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scoreCalculator\build\"/>
    </mc:Choice>
  </mc:AlternateContent>
  <xr:revisionPtr revIDLastSave="0" documentId="13_ncr:1_{0B5A146C-C34D-4AC8-89A7-281A241F79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0917" sheetId="2" r:id="rId1"/>
    <sheet name="2022091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G9" i="2"/>
  <c r="F9" i="2"/>
  <c r="E9" i="2"/>
  <c r="D9" i="2"/>
  <c r="C9" i="2"/>
  <c r="B9" i="2"/>
  <c r="F15" i="2"/>
  <c r="B13" i="1"/>
  <c r="E14" i="1"/>
  <c r="G12" i="1"/>
  <c r="C13" i="2"/>
  <c r="G12" i="2"/>
  <c r="E14" i="2"/>
  <c r="B13" i="2"/>
  <c r="F16" i="1"/>
  <c r="C13" i="1"/>
  <c r="D12" i="2"/>
  <c r="F12" i="2"/>
  <c r="E13" i="2"/>
  <c r="G13" i="1"/>
  <c r="D25" i="1"/>
  <c r="D14" i="1"/>
  <c r="D15" i="1"/>
  <c r="B14" i="1"/>
  <c r="G13" i="2"/>
  <c r="D14" i="2"/>
  <c r="C15" i="2"/>
  <c r="B12" i="2"/>
  <c r="C16" i="1"/>
  <c r="F12" i="1"/>
  <c r="C15" i="1"/>
  <c r="E15" i="2"/>
  <c r="G15" i="2"/>
  <c r="D16" i="1"/>
  <c r="G22" i="1" s="1"/>
  <c r="B15" i="1"/>
  <c r="F20" i="1" s="1"/>
  <c r="G14" i="1"/>
  <c r="B16" i="1"/>
  <c r="E16" i="1"/>
  <c r="E12" i="1"/>
  <c r="F14" i="2"/>
  <c r="C16" i="2"/>
  <c r="G16" i="2"/>
  <c r="C12" i="1"/>
  <c r="C21" i="1" s="1"/>
  <c r="D20" i="1"/>
  <c r="E15" i="1"/>
  <c r="C14" i="2"/>
  <c r="B14" i="2"/>
  <c r="B12" i="1"/>
  <c r="C20" i="1" s="1"/>
  <c r="D15" i="2"/>
  <c r="B15" i="2"/>
  <c r="F13" i="1"/>
  <c r="D24" i="1" s="1"/>
  <c r="E13" i="1"/>
  <c r="D23" i="1" s="1"/>
  <c r="F14" i="1"/>
  <c r="E24" i="1" s="1"/>
  <c r="G21" i="1"/>
  <c r="G16" i="1"/>
  <c r="C12" i="2"/>
  <c r="E12" i="2"/>
  <c r="D13" i="2"/>
  <c r="D16" i="2"/>
  <c r="D13" i="1"/>
  <c r="F13" i="2"/>
  <c r="G14" i="2"/>
  <c r="F15" i="1"/>
  <c r="F24" i="1" s="1"/>
  <c r="G15" i="1"/>
  <c r="E16" i="2"/>
  <c r="F16" i="2"/>
  <c r="D12" i="1"/>
  <c r="C22" i="1" s="1"/>
  <c r="C14" i="1"/>
  <c r="B16" i="2"/>
  <c r="G20" i="2"/>
  <c r="G22" i="2"/>
  <c r="E21" i="2"/>
  <c r="E25" i="1"/>
  <c r="D25" i="2"/>
  <c r="G24" i="1"/>
  <c r="C22" i="2"/>
  <c r="E21" i="1"/>
  <c r="D22" i="2"/>
  <c r="F23" i="1"/>
  <c r="F25" i="2"/>
  <c r="E20" i="1"/>
  <c r="D20" i="2"/>
  <c r="C25" i="2"/>
  <c r="D22" i="1"/>
  <c r="G24" i="2"/>
  <c r="C23" i="2"/>
  <c r="G25" i="2"/>
  <c r="F23" i="2"/>
  <c r="F22" i="1"/>
  <c r="E23" i="2"/>
  <c r="D23" i="2"/>
  <c r="G20" i="1"/>
  <c r="G23" i="2"/>
  <c r="C21" i="2"/>
  <c r="G21" i="2"/>
  <c r="F21" i="1"/>
  <c r="E22" i="1"/>
  <c r="E23" i="1"/>
  <c r="F24" i="2"/>
  <c r="F25" i="1"/>
  <c r="G25" i="1"/>
  <c r="E24" i="2"/>
  <c r="C24" i="1"/>
  <c r="D21" i="2"/>
  <c r="D21" i="1"/>
  <c r="E25" i="2"/>
  <c r="F20" i="2"/>
  <c r="C23" i="1"/>
  <c r="C20" i="2"/>
  <c r="C24" i="2"/>
  <c r="C25" i="1"/>
  <c r="E20" i="2"/>
  <c r="D24" i="2"/>
  <c r="F22" i="2"/>
  <c r="G23" i="1"/>
  <c r="F21" i="2"/>
  <c r="E22" i="2"/>
</calcChain>
</file>

<file path=xl/sharedStrings.xml><?xml version="1.0" encoding="utf-8"?>
<sst xmlns="http://schemas.openxmlformats.org/spreadsheetml/2006/main" count="1" uniqueCount="1">
  <si>
    <t>座位表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</si>
</sst>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各组成绩占总成绩百分比统计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997594802367913E-2"/>
          <c:y val="0.21222297467846643"/>
          <c:w val="0.88389129483814521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'20220917'!$C$19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'20220917'!$B$20:$B$25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'20220917'!$C$20:$C$25</c:f>
              <c:numCache>
                <c:formatCode>0.0%</c:formatCode>
                <c:ptCount val="6"/>
                <c:pt idx="0">
                  <c:v>0.22641138929798724</c:v>
                </c:pt>
                <c:pt idx="1">
                  <c:v>0.21159625243061694</c:v>
                </c:pt>
                <c:pt idx="2">
                  <c:v>0.21857501448156014</c:v>
                </c:pt>
                <c:pt idx="3">
                  <c:v>0.23289933929265449</c:v>
                </c:pt>
                <c:pt idx="4">
                  <c:v>0.21752049180327868</c:v>
                </c:pt>
                <c:pt idx="5">
                  <c:v>0.22551314945477871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7-4C44-B1CC-36D3B92D2542}"/>
            </c:ext>
          </c:extLst>
        </c:ser>
        <c:ser>
          <c:idx val="1"/>
          <c:order val="1"/>
          <c:tx>
            <c:strRef>
              <c:f>'20220917'!$D$19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'20220917'!$B$20:$B$25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'20220917'!$D$20:$D$25</c:f>
              <c:numCache>
                <c:formatCode>0.0%</c:formatCode>
                <c:ptCount val="6"/>
                <c:pt idx="0">
                  <c:v>0.22758959253804614</c:v>
                </c:pt>
                <c:pt idx="1">
                  <c:v>0.25649637617111543</c:v>
                </c:pt>
                <c:pt idx="2">
                  <c:v>0.27572890519405291</c:v>
                </c:pt>
                <c:pt idx="3">
                  <c:v>0.26408861251457444</c:v>
                </c:pt>
                <c:pt idx="4">
                  <c:v>0.27366803278688523</c:v>
                </c:pt>
                <c:pt idx="5">
                  <c:v>0.26553880692751763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7-4C44-B1CC-36D3B92D2542}"/>
            </c:ext>
          </c:extLst>
        </c:ser>
        <c:ser>
          <c:idx val="2"/>
          <c:order val="2"/>
          <c:tx>
            <c:strRef>
              <c:f>'20220917'!$E$19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'20220917'!$B$20:$B$25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'20220917'!$E$20:$E$25</c:f>
              <c:numCache>
                <c:formatCode>0.0%</c:formatCode>
                <c:ptCount val="6"/>
                <c:pt idx="0">
                  <c:v>0.27442317133038785</c:v>
                </c:pt>
                <c:pt idx="1">
                  <c:v>0.2598550468446173</c:v>
                </c:pt>
                <c:pt idx="2">
                  <c:v>0.27669434253716935</c:v>
                </c:pt>
                <c:pt idx="3">
                  <c:v>0.2674893120870579</c:v>
                </c:pt>
                <c:pt idx="4">
                  <c:v>0.26454918032786884</c:v>
                </c:pt>
                <c:pt idx="5">
                  <c:v>0.268120590121873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7-4C44-B1CC-36D3B92D2542}"/>
            </c:ext>
          </c:extLst>
        </c:ser>
        <c:ser>
          <c:idx val="3"/>
          <c:order val="3"/>
          <c:tx>
            <c:strRef>
              <c:f>'20220917'!$F$19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'20220917'!$B$20:$B$25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'20220917'!$F$20:$F$25</c:f>
              <c:numCache>
                <c:formatCode>0.0%</c:formatCode>
                <c:ptCount val="6"/>
                <c:pt idx="0">
                  <c:v>0.19273441335297006</c:v>
                </c:pt>
                <c:pt idx="1">
                  <c:v>0.19197454481173767</c:v>
                </c:pt>
                <c:pt idx="2">
                  <c:v>0.15331145008688937</c:v>
                </c:pt>
                <c:pt idx="3">
                  <c:v>0.17858530897784688</c:v>
                </c:pt>
                <c:pt idx="4">
                  <c:v>0.17336065573770493</c:v>
                </c:pt>
                <c:pt idx="5">
                  <c:v>0.18093329057087876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F7-4C44-B1CC-36D3B92D2542}"/>
            </c:ext>
          </c:extLst>
        </c:ser>
        <c:ser>
          <c:idx val="4"/>
          <c:order val="4"/>
          <c:tx>
            <c:strRef>
              <c:f>'20220917'!$G$19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'20220917'!$B$20:$B$25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'20220917'!$G$20:$G$25</c:f>
              <c:numCache>
                <c:formatCode>0.0%</c:formatCode>
                <c:ptCount val="6"/>
                <c:pt idx="0">
                  <c:v>0.305252822778596</c:v>
                </c:pt>
                <c:pt idx="1">
                  <c:v>0.29167403217252963</c:v>
                </c:pt>
                <c:pt idx="2">
                  <c:v>0.2942653021818884</c:v>
                </c:pt>
                <c:pt idx="3">
                  <c:v>0.28983676642052081</c:v>
                </c:pt>
                <c:pt idx="4">
                  <c:v>0.28842213114754101</c:v>
                </c:pt>
                <c:pt idx="5">
                  <c:v>0.2854073123797306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F7-4C44-B1CC-36D3B92D25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200592"/>
        <c:axId val="993026720"/>
      </c:lineChart>
      <c:catAx>
        <c:axId val="9842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026720"/>
        <c:crosses val="autoZero"/>
        <c:auto val="1"/>
        <c:lblAlgn val="ctr"/>
        <c:lblOffset val="100"/>
        <c:noMultiLvlLbl val="0"/>
      </c:catAx>
      <c:valAx>
        <c:axId val="9930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各组成绩占总成绩百分比统计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997594802367913E-2"/>
          <c:y val="0.21222297467846643"/>
          <c:w val="0.88389129483814521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'20220911'!$C$19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'20220911'!$B$20:$B$25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'20220911'!$C$20:$C$25</c:f>
              <c:numCache>
                <c:formatCode>0.0%</c:formatCode>
                <c:ptCount val="6"/>
                <c:pt idx="0">
                  <c:v>0.1814481409001957</c:v>
                </c:pt>
                <c:pt idx="1">
                  <c:v>0.19557897818767384</c:v>
                </c:pt>
                <c:pt idx="2">
                  <c:v>0.18852851893273687</c:v>
                </c:pt>
                <c:pt idx="3">
                  <c:v>0.18439828761693355</c:v>
                </c:pt>
                <c:pt idx="4">
                  <c:v>0.18995651803222782</c:v>
                </c:pt>
                <c:pt idx="5">
                  <c:v>0.18230527446585587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3-41ED-A66A-78BC60A81C42}"/>
            </c:ext>
          </c:extLst>
        </c:ser>
        <c:ser>
          <c:idx val="1"/>
          <c:order val="1"/>
          <c:tx>
            <c:strRef>
              <c:f>'20220911'!$D$19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'20220911'!$B$20:$B$25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'20220911'!$D$20:$D$25</c:f>
              <c:numCache>
                <c:formatCode>0.0%</c:formatCode>
                <c:ptCount val="6"/>
                <c:pt idx="0">
                  <c:v>0.20281800391389432</c:v>
                </c:pt>
                <c:pt idx="1">
                  <c:v>0.19660371834284879</c:v>
                </c:pt>
                <c:pt idx="2">
                  <c:v>0.21281354849017414</c:v>
                </c:pt>
                <c:pt idx="3">
                  <c:v>0.20136356429364199</c:v>
                </c:pt>
                <c:pt idx="4">
                  <c:v>0.20206326200017052</c:v>
                </c:pt>
                <c:pt idx="5">
                  <c:v>0.20585933873556053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3-41ED-A66A-78BC60A81C42}"/>
            </c:ext>
          </c:extLst>
        </c:ser>
        <c:ser>
          <c:idx val="2"/>
          <c:order val="2"/>
          <c:tx>
            <c:strRef>
              <c:f>'20220911'!$E$19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'20220911'!$B$20:$B$25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'20220911'!$E$20:$E$25</c:f>
              <c:numCache>
                <c:formatCode>0.0%</c:formatCode>
                <c:ptCount val="6"/>
                <c:pt idx="0">
                  <c:v>0.19679060665362036</c:v>
                </c:pt>
                <c:pt idx="1">
                  <c:v>0.19923876445615576</c:v>
                </c:pt>
                <c:pt idx="2">
                  <c:v>0.17175267614634926</c:v>
                </c:pt>
                <c:pt idx="3">
                  <c:v>0.19050261614079594</c:v>
                </c:pt>
                <c:pt idx="4">
                  <c:v>0.18791030778412482</c:v>
                </c:pt>
                <c:pt idx="5">
                  <c:v>0.19294173817323376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3-41ED-A66A-78BC60A81C42}"/>
            </c:ext>
          </c:extLst>
        </c:ser>
        <c:ser>
          <c:idx val="3"/>
          <c:order val="3"/>
          <c:tx>
            <c:strRef>
              <c:f>'20220911'!$F$19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'20220911'!$B$20:$B$25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'20220911'!$F$20:$F$25</c:f>
              <c:numCache>
                <c:formatCode>0.0%</c:formatCode>
                <c:ptCount val="6"/>
                <c:pt idx="0">
                  <c:v>0.2192563600782779</c:v>
                </c:pt>
                <c:pt idx="1">
                  <c:v>0.21431708388230128</c:v>
                </c:pt>
                <c:pt idx="2">
                  <c:v>0.23230548010864355</c:v>
                </c:pt>
                <c:pt idx="3">
                  <c:v>0.21793245600126843</c:v>
                </c:pt>
                <c:pt idx="4">
                  <c:v>0.22465683348964105</c:v>
                </c:pt>
                <c:pt idx="5">
                  <c:v>0.21612445458283044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3-41ED-A66A-78BC60A81C42}"/>
            </c:ext>
          </c:extLst>
        </c:ser>
        <c:ser>
          <c:idx val="4"/>
          <c:order val="4"/>
          <c:tx>
            <c:strRef>
              <c:f>'20220911'!$G$19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'20220911'!$B$20:$B$25</c:f>
              <c:numCache>
                <c:formatCode>General</c:formatCode>
                <c:ptCount val="6"/>
                <c:pt idx="0">
                  <c:v>202111</c:v>
                </c:pt>
                <c:pt idx="1">
                  <c:v>202201</c:v>
                </c:pt>
                <c:pt idx="2">
                  <c:v>202203</c:v>
                </c:pt>
                <c:pt idx="3">
                  <c:v>202204</c:v>
                </c:pt>
                <c:pt idx="4">
                  <c:v>202205</c:v>
                </c:pt>
                <c:pt idx="5">
                  <c:v>202206</c:v>
                </c:pt>
              </c:numCache>
            </c:numRef>
          </c:cat>
          <c:val>
            <c:numRef>
              <c:f>'20220911'!$G$20:$G$25</c:f>
              <c:numCache>
                <c:formatCode>0.0%</c:formatCode>
                <c:ptCount val="6"/>
                <c:pt idx="0">
                  <c:v>0.19968688845401175</c:v>
                </c:pt>
                <c:pt idx="1">
                  <c:v>0.19426145513102036</c:v>
                </c:pt>
                <c:pt idx="2">
                  <c:v>0.19459977632209619</c:v>
                </c:pt>
                <c:pt idx="3">
                  <c:v>0.20580307594736008</c:v>
                </c:pt>
                <c:pt idx="4">
                  <c:v>0.19541307869383578</c:v>
                </c:pt>
                <c:pt idx="5">
                  <c:v>0.20276919404251934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C3-41ED-A66A-78BC60A81C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200592"/>
        <c:axId val="993026720"/>
      </c:lineChart>
      <c:catAx>
        <c:axId val="9842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026720"/>
        <c:crosses val="autoZero"/>
        <c:auto val="1"/>
        <c:lblAlgn val="ctr"/>
        <c:lblOffset val="100"/>
        <c:noMultiLvlLbl val="0"/>
      </c:catAx>
      <c:valAx>
        <c:axId val="9930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百分比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26</xdr:row>
      <xdr:rowOff>152400</xdr:rowOff>
    </xdr:from>
    <xdr:to>
      <xdr:col>20</xdr:col>
      <xdr:colOff>161925</xdr:colOff>
      <xdr:row>63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11DE25-E43B-4D16-B1B5-92AFAE589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</xdr:row>
      <xdr:rowOff>0</xdr:rowOff>
    </xdr:from>
    <xdr:to>
      <xdr:col>19</xdr:col>
      <xdr:colOff>228600</xdr:colOff>
      <xdr:row>24</xdr:row>
      <xdr:rowOff>104156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B21CCE7-62F9-BF36-1B6C-205CE482D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61950"/>
          <a:ext cx="7772400" cy="4085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26</xdr:row>
      <xdr:rowOff>152400</xdr:rowOff>
    </xdr:from>
    <xdr:to>
      <xdr:col>20</xdr:col>
      <xdr:colOff>161925</xdr:colOff>
      <xdr:row>63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4689D9-A507-BBCF-6486-C4DCC05D0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CDBB-633B-447A-A74E-8DAAEF174AD8}">
  <dimension ref="A2:I25"/>
  <sheetViews>
    <sheetView tabSelected="1" workbookViewId="0">
      <selection activeCell="U20" sqref="U20"/>
    </sheetView>
  </sheetViews>
  <sheetFormatPr defaultRowHeight="14.25" x14ac:dyDescent="0.2"/>
  <sheetData>
    <row r="2" spans="1:9" x14ac:dyDescent="0.2">
      <c r="B2">
        <v>202111</v>
      </c>
      <c r="C2">
        <v>202201</v>
      </c>
      <c r="D2">
        <v>202203</v>
      </c>
      <c r="E2">
        <v>202204</v>
      </c>
      <c r="F2">
        <v>202205</v>
      </c>
      <c r="G2">
        <v>202206</v>
      </c>
      <c r="I2" t="s">
        <v>0</v>
      </c>
    </row>
    <row r="3" spans="1:9" x14ac:dyDescent="0.2">
      <c r="A3">
        <v>1</v>
      </c>
      <c r="B3">
        <v>1153</v>
      </c>
      <c r="C3">
        <v>1197</v>
      </c>
      <c r="D3">
        <v>566</v>
      </c>
      <c r="E3">
        <v>1198.5</v>
      </c>
      <c r="F3">
        <v>1061.5</v>
      </c>
      <c r="G3">
        <v>1406.3</v>
      </c>
    </row>
    <row r="4" spans="1:9" x14ac:dyDescent="0.2">
      <c r="A4">
        <v>2</v>
      </c>
      <c r="B4">
        <v>1159</v>
      </c>
      <c r="C4">
        <v>1451</v>
      </c>
      <c r="D4">
        <v>714</v>
      </c>
      <c r="E4">
        <v>1359</v>
      </c>
      <c r="F4">
        <v>1335.5</v>
      </c>
      <c r="G4">
        <v>1655.9</v>
      </c>
    </row>
    <row r="5" spans="1:9" x14ac:dyDescent="0.2">
      <c r="A5">
        <v>3</v>
      </c>
      <c r="B5">
        <v>1397.5</v>
      </c>
      <c r="C5">
        <v>1470</v>
      </c>
      <c r="D5">
        <v>716.5</v>
      </c>
      <c r="E5">
        <v>1376.5</v>
      </c>
      <c r="F5">
        <v>1291</v>
      </c>
      <c r="G5">
        <v>1672</v>
      </c>
    </row>
    <row r="6" spans="1:9" x14ac:dyDescent="0.2">
      <c r="A6">
        <v>4</v>
      </c>
      <c r="B6">
        <v>981.5</v>
      </c>
      <c r="C6">
        <v>1086</v>
      </c>
      <c r="D6">
        <v>397</v>
      </c>
      <c r="E6">
        <v>919</v>
      </c>
      <c r="F6">
        <v>846</v>
      </c>
      <c r="G6">
        <v>1128.3</v>
      </c>
    </row>
    <row r="7" spans="1:9" x14ac:dyDescent="0.2">
      <c r="A7">
        <v>5</v>
      </c>
      <c r="B7">
        <v>1554.5</v>
      </c>
      <c r="C7">
        <v>1650</v>
      </c>
      <c r="D7">
        <v>762</v>
      </c>
      <c r="E7">
        <v>1491.5</v>
      </c>
      <c r="F7">
        <v>1407.5</v>
      </c>
      <c r="G7">
        <v>1779.8</v>
      </c>
    </row>
    <row r="9" spans="1:9" x14ac:dyDescent="0.2">
      <c r="B9">
        <f t="shared" ref="B9:G9" si="0">SUM(B4:B7)</f>
        <v>5092.5</v>
      </c>
      <c r="C9">
        <f t="shared" si="0"/>
        <v>5657</v>
      </c>
      <c r="D9">
        <f t="shared" si="0"/>
        <v>2589.5</v>
      </c>
      <c r="E9">
        <f t="shared" si="0"/>
        <v>5146</v>
      </c>
      <c r="F9">
        <f t="shared" si="0"/>
        <v>4880</v>
      </c>
      <c r="G9">
        <f t="shared" si="0"/>
        <v>6236</v>
      </c>
    </row>
    <row r="11" spans="1:9" x14ac:dyDescent="0.2">
      <c r="B11">
        <v>202111</v>
      </c>
      <c r="C11">
        <v>202201</v>
      </c>
      <c r="D11">
        <v>202203</v>
      </c>
      <c r="E11">
        <v>202204</v>
      </c>
      <c r="F11">
        <v>202205</v>
      </c>
      <c r="G11">
        <v>202206</v>
      </c>
    </row>
    <row r="12" spans="1:9" x14ac:dyDescent="0.2">
      <c r="A12">
        <v>1</v>
      </c>
      <c r="B12">
        <f ca="1">INDIRECT(ADDRESS(ROW() - 9,COLUMN())) / INDIRECT(ADDRESS(9,COLUMN()))</f>
        <v>0.22641138929798724</v>
      </c>
      <c r="C12">
        <f t="shared" ref="C12:G12" ca="1" si="1">INDIRECT(ADDRESS(ROW() - 9,COLUMN())) / INDIRECT(ADDRESS(9,COLUMN()))</f>
        <v>0.21159625243061694</v>
      </c>
      <c r="D12">
        <f t="shared" ca="1" si="1"/>
        <v>0.21857501448156014</v>
      </c>
      <c r="E12">
        <f t="shared" ca="1" si="1"/>
        <v>0.23289933929265449</v>
      </c>
      <c r="F12">
        <f t="shared" ca="1" si="1"/>
        <v>0.21752049180327868</v>
      </c>
      <c r="G12">
        <f t="shared" ca="1" si="1"/>
        <v>0.22551314945477871</v>
      </c>
    </row>
    <row r="13" spans="1:9" x14ac:dyDescent="0.2">
      <c r="A13">
        <v>2</v>
      </c>
      <c r="B13">
        <f t="shared" ref="B13:G16" ca="1" si="2">INDIRECT(ADDRESS(ROW() - 9,COLUMN())) / INDIRECT(ADDRESS(9,COLUMN()))</f>
        <v>0.22758959253804614</v>
      </c>
      <c r="C13">
        <f t="shared" ca="1" si="2"/>
        <v>0.25649637617111543</v>
      </c>
      <c r="D13">
        <f t="shared" ca="1" si="2"/>
        <v>0.27572890519405291</v>
      </c>
      <c r="E13">
        <f t="shared" ca="1" si="2"/>
        <v>0.26408861251457444</v>
      </c>
      <c r="F13">
        <f t="shared" ca="1" si="2"/>
        <v>0.27366803278688523</v>
      </c>
      <c r="G13">
        <f t="shared" ca="1" si="2"/>
        <v>0.26553880692751763</v>
      </c>
    </row>
    <row r="14" spans="1:9" x14ac:dyDescent="0.2">
      <c r="A14">
        <v>3</v>
      </c>
      <c r="B14">
        <f t="shared" ca="1" si="2"/>
        <v>0.27442317133038785</v>
      </c>
      <c r="C14">
        <f t="shared" ca="1" si="2"/>
        <v>0.2598550468446173</v>
      </c>
      <c r="D14">
        <f t="shared" ca="1" si="2"/>
        <v>0.27669434253716935</v>
      </c>
      <c r="E14">
        <f t="shared" ca="1" si="2"/>
        <v>0.2674893120870579</v>
      </c>
      <c r="F14">
        <f t="shared" ca="1" si="2"/>
        <v>0.26454918032786884</v>
      </c>
      <c r="G14">
        <f t="shared" ca="1" si="2"/>
        <v>0.268120590121873</v>
      </c>
    </row>
    <row r="15" spans="1:9" x14ac:dyDescent="0.2">
      <c r="A15">
        <v>4</v>
      </c>
      <c r="B15">
        <f t="shared" ca="1" si="2"/>
        <v>0.19273441335297006</v>
      </c>
      <c r="C15">
        <f t="shared" ca="1" si="2"/>
        <v>0.19197454481173767</v>
      </c>
      <c r="D15">
        <f t="shared" ca="1" si="2"/>
        <v>0.15331145008688937</v>
      </c>
      <c r="E15">
        <f t="shared" ca="1" si="2"/>
        <v>0.17858530897784688</v>
      </c>
      <c r="F15">
        <f t="shared" ca="1" si="2"/>
        <v>0.17336065573770493</v>
      </c>
      <c r="G15">
        <f t="shared" ca="1" si="2"/>
        <v>0.18093329057087876</v>
      </c>
    </row>
    <row r="16" spans="1:9" x14ac:dyDescent="0.2">
      <c r="A16">
        <v>5</v>
      </c>
      <c r="B16">
        <f t="shared" ca="1" si="2"/>
        <v>0.305252822778596</v>
      </c>
      <c r="C16">
        <f t="shared" ca="1" si="2"/>
        <v>0.29167403217252963</v>
      </c>
      <c r="D16">
        <f t="shared" ca="1" si="2"/>
        <v>0.2942653021818884</v>
      </c>
      <c r="E16">
        <f t="shared" ca="1" si="2"/>
        <v>0.28983676642052081</v>
      </c>
      <c r="F16">
        <f t="shared" ca="1" si="2"/>
        <v>0.28842213114754101</v>
      </c>
      <c r="G16">
        <f t="shared" ca="1" si="2"/>
        <v>0.2854073123797306</v>
      </c>
    </row>
    <row r="19" spans="2:7" x14ac:dyDescent="0.2">
      <c r="C19">
        <v>1</v>
      </c>
      <c r="D19">
        <v>2</v>
      </c>
      <c r="E19">
        <v>3</v>
      </c>
      <c r="F19">
        <v>4</v>
      </c>
      <c r="G19">
        <v>5</v>
      </c>
    </row>
    <row r="20" spans="2:7" x14ac:dyDescent="0.2">
      <c r="B20">
        <v>202111</v>
      </c>
      <c r="C20" s="1">
        <f ca="1">INDIRECT(ADDRESS(11 + INDIRECT(ADDRESS(19, COLUMN())), 1 + ROW() - 19))</f>
        <v>0.22641138929798724</v>
      </c>
      <c r="D20" s="1">
        <f t="shared" ref="D20:G25" ca="1" si="3">INDIRECT(ADDRESS(11 + INDIRECT(ADDRESS(19, COLUMN())), 1 + ROW() - 19))</f>
        <v>0.22758959253804614</v>
      </c>
      <c r="E20" s="1">
        <f t="shared" ca="1" si="3"/>
        <v>0.27442317133038785</v>
      </c>
      <c r="F20" s="1">
        <f t="shared" ca="1" si="3"/>
        <v>0.19273441335297006</v>
      </c>
      <c r="G20" s="1">
        <f t="shared" ca="1" si="3"/>
        <v>0.305252822778596</v>
      </c>
    </row>
    <row r="21" spans="2:7" x14ac:dyDescent="0.2">
      <c r="B21">
        <v>202201</v>
      </c>
      <c r="C21" s="1">
        <f t="shared" ref="C21:C25" ca="1" si="4">INDIRECT(ADDRESS(11 + INDIRECT(ADDRESS(19, COLUMN())), 1 + ROW() - 19))</f>
        <v>0.21159625243061694</v>
      </c>
      <c r="D21" s="1">
        <f t="shared" ca="1" si="3"/>
        <v>0.25649637617111543</v>
      </c>
      <c r="E21" s="1">
        <f t="shared" ca="1" si="3"/>
        <v>0.2598550468446173</v>
      </c>
      <c r="F21" s="1">
        <f t="shared" ca="1" si="3"/>
        <v>0.19197454481173767</v>
      </c>
      <c r="G21" s="1">
        <f t="shared" ca="1" si="3"/>
        <v>0.29167403217252963</v>
      </c>
    </row>
    <row r="22" spans="2:7" x14ac:dyDescent="0.2">
      <c r="B22">
        <v>202203</v>
      </c>
      <c r="C22" s="1">
        <f t="shared" ca="1" si="4"/>
        <v>0.21857501448156014</v>
      </c>
      <c r="D22" s="1">
        <f t="shared" ca="1" si="3"/>
        <v>0.27572890519405291</v>
      </c>
      <c r="E22" s="1">
        <f t="shared" ca="1" si="3"/>
        <v>0.27669434253716935</v>
      </c>
      <c r="F22" s="1">
        <f t="shared" ca="1" si="3"/>
        <v>0.15331145008688937</v>
      </c>
      <c r="G22" s="1">
        <f t="shared" ca="1" si="3"/>
        <v>0.2942653021818884</v>
      </c>
    </row>
    <row r="23" spans="2:7" x14ac:dyDescent="0.2">
      <c r="B23">
        <v>202204</v>
      </c>
      <c r="C23" s="1">
        <f t="shared" ca="1" si="4"/>
        <v>0.23289933929265449</v>
      </c>
      <c r="D23" s="1">
        <f t="shared" ca="1" si="3"/>
        <v>0.26408861251457444</v>
      </c>
      <c r="E23" s="1">
        <f t="shared" ca="1" si="3"/>
        <v>0.2674893120870579</v>
      </c>
      <c r="F23" s="1">
        <f t="shared" ca="1" si="3"/>
        <v>0.17858530897784688</v>
      </c>
      <c r="G23" s="1">
        <f t="shared" ca="1" si="3"/>
        <v>0.28983676642052081</v>
      </c>
    </row>
    <row r="24" spans="2:7" x14ac:dyDescent="0.2">
      <c r="B24">
        <v>202205</v>
      </c>
      <c r="C24" s="1">
        <f t="shared" ca="1" si="4"/>
        <v>0.21752049180327868</v>
      </c>
      <c r="D24" s="1">
        <f t="shared" ca="1" si="3"/>
        <v>0.27366803278688523</v>
      </c>
      <c r="E24" s="1">
        <f t="shared" ca="1" si="3"/>
        <v>0.26454918032786884</v>
      </c>
      <c r="F24" s="1">
        <f t="shared" ca="1" si="3"/>
        <v>0.17336065573770493</v>
      </c>
      <c r="G24" s="1">
        <f t="shared" ca="1" si="3"/>
        <v>0.28842213114754101</v>
      </c>
    </row>
    <row r="25" spans="2:7" x14ac:dyDescent="0.2">
      <c r="B25">
        <v>202206</v>
      </c>
      <c r="C25" s="1">
        <f t="shared" ca="1" si="4"/>
        <v>0.22551314945477871</v>
      </c>
      <c r="D25" s="1">
        <f t="shared" ca="1" si="3"/>
        <v>0.26553880692751763</v>
      </c>
      <c r="E25" s="1">
        <f t="shared" ca="1" si="3"/>
        <v>0.268120590121873</v>
      </c>
      <c r="F25" s="1">
        <f t="shared" ca="1" si="3"/>
        <v>0.18093329057087876</v>
      </c>
      <c r="G25" s="1">
        <f t="shared" ca="1" si="3"/>
        <v>0.2854073123797306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5"/>
  <sheetViews>
    <sheetView workbookViewId="0">
      <selection activeCell="I2" sqref="I2"/>
    </sheetView>
  </sheetViews>
  <sheetFormatPr defaultRowHeight="14.25" x14ac:dyDescent="0.2"/>
  <sheetData>
    <row r="2" spans="1:7" x14ac:dyDescent="0.2">
      <c r="B2">
        <v>202111</v>
      </c>
      <c r="C2">
        <v>202201</v>
      </c>
      <c r="D2">
        <v>202203</v>
      </c>
      <c r="E2">
        <v>202204</v>
      </c>
      <c r="F2">
        <v>202205</v>
      </c>
      <c r="G2">
        <v>202206</v>
      </c>
    </row>
    <row r="3" spans="1:7" x14ac:dyDescent="0.2">
      <c r="A3">
        <v>1</v>
      </c>
      <c r="B3">
        <v>1159</v>
      </c>
      <c r="C3">
        <v>1336</v>
      </c>
      <c r="D3">
        <v>590</v>
      </c>
      <c r="E3">
        <v>1163</v>
      </c>
      <c r="F3">
        <v>1114</v>
      </c>
      <c r="G3">
        <v>1374.6</v>
      </c>
    </row>
    <row r="4" spans="1:7" x14ac:dyDescent="0.2">
      <c r="A4">
        <v>2</v>
      </c>
      <c r="B4">
        <v>1295.5</v>
      </c>
      <c r="C4">
        <v>1343</v>
      </c>
      <c r="D4">
        <v>666</v>
      </c>
      <c r="E4">
        <v>1270</v>
      </c>
      <c r="F4">
        <v>1185</v>
      </c>
      <c r="G4">
        <v>1552.2</v>
      </c>
    </row>
    <row r="5" spans="1:7" x14ac:dyDescent="0.2">
      <c r="A5">
        <v>3</v>
      </c>
      <c r="B5">
        <v>1257</v>
      </c>
      <c r="C5">
        <v>1361</v>
      </c>
      <c r="D5">
        <v>537.5</v>
      </c>
      <c r="E5">
        <v>1201.5</v>
      </c>
      <c r="F5">
        <v>1102</v>
      </c>
      <c r="G5">
        <v>1454.8</v>
      </c>
    </row>
    <row r="6" spans="1:7" x14ac:dyDescent="0.2">
      <c r="A6">
        <v>4</v>
      </c>
      <c r="B6">
        <v>1400.5</v>
      </c>
      <c r="C6">
        <v>1464</v>
      </c>
      <c r="D6">
        <v>727</v>
      </c>
      <c r="E6">
        <v>1374.5</v>
      </c>
      <c r="F6">
        <v>1317.5</v>
      </c>
      <c r="G6">
        <v>1629.6</v>
      </c>
    </row>
    <row r="7" spans="1:7" x14ac:dyDescent="0.2">
      <c r="A7">
        <v>5</v>
      </c>
      <c r="B7">
        <v>1275.5</v>
      </c>
      <c r="C7">
        <v>1327</v>
      </c>
      <c r="D7">
        <v>609</v>
      </c>
      <c r="E7">
        <v>1298</v>
      </c>
      <c r="F7">
        <v>1146</v>
      </c>
      <c r="G7">
        <v>1528.9</v>
      </c>
    </row>
    <row r="9" spans="1:7" x14ac:dyDescent="0.2">
      <c r="B9">
        <f>SUM(B3:B7)</f>
        <v>6387.5</v>
      </c>
      <c r="C9">
        <f t="shared" ref="C9:G9" si="0">SUM(C3:C7)</f>
        <v>6831</v>
      </c>
      <c r="D9">
        <f t="shared" si="0"/>
        <v>3129.5</v>
      </c>
      <c r="E9">
        <f t="shared" si="0"/>
        <v>6307</v>
      </c>
      <c r="F9">
        <f t="shared" si="0"/>
        <v>5864.5</v>
      </c>
      <c r="G9">
        <f t="shared" si="0"/>
        <v>7540.1</v>
      </c>
    </row>
    <row r="11" spans="1:7" x14ac:dyDescent="0.2">
      <c r="B11">
        <v>202111</v>
      </c>
      <c r="C11">
        <v>202201</v>
      </c>
      <c r="D11">
        <v>202203</v>
      </c>
      <c r="E11">
        <v>202204</v>
      </c>
      <c r="F11">
        <v>202205</v>
      </c>
      <c r="G11">
        <v>202206</v>
      </c>
    </row>
    <row r="12" spans="1:7" x14ac:dyDescent="0.2">
      <c r="A12">
        <v>1</v>
      </c>
      <c r="B12">
        <f ca="1">INDIRECT(ADDRESS(ROW() - 9,COLUMN())) / INDIRECT(ADDRESS(9,COLUMN()))</f>
        <v>0.1814481409001957</v>
      </c>
      <c r="C12">
        <f t="shared" ref="C12:G12" ca="1" si="1">INDIRECT(ADDRESS(ROW() - 9,COLUMN())) / INDIRECT(ADDRESS(9,COLUMN()))</f>
        <v>0.19557897818767384</v>
      </c>
      <c r="D12">
        <f t="shared" ca="1" si="1"/>
        <v>0.18852851893273687</v>
      </c>
      <c r="E12">
        <f t="shared" ca="1" si="1"/>
        <v>0.18439828761693355</v>
      </c>
      <c r="F12">
        <f t="shared" ca="1" si="1"/>
        <v>0.18995651803222782</v>
      </c>
      <c r="G12">
        <f t="shared" ca="1" si="1"/>
        <v>0.18230527446585587</v>
      </c>
    </row>
    <row r="13" spans="1:7" x14ac:dyDescent="0.2">
      <c r="A13">
        <v>2</v>
      </c>
      <c r="B13">
        <f t="shared" ref="B13:G16" ca="1" si="2">INDIRECT(ADDRESS(ROW() - 9,COLUMN())) / INDIRECT(ADDRESS(9,COLUMN()))</f>
        <v>0.20281800391389432</v>
      </c>
      <c r="C13">
        <f t="shared" ca="1" si="2"/>
        <v>0.19660371834284879</v>
      </c>
      <c r="D13">
        <f t="shared" ca="1" si="2"/>
        <v>0.21281354849017414</v>
      </c>
      <c r="E13">
        <f t="shared" ca="1" si="2"/>
        <v>0.20136356429364199</v>
      </c>
      <c r="F13">
        <f t="shared" ca="1" si="2"/>
        <v>0.20206326200017052</v>
      </c>
      <c r="G13">
        <f t="shared" ca="1" si="2"/>
        <v>0.20585933873556053</v>
      </c>
    </row>
    <row r="14" spans="1:7" x14ac:dyDescent="0.2">
      <c r="A14">
        <v>3</v>
      </c>
      <c r="B14">
        <f t="shared" ca="1" si="2"/>
        <v>0.19679060665362036</v>
      </c>
      <c r="C14">
        <f t="shared" ca="1" si="2"/>
        <v>0.19923876445615576</v>
      </c>
      <c r="D14">
        <f t="shared" ca="1" si="2"/>
        <v>0.17175267614634926</v>
      </c>
      <c r="E14">
        <f t="shared" ca="1" si="2"/>
        <v>0.19050261614079594</v>
      </c>
      <c r="F14">
        <f t="shared" ca="1" si="2"/>
        <v>0.18791030778412482</v>
      </c>
      <c r="G14">
        <f t="shared" ca="1" si="2"/>
        <v>0.19294173817323376</v>
      </c>
    </row>
    <row r="15" spans="1:7" x14ac:dyDescent="0.2">
      <c r="A15">
        <v>4</v>
      </c>
      <c r="B15">
        <f t="shared" ca="1" si="2"/>
        <v>0.2192563600782779</v>
      </c>
      <c r="C15">
        <f t="shared" ca="1" si="2"/>
        <v>0.21431708388230128</v>
      </c>
      <c r="D15">
        <f t="shared" ca="1" si="2"/>
        <v>0.23230548010864355</v>
      </c>
      <c r="E15">
        <f t="shared" ca="1" si="2"/>
        <v>0.21793245600126843</v>
      </c>
      <c r="F15">
        <f t="shared" ca="1" si="2"/>
        <v>0.22465683348964105</v>
      </c>
      <c r="G15">
        <f t="shared" ca="1" si="2"/>
        <v>0.21612445458283044</v>
      </c>
    </row>
    <row r="16" spans="1:7" x14ac:dyDescent="0.2">
      <c r="A16">
        <v>5</v>
      </c>
      <c r="B16">
        <f t="shared" ca="1" si="2"/>
        <v>0.19968688845401175</v>
      </c>
      <c r="C16">
        <f t="shared" ca="1" si="2"/>
        <v>0.19426145513102036</v>
      </c>
      <c r="D16">
        <f t="shared" ca="1" si="2"/>
        <v>0.19459977632209619</v>
      </c>
      <c r="E16">
        <f t="shared" ca="1" si="2"/>
        <v>0.20580307594736008</v>
      </c>
      <c r="F16">
        <f t="shared" ca="1" si="2"/>
        <v>0.19541307869383578</v>
      </c>
      <c r="G16">
        <f t="shared" ca="1" si="2"/>
        <v>0.20276919404251934</v>
      </c>
    </row>
    <row r="19" spans="2:7" x14ac:dyDescent="0.2">
      <c r="C19">
        <v>1</v>
      </c>
      <c r="D19">
        <v>2</v>
      </c>
      <c r="E19">
        <v>3</v>
      </c>
      <c r="F19">
        <v>4</v>
      </c>
      <c r="G19">
        <v>5</v>
      </c>
    </row>
    <row r="20" spans="2:7" x14ac:dyDescent="0.2">
      <c r="B20">
        <v>202111</v>
      </c>
      <c r="C20" s="1">
        <f ca="1">INDIRECT(ADDRESS(11 + INDIRECT(ADDRESS(19, COLUMN())), 1 + ROW() - 19))</f>
        <v>0.1814481409001957</v>
      </c>
      <c r="D20" s="1">
        <f t="shared" ref="D20:G25" ca="1" si="3">INDIRECT(ADDRESS(11 + INDIRECT(ADDRESS(19, COLUMN())), 1 + ROW() - 19))</f>
        <v>0.20281800391389432</v>
      </c>
      <c r="E20" s="1">
        <f t="shared" ca="1" si="3"/>
        <v>0.19679060665362036</v>
      </c>
      <c r="F20" s="1">
        <f t="shared" ca="1" si="3"/>
        <v>0.2192563600782779</v>
      </c>
      <c r="G20" s="1">
        <f t="shared" ca="1" si="3"/>
        <v>0.19968688845401175</v>
      </c>
    </row>
    <row r="21" spans="2:7" x14ac:dyDescent="0.2">
      <c r="B21">
        <v>202201</v>
      </c>
      <c r="C21" s="1">
        <f t="shared" ref="C21:C25" ca="1" si="4">INDIRECT(ADDRESS(11 + INDIRECT(ADDRESS(19, COLUMN())), 1 + ROW() - 19))</f>
        <v>0.19557897818767384</v>
      </c>
      <c r="D21" s="1">
        <f t="shared" ca="1" si="3"/>
        <v>0.19660371834284879</v>
      </c>
      <c r="E21" s="1">
        <f t="shared" ca="1" si="3"/>
        <v>0.19923876445615576</v>
      </c>
      <c r="F21" s="1">
        <f t="shared" ca="1" si="3"/>
        <v>0.21431708388230128</v>
      </c>
      <c r="G21" s="1">
        <f t="shared" ca="1" si="3"/>
        <v>0.19426145513102036</v>
      </c>
    </row>
    <row r="22" spans="2:7" x14ac:dyDescent="0.2">
      <c r="B22">
        <v>202203</v>
      </c>
      <c r="C22" s="1">
        <f t="shared" ca="1" si="4"/>
        <v>0.18852851893273687</v>
      </c>
      <c r="D22" s="1">
        <f t="shared" ca="1" si="3"/>
        <v>0.21281354849017414</v>
      </c>
      <c r="E22" s="1">
        <f t="shared" ca="1" si="3"/>
        <v>0.17175267614634926</v>
      </c>
      <c r="F22" s="1">
        <f t="shared" ca="1" si="3"/>
        <v>0.23230548010864355</v>
      </c>
      <c r="G22" s="1">
        <f t="shared" ca="1" si="3"/>
        <v>0.19459977632209619</v>
      </c>
    </row>
    <row r="23" spans="2:7" x14ac:dyDescent="0.2">
      <c r="B23">
        <v>202204</v>
      </c>
      <c r="C23" s="1">
        <f t="shared" ca="1" si="4"/>
        <v>0.18439828761693355</v>
      </c>
      <c r="D23" s="1">
        <f t="shared" ca="1" si="3"/>
        <v>0.20136356429364199</v>
      </c>
      <c r="E23" s="1">
        <f t="shared" ca="1" si="3"/>
        <v>0.19050261614079594</v>
      </c>
      <c r="F23" s="1">
        <f t="shared" ca="1" si="3"/>
        <v>0.21793245600126843</v>
      </c>
      <c r="G23" s="1">
        <f t="shared" ca="1" si="3"/>
        <v>0.20580307594736008</v>
      </c>
    </row>
    <row r="24" spans="2:7" x14ac:dyDescent="0.2">
      <c r="B24">
        <v>202205</v>
      </c>
      <c r="C24" s="1">
        <f t="shared" ca="1" si="4"/>
        <v>0.18995651803222782</v>
      </c>
      <c r="D24" s="1">
        <f t="shared" ca="1" si="3"/>
        <v>0.20206326200017052</v>
      </c>
      <c r="E24" s="1">
        <f t="shared" ca="1" si="3"/>
        <v>0.18791030778412482</v>
      </c>
      <c r="F24" s="1">
        <f t="shared" ca="1" si="3"/>
        <v>0.22465683348964105</v>
      </c>
      <c r="G24" s="1">
        <f t="shared" ca="1" si="3"/>
        <v>0.19541307869383578</v>
      </c>
    </row>
    <row r="25" spans="2:7" x14ac:dyDescent="0.2">
      <c r="B25">
        <v>202206</v>
      </c>
      <c r="C25" s="1">
        <f t="shared" ca="1" si="4"/>
        <v>0.18230527446585587</v>
      </c>
      <c r="D25" s="1">
        <f t="shared" ca="1" si="3"/>
        <v>0.20585933873556053</v>
      </c>
      <c r="E25" s="1">
        <f t="shared" ca="1" si="3"/>
        <v>0.19294173817323376</v>
      </c>
      <c r="F25" s="1">
        <f t="shared" ca="1" si="3"/>
        <v>0.21612445458283044</v>
      </c>
      <c r="G25" s="1">
        <f t="shared" ca="1" si="3"/>
        <v>0.20276919404251934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20220917</vt:lpstr>
      <vt:lpstr>20220911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Lihugang</dc:creator>
  <cp:lastModifiedBy>Lihugang</cp:lastModifiedBy>
  <dcterms:created xsi:type="dcterms:W3CDTF">2015-06-05T18:19:34Z</dcterms:created>
  <dcterms:modified xsi:type="dcterms:W3CDTF">2022-09-17T09:35:15Z</dcterms:modified>
</cp:coreProperties>
</file>