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18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18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NNGI\Projects\MEI\SOURCE CODE\servercopy\mei_controlplan\App_Data\"/>
    </mc:Choice>
  </mc:AlternateContent>
  <xr:revisionPtr revIDLastSave="0" documentId="13_ncr:1_{7B948128-98D2-4C8F-BBC6-CCA17446F4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_1" sheetId="18" r:id="rId9"/>
  </sheets>
  <definedNames>
    <definedName name="_xlnm.Print_Area" localSheetId="0">'Sheet_1'!$A$1:$X$42</definedName>
  </definedNames>
  <calcPr calcId="191029" iterateDelta="1E-4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<sst xmlns="http://schemas.openxmlformats.org/spreadsheetml/2006/main" count="69" uniqueCount="69">
  <si>
    <t>PROCESS MONITORING CHART</t>
  </si>
  <si>
    <t>Date :</t>
  </si>
  <si>
    <t>Shift : I / II / III</t>
  </si>
  <si>
    <t>Part No: 3235E3905 / C - 23.05.2023</t>
  </si>
  <si>
    <t>Part Name: CASE - DIFF. FIN</t>
  </si>
  <si>
    <t>Characteristics: Distance</t>
  </si>
  <si>
    <t>Spec: 112.84 / 113.16</t>
  </si>
  <si>
    <t>Operation No/Name: 20 / OD Turning</t>
  </si>
  <si>
    <t>Machine Description/Code: ACE -5 / ACE -5</t>
  </si>
  <si>
    <t>Measuring Equipment: Special Gauge (variable)</t>
  </si>
  <si>
    <t>Least Count : 0.001 mm</t>
  </si>
  <si>
    <t>EU5</t>
  </si>
  <si>
    <t>All Dimensions are in mm</t>
  </si>
  <si>
    <t>USL</t>
  </si>
  <si>
    <t>MEAN</t>
  </si>
  <si>
    <t>LSL</t>
  </si>
  <si>
    <t>Time and shift</t>
  </si>
  <si>
    <t>QA</t>
  </si>
  <si>
    <t>PROCESS LOG CODE</t>
  </si>
  <si>
    <t>CODE</t>
  </si>
  <si>
    <t>DETAIL</t>
  </si>
  <si>
    <t>A</t>
  </si>
  <si>
    <t>TOOL CHANGE / INSERT CHANGE</t>
  </si>
  <si>
    <t>D</t>
  </si>
  <si>
    <t>POWER FAILURE</t>
  </si>
  <si>
    <t>G</t>
  </si>
  <si>
    <t>HARD MATERIAL</t>
  </si>
  <si>
    <t>J</t>
  </si>
  <si>
    <t>IDLE</t>
  </si>
  <si>
    <t>B</t>
  </si>
  <si>
    <t>TOOL ADJUSTMENT</t>
  </si>
  <si>
    <t>E</t>
  </si>
  <si>
    <t>MACHINE BREAK DOWN</t>
  </si>
  <si>
    <t>H</t>
  </si>
  <si>
    <t>WAITING FOR MATERIAL</t>
  </si>
  <si>
    <t>K</t>
  </si>
  <si>
    <t>NO PLAN</t>
  </si>
  <si>
    <t>C</t>
  </si>
  <si>
    <t>MACHINE VARIATION</t>
  </si>
  <si>
    <t>F</t>
  </si>
  <si>
    <t>SPEED / FEED CHANGE</t>
  </si>
  <si>
    <t>I</t>
  </si>
  <si>
    <t>MANDREL PROBLEM</t>
  </si>
  <si>
    <t>L</t>
  </si>
  <si>
    <t>NO MAN POWER</t>
  </si>
  <si>
    <t>Rules for use of Process Monitoring Chart</t>
  </si>
  <si>
    <t>Start-up &amp; Setting</t>
  </si>
  <si>
    <t>Five Consecutive Component Green</t>
  </si>
  <si>
    <t>Stop and Correct the Production</t>
  </si>
  <si>
    <t xml:space="preserve">Two Consecutive Pieces are Yellow </t>
  </si>
  <si>
    <t>Y</t>
  </si>
  <si>
    <t>Continue the Production</t>
  </si>
  <si>
    <t>Two Consecutive Pieces are Green</t>
  </si>
  <si>
    <t>If two consecutive Pieces, At least one Red</t>
  </si>
  <si>
    <t>R</t>
  </si>
  <si>
    <t>Two Consecutive Pieces Green &amp; Yellow or Yellow &amp;Green</t>
  </si>
  <si>
    <t>First Piece itself Red</t>
  </si>
  <si>
    <t xml:space="preserve">or </t>
  </si>
  <si>
    <t>O</t>
  </si>
  <si>
    <t xml:space="preserve">Produced Qty: </t>
  </si>
  <si>
    <t>Rejection Qty:</t>
  </si>
  <si>
    <t>Rework Qty:</t>
  </si>
  <si>
    <t>If two consecutive Pieces, At least one Orange</t>
  </si>
  <si>
    <t>Operator:</t>
  </si>
  <si>
    <t>Prod. Supervisor:</t>
  </si>
  <si>
    <t>Line Inspector:</t>
  </si>
  <si>
    <t>QA Supervisor:</t>
  </si>
  <si>
    <t>F/Q/010 Rev:0</t>
  </si>
  <si>
    <t xml:space="preserve"> DC  001 / 20/ PMC - Rev No:0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</si>
</sst>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.5"/>
      <color indexed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9"/>
        <bgColor indexed="26"/>
      </patternFill>
    </fill>
    <fill>
      <patternFill patternType="solid">
        <fgColor theme="7" tint="0.79998168889431442"/>
        <bgColor indexed="34"/>
      </patternFill>
    </fill>
    <fill>
      <patternFill patternType="solid">
        <fgColor rgb="FFFF0000"/>
        <bgColor indexed="60"/>
      </patternFill>
    </fill>
    <fill>
      <patternFill patternType="solid">
        <fgColor theme="5" tint="0.39997558519241921"/>
        <bgColor indexed="52"/>
      </patternFill>
    </fill>
    <fill>
      <patternFill patternType="solid">
        <fgColor theme="9" tint="0.59999389629810485"/>
        <bgColor indexed="57"/>
      </patternFill>
    </fill>
    <fill>
      <patternFill patternType="solid">
        <fgColor theme="0"/>
        <bgColor indexed="64"/>
      </patternFill>
    </fill>
    <fill>
      <patternFill patternType="solid">
        <fgColor rgb="FFFF0000" tint="0"/>
      </patternFill>
    </fill>
    <fill>
      <patternFill patternType="solid">
        <fgColor rgb="FFF4B084" tint="0"/>
      </patternFill>
    </fill>
    <fill>
      <patternFill patternType="solid">
        <fgColor rgb="FFFFF2CC" tint="0"/>
      </patternFill>
    </fill>
    <fill>
      <patternFill patternType="solid">
        <fgColor rgb="FFC6E0B4" tint="0"/>
      </patternFill>
    </fill>
  </fills>
  <borders count="49">
    <border>
      <left/>
      <right/>
      <top/>
      <bottom/>
      <diagonal/>
    </border>
    <border>
      <left style="hair">
        <color indexed="64"/>
      </left>
      <right style="hair"/>
      <top style="hair">
        <color indexed="64"/>
      </top>
      <bottom style="hair"/>
      <diagonal/>
    </border>
    <border>
      <left style="hair">
        <color indexed="64"/>
      </left>
      <right style="hair"/>
      <top style="hair"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/>
      <top style="hair">
        <color indexed="64"/>
      </top>
      <bottom style="hair">
        <color indexed="64"/>
      </bottom>
      <diagonal/>
    </border>
    <border>
      <left style="hair"/>
      <right style="hair"/>
      <top style="hair"/>
      <bottom style="hair"/>
      <diagonal/>
    </border>
    <border>
      <left style="hair">
        <color indexed="64"/>
      </left>
      <right style="hair"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/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/>
      <top style="hair">
        <color indexed="8"/>
      </top>
      <bottom style="hair">
        <color indexed="64"/>
      </bottom>
      <diagonal/>
    </border>
    <border>
      <left style="hair">
        <color indexed="64"/>
      </left>
      <right style="hair">
        <color indexed="8"/>
      </right>
      <top style="hair">
        <color indexed="64"/>
      </top>
      <bottom style="hair"/>
      <diagonal/>
    </border>
    <border>
      <left style="hair">
        <color indexed="64"/>
      </left>
      <right style="hair">
        <color indexed="8"/>
      </right>
      <top style="hair">
        <color indexed="8"/>
      </top>
      <bottom style="hair"/>
      <diagonal/>
    </border>
    <border>
      <left style="hair">
        <color indexed="64"/>
      </left>
      <right style="hair">
        <color indexed="8"/>
      </right>
      <top style="hair">
        <color indexed="8"/>
      </top>
      <bottom style="hair">
        <color indexed="64"/>
      </bottom>
      <diagonal/>
    </border>
    <border>
      <left style="hair">
        <color indexed="64"/>
      </left>
      <right style="hair">
        <color indexed="8"/>
      </right>
      <top style="hair"/>
      <bottom style="hair"/>
      <diagonal/>
    </border>
    <border>
      <left style="hair"/>
      <right style="hair"/>
      <top style="hair">
        <color indexed="64"/>
      </top>
      <bottom style="hair"/>
      <diagonal/>
    </border>
    <border>
      <left style="hair"/>
      <right style="hair"/>
      <top style="hair"/>
      <bottom style="hair">
        <color indexed="64"/>
      </bottom>
      <diagonal/>
    </border>
    <border>
      <left style="hair"/>
      <right style="hair"/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64"/>
      </top>
      <bottom style="hair"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/>
      <bottom style="hair"/>
      <diagonal/>
    </border>
    <border>
      <left style="hair">
        <color indexed="8"/>
      </left>
      <right style="hair">
        <color indexed="8"/>
      </right>
      <top style="hair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/>
      <top style="hair">
        <color indexed="64"/>
      </top>
      <bottom style="hair">
        <color indexed="8"/>
      </bottom>
      <diagonal/>
    </border>
    <border>
      <left style="hair">
        <color indexed="8"/>
      </left>
      <right style="hair"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/>
      <top style="hair">
        <color indexed="8"/>
      </top>
      <bottom style="hair">
        <color indexed="64"/>
      </bottom>
      <diagonal/>
    </border>
    <border>
      <left style="hair"/>
      <right style="hair"/>
      <top style="hair">
        <color indexed="64"/>
      </top>
      <bottom style="hair">
        <color indexed="8"/>
      </bottom>
      <diagonal/>
    </border>
    <border>
      <left style="hair"/>
      <right style="hair"/>
      <top style="hair">
        <color indexed="8"/>
      </top>
      <bottom style="hair">
        <color indexed="8"/>
      </bottom>
      <diagonal/>
    </border>
    <border>
      <left style="hair"/>
      <right style="hair"/>
      <top style="hair">
        <color indexed="8"/>
      </top>
      <bottom style="hair">
        <color indexed="64"/>
      </bottom>
      <diagonal/>
    </border>
    <border>
      <left style="hair"/>
      <right style="hair">
        <color indexed="8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/>
      <top style="hair">
        <color indexed="8"/>
      </top>
      <bottom style="hair"/>
      <diagonal/>
    </border>
    <border>
      <left style="hair"/>
      <right style="hair">
        <color indexed="8"/>
      </right>
      <top style="hair">
        <color indexed="64"/>
      </top>
      <bottom style="hair">
        <color indexed="8"/>
      </bottom>
      <diagonal/>
    </border>
    <border>
      <left style="hair"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/>
      <right style="hair">
        <color indexed="8"/>
      </right>
      <top style="hair">
        <color indexed="8"/>
      </top>
      <bottom style="hair">
        <color indexed="64"/>
      </bottom>
      <diagonal/>
    </border>
    <border>
      <left style="hair"/>
      <right style="hair">
        <color indexed="64"/>
      </right>
      <top style="hair">
        <color indexed="8"/>
      </top>
      <bottom style="hair"/>
      <diagonal/>
    </border>
    <border>
      <left style="hair"/>
      <right style="hair">
        <color indexed="64"/>
      </right>
      <top style="hair"/>
      <bottom style="hair">
        <color indexed="64"/>
      </bottom>
      <diagonal/>
    </border>
    <border>
      <left style="hair"/>
      <right style="hair">
        <color indexed="8"/>
      </right>
      <top style="hair">
        <color indexed="64"/>
      </top>
      <bottom style="hair"/>
      <diagonal/>
    </border>
    <border>
      <left style="hair"/>
      <right style="hair">
        <color indexed="8"/>
      </right>
      <top style="hair"/>
      <bottom style="hair">
        <color indexed="64"/>
      </bottom>
      <diagonal/>
    </border>
    <border>
      <left style="hair">
        <color indexed="64"/>
      </left>
      <right style="hair">
        <color indexed="8"/>
      </right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/>
      <right style="hair">
        <color indexed="64"/>
      </right>
      <top style="hair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64"/>
      </right>
      <top style="hair">
        <color indexed="8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/>
      <diagonal/>
    </border>
    <border>
      <left style="hair">
        <color indexed="64"/>
      </left>
      <right style="hair">
        <color indexed="64"/>
      </right>
      <top style="hair"/>
      <bottom style="hair">
        <color indexed="64"/>
      </bottom>
      <diagonal/>
    </border>
    <border>
      <left style="hair"/>
      <right style="hair">
        <color indexed="64"/>
      </right>
      <top style="hair">
        <color indexed="8"/>
      </top>
      <bottom style="hair">
        <color indexed="8"/>
      </bottom>
      <diagonal/>
    </border>
    <border>
      <left style="hair"/>
      <right style="hair">
        <color indexed="64"/>
      </right>
      <top style="hair">
        <color indexed="8"/>
      </top>
      <bottom style="hair">
        <color indexed="64"/>
      </bottom>
      <diagonal/>
    </border>
    <border>
      <left style="hair">
        <color indexed="8"/>
      </left>
      <right style="hair">
        <color indexed="64"/>
      </right>
      <top style="hair"/>
      <bottom style="hair"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07">
    <xf numFmtId="0" applyNumberFormat="1" fontId="0" applyFont="1" fillId="0" applyFill="1" borderId="0" applyBorder="1" xfId="0"/>
    <xf numFmtId="0" applyNumberFormat="1" fontId="5" applyFont="1" fillId="0" applyFill="1" borderId="0" applyBorder="1" xfId="1"/>
    <xf numFmtId="0" applyNumberFormat="1" fontId="1" applyFont="1" fillId="0" applyFill="1" borderId="0" applyBorder="1" xfId="2"/>
    <xf numFmtId="0" applyNumberFormat="1" fontId="4" applyFont="1" fillId="0" applyFill="1" borderId="0" applyBorder="1" xfId="2"/>
    <xf numFmtId="0" applyNumberFormat="1" fontId="10" applyFont="1" fillId="0" applyFill="1" borderId="1" applyBorder="1" xfId="2">
      <alignment horizontal="center" vertical="center" wrapText="1"/>
    </xf>
    <xf numFmtId="0" applyNumberFormat="1" fontId="10" applyFont="1" fillId="0" applyFill="1" borderId="2" applyBorder="1" xfId="2">
      <alignment horizontal="center" vertical="center" wrapText="1"/>
    </xf>
    <xf numFmtId="0" applyNumberFormat="1" fontId="3" applyFont="1" fillId="0" applyFill="1" borderId="3" applyBorder="1" xfId="2">
      <alignment horizontal="left" vertical="center" wrapText="1"/>
    </xf>
    <xf numFmtId="0" applyNumberFormat="1" fontId="3" applyFont="1" fillId="8" applyFill="1" borderId="4" applyBorder="1" xfId="2">
      <alignment horizontal="left" vertical="center" wrapText="1"/>
    </xf>
    <xf numFmtId="0" applyNumberFormat="1" fontId="2" applyFont="1" fillId="0" applyFill="1" borderId="4" applyBorder="1" xfId="2">
      <alignment horizontal="center" vertical="center"/>
    </xf>
    <xf numFmtId="0" applyNumberFormat="1" fontId="4" applyFont="1" fillId="0" applyFill="1" borderId="5" applyBorder="1" xfId="2">
      <alignment horizontal="center"/>
    </xf>
    <xf numFmtId="0" applyNumberFormat="1" fontId="2" applyFont="1" fillId="0" applyFill="1" borderId="6" applyBorder="1" xfId="2">
      <alignment horizontal="center" vertical="center" wrapText="1"/>
    </xf>
    <xf numFmtId="0" applyNumberFormat="1" fontId="2" applyFont="1" fillId="0" applyFill="1" borderId="7" applyBorder="1" xfId="2">
      <alignment horizontal="center" vertical="center" wrapText="1"/>
    </xf>
    <xf numFmtId="0" applyNumberFormat="1" fontId="2" applyFont="1" fillId="0" applyFill="1" borderId="8" applyBorder="1" xfId="2">
      <alignment horizontal="center" vertical="center" wrapText="1"/>
    </xf>
    <xf numFmtId="0" applyNumberFormat="1" fontId="2" applyFont="1" fillId="0" applyFill="1" borderId="9" applyBorder="1" xfId="2">
      <alignment horizontal="center" vertical="center" wrapText="1"/>
    </xf>
    <xf numFmtId="0" applyNumberFormat="1" fontId="2" applyFont="1" fillId="0" applyFill="1" borderId="10" applyBorder="1" xfId="2">
      <alignment horizontal="center" vertical="center" wrapText="1"/>
    </xf>
    <xf numFmtId="0" applyNumberFormat="1" fontId="2" applyFont="1" fillId="0" applyFill="1" borderId="11" applyBorder="1" xfId="2">
      <alignment horizontal="center" vertical="center" wrapText="1"/>
    </xf>
    <xf numFmtId="0" applyNumberFormat="1" fontId="3" applyFont="1" fillId="0" applyFill="1" borderId="12" applyBorder="1" xfId="2">
      <alignment horizontal="center" vertical="center" wrapText="1"/>
    </xf>
    <xf numFmtId="0" applyNumberFormat="1" fontId="6" applyFont="1" fillId="7" applyFill="1" borderId="3" applyBorder="1" xfId="1">
      <alignment vertical="center" wrapText="1"/>
    </xf>
    <xf numFmtId="0" applyNumberFormat="1" fontId="6" applyFont="1" fillId="0" applyFill="1" borderId="4" applyBorder="1" xfId="1">
      <alignment horizontal="left" vertical="center" wrapText="1"/>
    </xf>
    <xf numFmtId="0" applyNumberFormat="1" fontId="7" applyFont="1" fillId="0" applyFill="1" borderId="4" applyBorder="1" xfId="1">
      <alignment horizontal="left" vertical="center" wrapText="1"/>
    </xf>
    <xf numFmtId="0" applyNumberFormat="1" fontId="4" applyFont="1" fillId="0" applyFill="1" borderId="13" applyBorder="1" xfId="2">
      <alignment vertical="center"/>
    </xf>
    <xf numFmtId="0" applyNumberFormat="1" fontId="10" applyFont="1" fillId="0" applyFill="1" borderId="13" applyBorder="1" xfId="2">
      <alignment horizontal="center" vertical="center" wrapText="1"/>
    </xf>
    <xf numFmtId="0" applyNumberFormat="1" fontId="10" applyFont="1" fillId="0" applyFill="1" borderId="14" applyBorder="1" xfId="2">
      <alignment horizontal="center" vertical="center" wrapText="1"/>
    </xf>
    <xf numFmtId="0" applyNumberFormat="1" fontId="3" applyFont="1" fillId="0" applyFill="1" borderId="3" applyBorder="1" xfId="2">
      <alignment horizontal="left" vertical="center"/>
    </xf>
    <xf numFmtId="0" applyNumberFormat="1" fontId="3" applyFont="1" fillId="8" applyFill="1" borderId="15" applyBorder="1" xfId="2">
      <alignment horizontal="left" vertical="center"/>
    </xf>
    <xf numFmtId="0" applyNumberFormat="1" fontId="2" applyFont="1" fillId="0" applyFill="1" borderId="15" applyBorder="1" xfId="2">
      <alignment horizontal="center" vertical="center"/>
    </xf>
    <xf numFmtId="164" applyNumberFormat="1" fontId="4" applyFont="1" fillId="0" applyFill="1" borderId="5" applyBorder="1" xfId="2">
      <alignment horizontal="center"/>
    </xf>
    <xf numFmtId="164" applyNumberFormat="1" fontId="2" applyFont="1" fillId="0" applyFill="1" borderId="6" applyBorder="1" xfId="2">
      <alignment horizontal="center" vertical="center"/>
    </xf>
    <xf numFmtId="0" applyNumberFormat="1" fontId="2" applyFont="1" fillId="0" applyFill="1" borderId="7" applyBorder="1" xfId="2">
      <alignment horizontal="center" vertical="center"/>
    </xf>
    <xf numFmtId="0" applyNumberFormat="1" fontId="2" applyFont="1" fillId="0" applyFill="1" borderId="8" applyBorder="1" xfId="2">
      <alignment horizontal="center" vertical="center"/>
    </xf>
    <xf numFmtId="0" applyNumberFormat="1" fontId="2" applyFont="1" fillId="0" applyFill="1" borderId="16" applyBorder="1" xfId="2">
      <alignment horizontal="center" vertical="center" wrapText="1"/>
    </xf>
    <xf numFmtId="0" applyNumberFormat="1" fontId="2" applyFont="1" fillId="0" applyFill="1" borderId="17" applyBorder="1" xfId="2">
      <alignment horizontal="center" vertical="center" wrapText="1"/>
    </xf>
    <xf numFmtId="0" applyNumberFormat="1" fontId="2" applyFont="1" fillId="0" applyFill="1" borderId="18" applyBorder="1" xfId="2">
      <alignment horizontal="center" vertical="center" wrapText="1"/>
    </xf>
    <xf numFmtId="0" applyNumberFormat="1" fontId="3" applyFont="1" fillId="0" applyFill="1" borderId="19" applyBorder="1" xfId="2">
      <alignment horizontal="center" vertical="center" wrapText="1"/>
    </xf>
    <xf numFmtId="0" applyNumberFormat="1" fontId="6" applyFont="1" fillId="0" applyFill="1" borderId="15" applyBorder="1" xfId="1">
      <alignment horizontal="left" vertical="center" wrapText="1"/>
    </xf>
    <xf numFmtId="0" applyNumberFormat="1" fontId="7" applyFont="1" fillId="0" applyFill="1" borderId="15" applyBorder="1" xfId="1">
      <alignment horizontal="left" vertical="center" wrapText="1"/>
    </xf>
    <xf numFmtId="0" applyNumberFormat="1" fontId="4" applyFont="1" fillId="9" applyFill="1" borderId="5" applyBorder="1" xfId="2"/>
    <xf numFmtId="0" applyNumberFormat="1" fontId="4" applyFont="1" fillId="10" applyFill="1" borderId="5" applyBorder="1" xfId="2"/>
    <xf numFmtId="0" applyNumberFormat="1" fontId="4" applyFont="1" fillId="11" applyFill="1" borderId="5" applyBorder="1" xfId="2"/>
    <xf numFmtId="0" applyNumberFormat="1" fontId="4" applyFont="1" fillId="12" applyFill="1" borderId="5" applyBorder="1" xfId="2"/>
    <xf numFmtId="20" applyNumberFormat="1" fontId="2" applyFont="1" fillId="0" applyFill="1" borderId="3" applyBorder="1" xfId="2">
      <alignment horizontal="center" vertical="center"/>
    </xf>
    <xf numFmtId="0" applyNumberFormat="1" fontId="2" applyFont="1" fillId="0" applyFill="1" borderId="20" applyBorder="1" xfId="2">
      <alignment horizontal="center" vertical="center"/>
    </xf>
    <xf numFmtId="0" applyNumberFormat="1" fontId="2" applyFont="1" fillId="0" applyFill="1" borderId="21" applyBorder="1" xfId="2">
      <alignment horizontal="center" vertical="center"/>
    </xf>
    <xf numFmtId="0" applyNumberFormat="1" fontId="2" applyFont="1" fillId="0" applyFill="1" borderId="18" applyBorder="1" xfId="2">
      <alignment horizontal="center" vertical="center"/>
    </xf>
    <xf numFmtId="0" applyNumberFormat="1" fontId="3" applyFont="1" fillId="8" applyFill="1" borderId="22" applyBorder="1" xfId="2">
      <alignment horizontal="left" vertical="center"/>
    </xf>
    <xf numFmtId="20" applyNumberFormat="1" fontId="2" applyFont="1" fillId="0" applyFill="1" borderId="4" applyBorder="1" xfId="2">
      <alignment horizontal="center" vertical="center"/>
    </xf>
    <xf numFmtId="0" applyNumberFormat="1" fontId="2" applyFont="1" fillId="0" applyFill="1" borderId="23" applyBorder="1" xfId="2">
      <alignment horizontal="center" vertical="center"/>
    </xf>
    <xf numFmtId="0" applyNumberFormat="1" fontId="2" applyFont="1" fillId="0" applyFill="1" borderId="24" applyBorder="1" xfId="2">
      <alignment horizontal="left" vertical="center"/>
    </xf>
    <xf numFmtId="0" applyNumberFormat="1" fontId="2" applyFont="1" fillId="0" applyFill="1" borderId="25" applyBorder="1" xfId="2">
      <alignment horizontal="left" vertical="center"/>
    </xf>
    <xf numFmtId="0" applyNumberFormat="1" fontId="6" applyFont="1" fillId="0" applyFill="1" borderId="22" applyBorder="1" xfId="1">
      <alignment horizontal="left" vertical="center" wrapText="1"/>
    </xf>
    <xf numFmtId="0" applyNumberFormat="1" fontId="3" applyFont="1" fillId="0" applyFill="1" borderId="4" applyBorder="1" xfId="2">
      <alignment horizontal="left" vertical="center"/>
    </xf>
    <xf numFmtId="0" applyNumberFormat="1" fontId="3" applyFont="1" fillId="0" applyFill="1" borderId="4" applyBorder="1" xfId="2">
      <alignment horizontal="left" vertical="center" wrapText="1"/>
    </xf>
    <xf numFmtId="0" applyNumberFormat="1" fontId="2" applyFont="1" fillId="0" applyFill="1" borderId="26" applyBorder="1" xfId="2">
      <alignment horizontal="center" vertical="center"/>
    </xf>
    <xf numFmtId="0" applyNumberFormat="1" fontId="2" applyFont="1" fillId="0" applyFill="1" borderId="27" applyBorder="1" xfId="2">
      <alignment horizontal="left" vertical="center"/>
    </xf>
    <xf numFmtId="0" applyNumberFormat="1" fontId="2" applyFont="1" fillId="0" applyFill="1" borderId="28" applyBorder="1" xfId="2">
      <alignment horizontal="left" vertical="center"/>
    </xf>
    <xf numFmtId="0" applyNumberFormat="1" fontId="7" applyFont="1" fillId="0" applyFill="1" borderId="29" applyBorder="1" xfId="1">
      <alignment horizontal="left" vertical="center" wrapText="1"/>
    </xf>
    <xf numFmtId="0" applyNumberFormat="1" fontId="3" applyFont="1" fillId="0" applyFill="1" borderId="15" applyBorder="1" xfId="2">
      <alignment horizontal="left" vertical="center"/>
    </xf>
    <xf numFmtId="0" applyNumberFormat="1" fontId="7" applyFont="1" fillId="0" applyFill="1" borderId="30" applyBorder="1" xfId="1">
      <alignment horizontal="left" vertical="center" wrapText="1"/>
    </xf>
    <xf numFmtId="20" applyNumberFormat="1" fontId="2" applyFont="1" fillId="0" applyFill="1" borderId="31" applyBorder="1" xfId="2">
      <alignment horizontal="center" vertical="center"/>
    </xf>
    <xf numFmtId="20" applyNumberFormat="1" fontId="2" applyFont="1" fillId="0" applyFill="1" borderId="2" applyBorder="1" xfId="2">
      <alignment horizontal="center" vertical="center"/>
    </xf>
    <xf numFmtId="0" applyNumberFormat="1" fontId="2" applyFont="1" fillId="0" applyFill="1" borderId="32" applyBorder="1" xfId="2">
      <alignment horizontal="center" vertical="center"/>
    </xf>
    <xf numFmtId="0" applyNumberFormat="1" fontId="2" applyFont="1" fillId="0" applyFill="1" borderId="33" applyBorder="1" xfId="2">
      <alignment horizontal="left" vertical="center"/>
    </xf>
    <xf numFmtId="0" applyNumberFormat="1" fontId="2" applyFont="1" fillId="0" applyFill="1" borderId="34" applyBorder="1" xfId="2">
      <alignment horizontal="left" vertical="center"/>
    </xf>
    <xf numFmtId="20" applyNumberFormat="1" fontId="2" applyFont="1" fillId="0" applyFill="1" borderId="35" applyBorder="1" xfId="2">
      <alignment horizontal="center" vertical="center"/>
    </xf>
    <xf numFmtId="20" applyNumberFormat="1" fontId="2" applyFont="1" fillId="0" applyFill="1" borderId="36" applyBorder="1" xfId="2">
      <alignment horizontal="center" vertical="center"/>
    </xf>
    <xf numFmtId="0" applyNumberFormat="1" fontId="7" applyFont="1" fillId="7" applyFill="1" borderId="3" applyBorder="1" xfId="1">
      <alignment horizontal="center" vertical="center"/>
    </xf>
    <xf numFmtId="0" applyNumberFormat="1" fontId="3" applyFont="1" fillId="0" applyFill="1" borderId="22" applyBorder="1" xfId="2">
      <alignment horizontal="left" vertical="center"/>
    </xf>
    <xf numFmtId="0" applyNumberFormat="1" fontId="7" applyFont="1" fillId="4" applyFill="1" borderId="3" applyBorder="1" xfId="1">
      <alignment horizontal="center" vertical="center"/>
    </xf>
    <xf numFmtId="0" applyNumberFormat="1" fontId="6" applyFont="1" fillId="0" applyFill="1" borderId="3" applyBorder="1" xfId="1"/>
    <xf numFmtId="0" applyNumberFormat="1" fontId="8" applyFont="1" fillId="5" applyFill="1" borderId="3" applyBorder="1" xfId="1">
      <alignment horizontal="center" vertical="center" wrapText="1"/>
    </xf>
    <xf numFmtId="0" applyNumberFormat="1" fontId="9" applyFont="1" fillId="6" applyFill="1" borderId="3" applyBorder="1" xfId="2">
      <alignment horizontal="center" vertical="center" wrapText="1"/>
    </xf>
    <xf numFmtId="0" applyNumberFormat="1" fontId="6" applyFont="1" fillId="0" applyFill="1" borderId="4" applyBorder="1" xfId="1">
      <alignment horizontal="left" wrapText="1"/>
    </xf>
    <xf numFmtId="0" applyNumberFormat="1" fontId="6" applyFont="1" fillId="0" applyFill="1" borderId="4" applyBorder="1" xfId="1">
      <alignment horizontal="left" vertical="center"/>
    </xf>
    <xf numFmtId="0" applyNumberFormat="1" fontId="6" applyFont="1" fillId="0" applyFill="1" borderId="15" applyBorder="1" xfId="1">
      <alignment horizontal="left" wrapText="1"/>
    </xf>
    <xf numFmtId="0" applyNumberFormat="1" fontId="6" applyFont="1" fillId="0" applyFill="1" borderId="15" applyBorder="1" xfId="1">
      <alignment horizontal="left" vertical="center"/>
    </xf>
    <xf numFmtId="0" applyNumberFormat="1" fontId="2" applyFont="1" fillId="0" applyFill="1" borderId="24" applyBorder="1" xfId="2">
      <alignment horizontal="center" vertical="center"/>
    </xf>
    <xf numFmtId="0" applyNumberFormat="1" fontId="2" applyFont="1" fillId="0" applyFill="1" borderId="25" applyBorder="1" xfId="2">
      <alignment horizontal="center" vertical="center"/>
    </xf>
    <xf numFmtId="0" applyNumberFormat="1" fontId="6" applyFont="1" fillId="0" applyFill="1" borderId="22" applyBorder="1" xfId="1">
      <alignment horizontal="left" wrapText="1"/>
    </xf>
    <xf numFmtId="0" applyNumberFormat="1" fontId="6" applyFont="1" fillId="0" applyFill="1" borderId="22" applyBorder="1" xfId="1">
      <alignment horizontal="left" vertical="center"/>
    </xf>
    <xf numFmtId="0" applyNumberFormat="1" fontId="10" applyFont="1" fillId="0" applyFill="1" borderId="37" applyBorder="1" xfId="2">
      <alignment horizontal="center" vertical="center" wrapText="1"/>
    </xf>
    <xf numFmtId="0" applyNumberFormat="1" fontId="10" applyFont="1" fillId="0" applyFill="1" borderId="38" applyBorder="1" xfId="2">
      <alignment horizontal="center" vertical="center" wrapText="1"/>
    </xf>
    <xf numFmtId="20" applyNumberFormat="1" fontId="2" applyFont="1" fillId="0" applyFill="1" borderId="39" applyBorder="1" xfId="2">
      <alignment horizontal="center" vertical="center"/>
    </xf>
    <xf numFmtId="20" applyNumberFormat="1" fontId="2" applyFont="1" fillId="0" applyFill="1" borderId="40" applyBorder="1" xfId="2">
      <alignment horizontal="center" vertical="center"/>
    </xf>
    <xf numFmtId="20" applyNumberFormat="1" fontId="2" applyFont="1" fillId="0" applyFill="1" borderId="11" applyBorder="1" xfId="2">
      <alignment horizontal="center" vertical="center"/>
    </xf>
    <xf numFmtId="0" applyNumberFormat="1" fontId="7" applyFont="1" fillId="2" applyFill="1" borderId="3" applyBorder="1" xfId="1">
      <alignment horizontal="center" vertical="center"/>
    </xf>
    <xf numFmtId="0" applyNumberFormat="1" fontId="7" applyFont="1" fillId="4" applyFill="1" borderId="4" applyBorder="1" xfId="1">
      <alignment horizontal="center" vertical="center"/>
    </xf>
    <xf numFmtId="0" applyNumberFormat="1" fontId="4" applyFont="1" fillId="0" applyFill="1" borderId="5" applyBorder="1" xfId="2">
      <alignment horizontal="center" vertical="center" wrapText="1"/>
    </xf>
    <xf numFmtId="0" applyNumberFormat="1" fontId="3" applyFont="1" fillId="0" applyFill="1" borderId="30" applyBorder="1" xfId="2">
      <alignment horizontal="left" vertical="center" wrapText="1"/>
    </xf>
    <xf numFmtId="20" applyNumberFormat="1" fontId="2" applyFont="1" fillId="0" applyFill="1" borderId="41" applyBorder="1" xfId="2">
      <alignment horizontal="center" vertical="center"/>
    </xf>
    <xf numFmtId="20" applyNumberFormat="1" fontId="2" applyFont="1" fillId="0" applyFill="1" borderId="42" applyBorder="1" xfId="2">
      <alignment horizontal="center" vertical="center"/>
    </xf>
    <xf numFmtId="0" applyNumberFormat="1" fontId="2" applyFont="1" fillId="0" applyFill="1" borderId="43" applyBorder="1" xfId="2">
      <alignment horizontal="center" vertical="center"/>
    </xf>
    <xf numFmtId="0" applyNumberFormat="1" fontId="7" applyFont="1" fillId="3" applyFill="1" borderId="1" applyBorder="1" xfId="1">
      <alignment horizontal="center" vertical="center"/>
    </xf>
    <xf numFmtId="0" applyNumberFormat="1" fontId="2" applyFont="1" fillId="6" applyFill="1" borderId="3" applyBorder="1" xfId="2">
      <alignment horizontal="center" vertical="center"/>
    </xf>
    <xf numFmtId="0" applyNumberFormat="1" fontId="4" applyFont="1" fillId="0" applyFill="1" borderId="5" applyBorder="1" xfId="2">
      <alignment horizontal="center" vertical="center"/>
    </xf>
    <xf numFmtId="0" applyNumberFormat="1" fontId="3" applyFont="1" fillId="0" applyFill="1" borderId="15" applyBorder="1" xfId="2">
      <alignment horizontal="left" vertical="center" wrapText="1"/>
    </xf>
    <xf numFmtId="0" applyNumberFormat="1" fontId="3" applyFont="1" fillId="0" applyFill="1" borderId="3" applyBorder="1" xfId="2">
      <alignment horizontal="center" vertical="center"/>
    </xf>
    <xf numFmtId="0" applyNumberFormat="1" fontId="2" applyFont="1" fillId="0" applyFill="1" borderId="11" applyBorder="1" xfId="2">
      <alignment horizontal="center" vertical="center"/>
    </xf>
    <xf numFmtId="0" applyNumberFormat="1" fontId="7" applyFont="1" fillId="7" applyFill="1" borderId="44" applyBorder="1" xfId="1">
      <alignment horizontal="center" vertical="center"/>
    </xf>
    <xf numFmtId="0" applyNumberFormat="1" fontId="7" applyFont="1" fillId="7" applyFill="1" borderId="45" applyBorder="1" xfId="1">
      <alignment horizontal="center" vertical="center"/>
    </xf>
    <xf numFmtId="0" applyNumberFormat="1" fontId="3" applyFont="1" fillId="0" applyFill="1" borderId="22" applyBorder="1" xfId="2">
      <alignment horizontal="left" vertical="center" wrapText="1"/>
    </xf>
    <xf numFmtId="0" applyNumberFormat="1" fontId="2" applyFont="1" fillId="0" applyFill="1" borderId="22" applyBorder="1" xfId="2">
      <alignment horizontal="center" vertical="center"/>
    </xf>
    <xf numFmtId="0" applyNumberFormat="1" fontId="2" applyFont="1" fillId="0" applyFill="1" borderId="41" applyBorder="1" xfId="2">
      <alignment horizontal="center" vertical="center"/>
    </xf>
    <xf numFmtId="0" applyNumberFormat="1" fontId="2" applyFont="1" fillId="0" applyFill="1" borderId="46" applyBorder="1" xfId="2">
      <alignment horizontal="left" vertical="center"/>
    </xf>
    <xf numFmtId="0" applyNumberFormat="1" fontId="2" applyFont="1" fillId="0" applyFill="1" borderId="47" applyBorder="1" xfId="2">
      <alignment horizontal="left" vertical="center"/>
    </xf>
    <xf numFmtId="0" applyNumberFormat="1" fontId="3" applyFont="1" fillId="0" applyFill="1" borderId="48" applyBorder="1" xfId="2">
      <alignment horizontal="center" vertical="center" wrapText="1"/>
    </xf>
    <xf numFmtId="0" applyNumberFormat="1" fontId="7" applyFont="1" fillId="3" applyFill="1" borderId="3" applyBorder="1" xfId="1">
      <alignment horizontal="center" vertical="center"/>
    </xf>
    <xf numFmtId="0" applyNumberFormat="1" fontId="7" applyFont="1" fillId="0" applyFill="1" borderId="22" applyBorder="1" xfId="1">
      <alignment horizontal="left" vertic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006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6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9" Type="http://schemas.openxmlformats.org/officeDocument/2006/relationships/worksheet" Target="worksheets/sheet18.xml"/></Relationships>
</file>

<file path=xl/drawings/_rels/drawing18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52138</xdr:colOff>
      <xdr:row>0</xdr:row>
      <xdr:rowOff>48125</xdr:rowOff>
    </xdr:from>
    <xdr:to>
      <xdr:col>1</xdr:col>
      <xdr:colOff>526676</xdr:colOff>
      <xdr:row>1</xdr:row>
      <xdr:rowOff>338321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363FB2B6-D978-491E-B4C3-91162612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38" y="48125"/>
          <a:ext cx="967597" cy="6711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A3" zoomScale="70" zoomScaleNormal="70" zoomScaleSheetLayoutView="85" workbookViewId="0">
      <selection activeCell="U19" sqref="U19:X19"/>
    </sheetView>
  </sheetViews>
  <sheetFormatPr defaultColWidth="8.26953125" defaultRowHeight="13" x14ac:dyDescent="0.3"/>
  <cols>
    <col min="1" max="1" width="7.453125" customWidth="1" style="3"/>
    <col min="2" max="2" width="8.7265625" customWidth="1" style="3"/>
    <col min="3" max="24" width="7.453125" customWidth="1" style="3"/>
    <col min="25" max="16384" width="8.26953125" customWidth="1" style="3"/>
  </cols>
  <sheetData>
    <row r="1" ht="30" customHeight="1">
      <c r="A1" s="4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79"/>
      <c r="V1" s="87" t="s">
        <v>1</v>
      </c>
      <c r="W1" s="94"/>
      <c r="X1" s="99"/>
    </row>
    <row r="2" ht="30" customHeight="1">
      <c r="A2" s="5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80"/>
      <c r="V2" s="87" t="s">
        <v>2</v>
      </c>
      <c r="W2" s="94"/>
      <c r="X2" s="99"/>
    </row>
    <row r="3" ht="30" customHeight="1">
      <c r="A3" s="6" t="s">
        <v>3</v>
      </c>
      <c r="B3" s="23"/>
      <c r="C3" s="23"/>
      <c r="D3" s="23"/>
      <c r="E3" s="50" t="s">
        <v>4</v>
      </c>
      <c r="F3" s="56"/>
      <c r="G3" s="56"/>
      <c r="H3" s="56"/>
      <c r="I3" s="56"/>
      <c r="J3" s="66"/>
      <c r="K3" s="50" t="s">
        <v>5</v>
      </c>
      <c r="L3" s="56"/>
      <c r="M3" s="56"/>
      <c r="N3" s="56"/>
      <c r="O3" s="56"/>
      <c r="P3" s="56"/>
      <c r="Q3" s="56"/>
      <c r="R3" s="56"/>
      <c r="S3" s="66"/>
      <c r="T3" s="23" t="s">
        <v>6</v>
      </c>
      <c r="U3" s="23"/>
      <c r="V3" s="23"/>
      <c r="W3" s="23"/>
      <c r="X3" s="23"/>
    </row>
    <row r="4" ht="30" customHeight="1">
      <c r="A4" s="7" t="s">
        <v>7</v>
      </c>
      <c r="B4" s="24"/>
      <c r="C4" s="24"/>
      <c r="D4" s="44"/>
      <c r="E4" s="51" t="s">
        <v>8</v>
      </c>
      <c r="F4" s="56"/>
      <c r="G4" s="56"/>
      <c r="H4" s="56"/>
      <c r="I4" s="56"/>
      <c r="J4" s="56"/>
      <c r="K4" s="51" t="s">
        <v>9</v>
      </c>
      <c r="L4" s="56"/>
      <c r="M4" s="56"/>
      <c r="N4" s="56"/>
      <c r="O4" s="56"/>
      <c r="P4" s="56"/>
      <c r="Q4" s="56"/>
      <c r="R4" s="66"/>
      <c r="S4" s="23" t="s">
        <v>10</v>
      </c>
      <c r="T4" s="23"/>
      <c r="U4" s="23"/>
      <c r="V4" s="23"/>
      <c r="W4" s="95" t="s">
        <v>11</v>
      </c>
      <c r="X4" s="95"/>
    </row>
    <row r="5" ht="20.15" customHeight="1">
      <c r="A5" s="8" t="s">
        <v>12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100"/>
    </row>
    <row r="6">
      <c r="A6" s="9"/>
      <c r="B6" s="26">
        <v>113.176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>
      <c r="A7" s="9" t="s">
        <v>13</v>
      </c>
      <c r="B7" s="26">
        <v>113.16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>
      <c r="A8" s="9"/>
      <c r="B8" s="26">
        <v>113.144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>
      <c r="A9" s="9"/>
      <c r="B9" s="26">
        <v>113.128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>
      <c r="A10" s="9"/>
      <c r="B10" s="26">
        <v>113.112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>
      <c r="A11" s="9"/>
      <c r="B11" s="26">
        <v>113.096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>
      <c r="A12" s="9"/>
      <c r="B12" s="26">
        <v>113.08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>
      <c r="A13" s="9"/>
      <c r="B13" s="26">
        <v>113.064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>
      <c r="A14" s="9"/>
      <c r="B14" s="26">
        <v>113.048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>
      <c r="A15" s="9"/>
      <c r="B15" s="26">
        <v>113.032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>
      <c r="A16" s="9"/>
      <c r="B16" s="26">
        <v>113.016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>
      <c r="A17" s="9" t="s">
        <v>14</v>
      </c>
      <c r="B17" s="26">
        <v>113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>
      <c r="A18" s="9"/>
      <c r="B18" s="26">
        <v>112.984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>
      <c r="A19" s="9"/>
      <c r="B19" s="26">
        <v>112.968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>
      <c r="A20" s="9"/>
      <c r="B20" s="26">
        <v>112.952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>
      <c r="A21" s="9"/>
      <c r="B21" s="26">
        <v>112.936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>
      <c r="A22" s="9"/>
      <c r="B22" s="26">
        <v>112.92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>
      <c r="A23" s="9"/>
      <c r="B23" s="26">
        <v>112.904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>
      <c r="A24" s="9"/>
      <c r="B24" s="26">
        <v>112.888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>
      <c r="A25" s="9"/>
      <c r="B25" s="26">
        <v>112.872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>
      <c r="A26" s="9"/>
      <c r="B26" s="26">
        <v>112.856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>
      <c r="A27" s="9" t="s">
        <v>15</v>
      </c>
      <c r="B27" s="26">
        <v>112.84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</row>
    <row r="28">
      <c r="A28" s="9"/>
      <c r="B28" s="26">
        <v>112.824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ht="20.15" customHeight="1">
      <c r="A29" s="10" t="s">
        <v>16</v>
      </c>
      <c r="B29" s="27" t="str">
        <f>ROMAN(1)</f>
        <v>I</v>
      </c>
      <c r="C29" s="40">
        <v>0.270833333333333</v>
      </c>
      <c r="D29" s="45">
        <v>0.291666666666667</v>
      </c>
      <c r="E29" s="40">
        <v>0.3125</v>
      </c>
      <c r="F29" s="40">
        <v>0.333333333333333</v>
      </c>
      <c r="G29" s="58"/>
      <c r="H29" s="63"/>
      <c r="I29" s="40">
        <v>0.354166666666667</v>
      </c>
      <c r="J29" s="45">
        <v>0.375</v>
      </c>
      <c r="K29" s="40">
        <v>0.395833333333333</v>
      </c>
      <c r="L29" s="45">
        <v>0.416666666666667</v>
      </c>
      <c r="M29" s="40">
        <v>0.4375</v>
      </c>
      <c r="N29" s="45">
        <v>0.458333333333333</v>
      </c>
      <c r="O29" s="40">
        <v>0.479166666666667</v>
      </c>
      <c r="P29" s="45">
        <v>0.5</v>
      </c>
      <c r="Q29" s="40">
        <v>0.520833333333333</v>
      </c>
      <c r="R29" s="40">
        <v>0.0416666666666667</v>
      </c>
      <c r="S29" s="58"/>
      <c r="T29" s="63"/>
      <c r="U29" s="81">
        <v>0.0625</v>
      </c>
      <c r="V29" s="88">
        <v>0.0833333333333333</v>
      </c>
      <c r="W29" s="81">
        <v>0.104166666666667</v>
      </c>
      <c r="X29" s="88">
        <v>0.125</v>
      </c>
    </row>
    <row r="30" ht="20.15" customHeight="1">
      <c r="A30" s="11"/>
      <c r="B30" s="28" t="str">
        <f>ROMAN(2)</f>
        <v>II</v>
      </c>
      <c r="C30" s="40">
        <v>0.125</v>
      </c>
      <c r="D30" s="45">
        <v>0.145833333333333</v>
      </c>
      <c r="E30" s="40">
        <v>0.166666666666667</v>
      </c>
      <c r="F30" s="40">
        <v>0.1875</v>
      </c>
      <c r="G30" s="59"/>
      <c r="H30" s="64"/>
      <c r="I30" s="40">
        <v>0.208333333333333</v>
      </c>
      <c r="J30" s="45">
        <v>0.229166666666667</v>
      </c>
      <c r="K30" s="40">
        <v>0.25</v>
      </c>
      <c r="L30" s="45">
        <v>0.270833333333333</v>
      </c>
      <c r="M30" s="40">
        <v>0.291666666666667</v>
      </c>
      <c r="N30" s="45">
        <v>0.3125</v>
      </c>
      <c r="O30" s="40">
        <v>0.333333333333333</v>
      </c>
      <c r="P30" s="45">
        <v>0.354166666666667</v>
      </c>
      <c r="Q30" s="40">
        <v>0.375</v>
      </c>
      <c r="R30" s="40">
        <v>0.395833333333333</v>
      </c>
      <c r="S30" s="59"/>
      <c r="T30" s="64"/>
      <c r="U30" s="82">
        <v>0.416666666666667</v>
      </c>
      <c r="V30" s="89">
        <v>0.4375</v>
      </c>
      <c r="W30" s="82">
        <v>0.458333333333333</v>
      </c>
      <c r="X30" s="89">
        <v>0.479166666666667</v>
      </c>
    </row>
    <row r="31" ht="20.15" customHeight="1">
      <c r="A31" s="12"/>
      <c r="B31" s="29" t="str">
        <f>ROMAN(3)</f>
        <v>III</v>
      </c>
      <c r="C31" s="40">
        <v>0.479166666666667</v>
      </c>
      <c r="D31" s="45">
        <v>0.5</v>
      </c>
      <c r="E31" s="40">
        <v>0.520833333333333</v>
      </c>
      <c r="F31" s="40">
        <v>0.0416666666666667</v>
      </c>
      <c r="G31" s="59" t="s">
        <v>17</v>
      </c>
      <c r="H31" s="64"/>
      <c r="I31" s="40">
        <v>0.0625</v>
      </c>
      <c r="J31" s="45">
        <v>0.0833333333333333</v>
      </c>
      <c r="K31" s="40">
        <v>0.104166666666667</v>
      </c>
      <c r="L31" s="45">
        <v>0.125</v>
      </c>
      <c r="M31" s="40">
        <v>0.145833333333333</v>
      </c>
      <c r="N31" s="45">
        <v>0.166666666666667</v>
      </c>
      <c r="O31" s="40">
        <v>0.1875</v>
      </c>
      <c r="P31" s="45">
        <v>0.208333333333333</v>
      </c>
      <c r="Q31" s="40">
        <v>0.229166666666667</v>
      </c>
      <c r="R31" s="40">
        <v>0.25</v>
      </c>
      <c r="S31" s="59" t="s">
        <v>17</v>
      </c>
      <c r="T31" s="64"/>
      <c r="U31" s="83">
        <v>0.270833333333333</v>
      </c>
      <c r="V31" s="90"/>
      <c r="W31" s="96"/>
      <c r="X31" s="90"/>
    </row>
    <row r="32" ht="20.15" customHeight="1">
      <c r="A32" s="13" t="s">
        <v>18</v>
      </c>
      <c r="B32" s="30"/>
      <c r="C32" s="41" t="s">
        <v>19</v>
      </c>
      <c r="D32" s="46" t="s">
        <v>20</v>
      </c>
      <c r="E32" s="52"/>
      <c r="F32" s="52"/>
      <c r="G32" s="60"/>
      <c r="H32" s="41" t="s">
        <v>19</v>
      </c>
      <c r="I32" s="46" t="s">
        <v>20</v>
      </c>
      <c r="J32" s="52"/>
      <c r="K32" s="52"/>
      <c r="L32" s="52"/>
      <c r="M32" s="60"/>
      <c r="N32" s="41" t="s">
        <v>19</v>
      </c>
      <c r="O32" s="46" t="s">
        <v>20</v>
      </c>
      <c r="P32" s="52"/>
      <c r="Q32" s="52"/>
      <c r="R32" s="52"/>
      <c r="S32" s="60"/>
      <c r="T32" s="41" t="s">
        <v>19</v>
      </c>
      <c r="U32" s="46" t="s">
        <v>20</v>
      </c>
      <c r="V32" s="52"/>
      <c r="W32" s="52"/>
      <c r="X32" s="101"/>
    </row>
    <row r="33" ht="20.15" customHeight="1">
      <c r="A33" s="14"/>
      <c r="B33" s="31"/>
      <c r="C33" s="42" t="s">
        <v>21</v>
      </c>
      <c r="D33" s="47" t="s">
        <v>22</v>
      </c>
      <c r="E33" s="53"/>
      <c r="F33" s="53"/>
      <c r="G33" s="61"/>
      <c r="H33" s="42" t="s">
        <v>23</v>
      </c>
      <c r="I33" s="47" t="s">
        <v>24</v>
      </c>
      <c r="J33" s="53"/>
      <c r="K33" s="53"/>
      <c r="L33" s="53"/>
      <c r="M33" s="61"/>
      <c r="N33" s="42" t="s">
        <v>25</v>
      </c>
      <c r="O33" s="47" t="s">
        <v>26</v>
      </c>
      <c r="P33" s="53"/>
      <c r="Q33" s="53"/>
      <c r="R33" s="53"/>
      <c r="S33" s="61"/>
      <c r="T33" s="42" t="s">
        <v>27</v>
      </c>
      <c r="U33" s="47" t="s">
        <v>28</v>
      </c>
      <c r="V33" s="53"/>
      <c r="W33" s="53"/>
      <c r="X33" s="102"/>
    </row>
    <row r="34" ht="20.15" customHeight="1">
      <c r="A34" s="14"/>
      <c r="B34" s="31"/>
      <c r="C34" s="42" t="s">
        <v>29</v>
      </c>
      <c r="D34" s="47" t="s">
        <v>30</v>
      </c>
      <c r="E34" s="53"/>
      <c r="F34" s="53"/>
      <c r="G34" s="61"/>
      <c r="H34" s="42" t="s">
        <v>31</v>
      </c>
      <c r="I34" s="47" t="s">
        <v>32</v>
      </c>
      <c r="J34" s="53"/>
      <c r="K34" s="53"/>
      <c r="L34" s="53"/>
      <c r="M34" s="61"/>
      <c r="N34" s="42" t="s">
        <v>33</v>
      </c>
      <c r="O34" s="47" t="s">
        <v>34</v>
      </c>
      <c r="P34" s="53"/>
      <c r="Q34" s="53"/>
      <c r="R34" s="53"/>
      <c r="S34" s="61"/>
      <c r="T34" s="75" t="s">
        <v>35</v>
      </c>
      <c r="U34" s="47" t="s">
        <v>36</v>
      </c>
      <c r="V34" s="53"/>
      <c r="W34" s="53"/>
      <c r="X34" s="102"/>
    </row>
    <row r="35" ht="20.15" customHeight="1">
      <c r="A35" s="15"/>
      <c r="B35" s="32"/>
      <c r="C35" s="43" t="s">
        <v>37</v>
      </c>
      <c r="D35" s="48" t="s">
        <v>38</v>
      </c>
      <c r="E35" s="54"/>
      <c r="F35" s="54"/>
      <c r="G35" s="62"/>
      <c r="H35" s="43" t="s">
        <v>39</v>
      </c>
      <c r="I35" s="48" t="s">
        <v>40</v>
      </c>
      <c r="J35" s="54"/>
      <c r="K35" s="54"/>
      <c r="L35" s="54"/>
      <c r="M35" s="62"/>
      <c r="N35" s="43" t="s">
        <v>41</v>
      </c>
      <c r="O35" s="48" t="s">
        <v>42</v>
      </c>
      <c r="P35" s="54"/>
      <c r="Q35" s="54"/>
      <c r="R35" s="54"/>
      <c r="S35" s="62"/>
      <c r="T35" s="76" t="s">
        <v>43</v>
      </c>
      <c r="U35" s="48" t="s">
        <v>44</v>
      </c>
      <c r="V35" s="54"/>
      <c r="W35" s="54"/>
      <c r="X35" s="103"/>
    </row>
    <row r="36" ht="15.75" customHeight="1">
      <c r="A36" s="16" t="s">
        <v>45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104"/>
    </row>
    <row r="37" ht="28" customHeight="1">
      <c r="A37" s="17" t="s">
        <v>46</v>
      </c>
      <c r="B37" s="17"/>
      <c r="C37" s="17"/>
      <c r="D37" s="18" t="s">
        <v>47</v>
      </c>
      <c r="E37" s="34"/>
      <c r="F37" s="34"/>
      <c r="G37" s="34"/>
      <c r="H37" s="49"/>
      <c r="I37" s="65" t="s">
        <v>25</v>
      </c>
      <c r="J37" s="65" t="s">
        <v>25</v>
      </c>
      <c r="K37" s="65" t="s">
        <v>25</v>
      </c>
      <c r="L37" s="65" t="s">
        <v>25</v>
      </c>
      <c r="M37" s="65" t="s">
        <v>25</v>
      </c>
      <c r="N37" s="69" t="s">
        <v>48</v>
      </c>
      <c r="O37" s="69"/>
      <c r="P37" s="69"/>
      <c r="Q37" s="18" t="s">
        <v>49</v>
      </c>
      <c r="R37" s="34"/>
      <c r="S37" s="34"/>
      <c r="T37" s="49"/>
      <c r="U37" s="67" t="s">
        <v>50</v>
      </c>
      <c r="V37" s="67" t="s">
        <v>50</v>
      </c>
      <c r="W37" s="68"/>
      <c r="X37" s="68"/>
    </row>
    <row r="38" ht="28" customHeight="1">
      <c r="A38" s="17" t="s">
        <v>51</v>
      </c>
      <c r="B38" s="17"/>
      <c r="C38" s="17"/>
      <c r="D38" s="18" t="s">
        <v>52</v>
      </c>
      <c r="E38" s="34"/>
      <c r="F38" s="34"/>
      <c r="G38" s="34"/>
      <c r="H38" s="49"/>
      <c r="I38" s="65" t="s">
        <v>25</v>
      </c>
      <c r="J38" s="65" t="s">
        <v>25</v>
      </c>
      <c r="K38" s="68"/>
      <c r="L38" s="68"/>
      <c r="M38" s="68"/>
      <c r="N38" s="69"/>
      <c r="O38" s="69"/>
      <c r="P38" s="69"/>
      <c r="Q38" s="71" t="s">
        <v>53</v>
      </c>
      <c r="R38" s="73"/>
      <c r="S38" s="73"/>
      <c r="T38" s="77"/>
      <c r="U38" s="67" t="s">
        <v>50</v>
      </c>
      <c r="V38" s="84" t="s">
        <v>54</v>
      </c>
      <c r="W38" s="97" t="s">
        <v>25</v>
      </c>
      <c r="X38" s="84" t="s">
        <v>54</v>
      </c>
    </row>
    <row r="39" ht="28" customHeight="1">
      <c r="A39" s="17"/>
      <c r="B39" s="17"/>
      <c r="C39" s="17"/>
      <c r="D39" s="18" t="s">
        <v>55</v>
      </c>
      <c r="E39" s="34"/>
      <c r="F39" s="34"/>
      <c r="G39" s="34"/>
      <c r="H39" s="49"/>
      <c r="I39" s="65" t="s">
        <v>25</v>
      </c>
      <c r="J39" s="67" t="s">
        <v>50</v>
      </c>
      <c r="K39" s="67" t="s">
        <v>50</v>
      </c>
      <c r="L39" s="65" t="s">
        <v>25</v>
      </c>
      <c r="M39" s="68"/>
      <c r="N39" s="70" t="s">
        <v>48</v>
      </c>
      <c r="O39" s="70"/>
      <c r="P39" s="70"/>
      <c r="Q39" s="72" t="s">
        <v>56</v>
      </c>
      <c r="R39" s="74"/>
      <c r="S39" s="74"/>
      <c r="T39" s="78"/>
      <c r="U39" s="84" t="s">
        <v>54</v>
      </c>
      <c r="V39" s="91" t="s">
        <v>57</v>
      </c>
      <c r="W39" s="92" t="s">
        <v>58</v>
      </c>
      <c r="X39" s="105"/>
    </row>
    <row r="40" ht="28" customHeight="1">
      <c r="A40" s="18" t="s">
        <v>59</v>
      </c>
      <c r="B40" s="34"/>
      <c r="C40" s="34"/>
      <c r="D40" s="49"/>
      <c r="E40" s="18" t="s">
        <v>60</v>
      </c>
      <c r="F40" s="34"/>
      <c r="G40" s="34"/>
      <c r="H40" s="34"/>
      <c r="I40" s="49"/>
      <c r="J40" s="18" t="s">
        <v>61</v>
      </c>
      <c r="K40" s="34"/>
      <c r="L40" s="34"/>
      <c r="M40" s="49"/>
      <c r="N40" s="70"/>
      <c r="O40" s="70"/>
      <c r="P40" s="70"/>
      <c r="Q40" s="18" t="s">
        <v>62</v>
      </c>
      <c r="R40" s="34"/>
      <c r="S40" s="34"/>
      <c r="T40" s="49"/>
      <c r="U40" s="85" t="s">
        <v>50</v>
      </c>
      <c r="V40" s="92" t="s">
        <v>58</v>
      </c>
      <c r="W40" s="98" t="s">
        <v>25</v>
      </c>
      <c r="X40" s="92" t="s">
        <v>58</v>
      </c>
    </row>
    <row r="41" ht="28" customHeight="1">
      <c r="A41" s="19" t="s">
        <v>63</v>
      </c>
      <c r="B41" s="35"/>
      <c r="C41" s="35"/>
      <c r="D41" s="35"/>
      <c r="E41" s="55"/>
      <c r="F41" s="57" t="s">
        <v>64</v>
      </c>
      <c r="G41" s="35"/>
      <c r="H41" s="35"/>
      <c r="I41" s="35"/>
      <c r="J41" s="35"/>
      <c r="K41" s="55"/>
      <c r="L41" s="57" t="s">
        <v>65</v>
      </c>
      <c r="M41" s="35"/>
      <c r="N41" s="35"/>
      <c r="O41" s="35"/>
      <c r="P41" s="35"/>
      <c r="Q41" s="35"/>
      <c r="R41" s="19" t="s">
        <v>66</v>
      </c>
      <c r="S41" s="35"/>
      <c r="T41" s="35"/>
      <c r="U41" s="35"/>
      <c r="V41" s="35"/>
      <c r="W41" s="35"/>
      <c r="X41" s="106"/>
    </row>
    <row r="42" ht="14.5" customHeight="1">
      <c r="A42" s="20" t="s">
        <v>67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86" t="s">
        <v>68</v>
      </c>
      <c r="V42" s="93"/>
      <c r="W42" s="93"/>
      <c r="X42" s="93"/>
    </row>
  </sheetData>
  <sheetProtection selectLockedCells="1" selectUnlockedCells="1"/>
  <mergeCells>
    <mergeCell ref="U42:X42"/>
    <mergeCell ref="A42:T42"/>
    <mergeCell ref="Q37:T37"/>
    <mergeCell ref="A41:E41"/>
    <mergeCell ref="F41:K41"/>
    <mergeCell ref="L41:Q41"/>
    <mergeCell ref="R41:X41"/>
    <mergeCell ref="U35:X35"/>
    <mergeCell ref="A36:X36"/>
    <mergeCell ref="A37:C37"/>
    <mergeCell ref="D37:H37"/>
    <mergeCell ref="N37:P38"/>
    <mergeCell ref="A38:C39"/>
    <mergeCell ref="D38:H38"/>
    <mergeCell ref="K38:M38"/>
    <mergeCell ref="Q38:T38"/>
    <mergeCell ref="D39:H39"/>
    <mergeCell ref="N39:P40"/>
    <mergeCell ref="Q39:T39"/>
    <mergeCell ref="A40:D40"/>
    <mergeCell ref="E40:I40"/>
    <mergeCell ref="J40:M40"/>
    <mergeCell ref="Q40:T40"/>
    <mergeCell ref="U33:X33"/>
    <mergeCell ref="D34:G34"/>
    <mergeCell ref="I34:M34"/>
    <mergeCell ref="O34:S34"/>
    <mergeCell ref="U34:X34"/>
    <mergeCell ref="O32:S32"/>
    <mergeCell ref="U32:X32"/>
    <mergeCell ref="A29:A31"/>
    <mergeCell ref="G29:H30"/>
    <mergeCell ref="S29:T30"/>
    <mergeCell ref="G31:H31"/>
    <mergeCell ref="S31:T31"/>
    <mergeCell ref="A32:B35"/>
    <mergeCell ref="D32:G32"/>
    <mergeCell ref="I32:M32"/>
    <mergeCell ref="D33:G33"/>
    <mergeCell ref="I33:M33"/>
    <mergeCell ref="O33:S33"/>
    <mergeCell ref="D35:G35"/>
    <mergeCell ref="I35:M35"/>
    <mergeCell ref="O35:S35"/>
    <mergeCell ref="A5:X5"/>
    <mergeCell ref="A1:U2"/>
    <mergeCell ref="V1:X1"/>
    <mergeCell ref="V2:X2"/>
    <mergeCell ref="A3:D3"/>
    <mergeCell ref="E3:J3"/>
    <mergeCell ref="K3:S3"/>
    <mergeCell ref="T3:X3"/>
    <mergeCell ref="A4:D4"/>
    <mergeCell ref="E4:J4"/>
    <mergeCell ref="K4:R4"/>
    <mergeCell ref="S4:V4"/>
    <mergeCell ref="W4:X4"/>
    <mergeCell ref="A8:A16"/>
    <mergeCell ref="A18:A26"/>
  </mergeCells>
  <printOptions horizontalCentered="1" verticalCentered="1"/>
  <pageMargins left="0" right="0" top="0" bottom="0.59055118110236227" header="0" footer="0"/>
  <pageSetup paperSize="9" scale="53" firstPageNumber="0" orientation="landscape"/>
  <headerFooter>
    <oddFooter>&amp;CMASTER &amp;D &amp;T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a7216b8-63fe-41bd-9d8e-594ec1f1e142" xsi:nil="true"/>
    <lcf76f155ced4ddcb4097134ff3c332f xmlns="44efb408-3608-4b4e-ac6f-e0f2fb15b81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939043BF097340953E06397D2A1B5F" ma:contentTypeVersion="13" ma:contentTypeDescription="Create a new document." ma:contentTypeScope="" ma:versionID="5a30a7a1249aea152586f3e51ac36edd">
  <xsd:schema xmlns:xsd="http://www.w3.org/2001/XMLSchema" xmlns:xs="http://www.w3.org/2001/XMLSchema" xmlns:p="http://schemas.microsoft.com/office/2006/metadata/properties" xmlns:ns2="44efb408-3608-4b4e-ac6f-e0f2fb15b815" xmlns:ns3="8a7216b8-63fe-41bd-9d8e-594ec1f1e142" targetNamespace="http://schemas.microsoft.com/office/2006/metadata/properties" ma:root="true" ma:fieldsID="98bb88cc0b731cb2d35bba0ae837847c" ns2:_="" ns3:_="">
    <xsd:import namespace="44efb408-3608-4b4e-ac6f-e0f2fb15b815"/>
    <xsd:import namespace="8a7216b8-63fe-41bd-9d8e-594ec1f1e1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b408-3608-4b4e-ac6f-e0f2fb15b8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78b5374-a5c5-49d5-b1fc-05054d4a4f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7216b8-63fe-41bd-9d8e-594ec1f1e14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4734609-4435-492e-8fed-6eefb547ba0c}" ma:internalName="TaxCatchAll" ma:showField="CatchAllData" ma:web="8a7216b8-63fe-41bd-9d8e-594ec1f1e1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3A4F62-CFCB-4E64-9DF5-673526389B96}">
  <ds:schemaRefs>
    <ds:schemaRef ds:uri="http://schemas.microsoft.com/office/2006/metadata/properties"/>
    <ds:schemaRef ds:uri="http://schemas.microsoft.com/office/infopath/2007/PartnerControls"/>
    <ds:schemaRef ds:uri="8a7216b8-63fe-41bd-9d8e-594ec1f1e142"/>
    <ds:schemaRef ds:uri="44efb408-3608-4b4e-ac6f-e0f2fb15b815"/>
  </ds:schemaRefs>
</ds:datastoreItem>
</file>

<file path=customXml/itemProps2.xml><?xml version="1.0" encoding="utf-8"?>
<ds:datastoreItem xmlns:ds="http://schemas.openxmlformats.org/officeDocument/2006/customXml" ds:itemID="{23B42E9D-71D7-48A9-A5F2-1ABA008409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A8F4DA-16CA-4227-A82B-92A600DAB1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efb408-3608-4b4e-ac6f-e0f2fb15b815"/>
    <ds:schemaRef ds:uri="8a7216b8-63fe-41bd-9d8e-594ec1f1e1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Uvaraj-ADB</dc:creator>
  <cp:keywords/>
  <dc:description/>
  <cp:lastModifiedBy>Lija Shine</cp:lastModifiedBy>
  <cp:revision/>
  <cp:lastPrinted>2024-03-06T03:00:03Z</cp:lastPrinted>
  <dcterms:created xsi:type="dcterms:W3CDTF">2015-06-05T18:17:20Z</dcterms:created>
  <dcterms:modified xsi:type="dcterms:W3CDTF">2024-03-06T03:00:06Z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0x01010093939043BF097340953E06397D2A1B5F</vt:lpwstr>
  </property>
  <property fmtid="{D5CDD505-2E9C-101B-9397-08002B2CF9AE}" pid="3" name="MediaServiceImageTags">
    <vt:lpwstr/>
  </property>
</Properties>
</file>