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8" windowHeight="12300" tabRatio="702" activeTab="1"/>
  </bookViews>
  <sheets>
    <sheet name="项目总体情况" sheetId="1" r:id="rId1"/>
    <sheet name="冷站" sheetId="9" r:id="rId2"/>
    <sheet name="附图示例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<sst xmlns="http://schemas.openxmlformats.org/spreadsheetml/2006/main" count="175" uniqueCount="124">
  <si>
    <t>项目名称</t>
  </si>
  <si>
    <t>仁合益康汇泽药业空调系统智控</t>
  </si>
  <si>
    <t>项目地址</t>
  </si>
  <si>
    <t>填表日期</t>
  </si>
  <si>
    <t>填表人/联系方式</t>
  </si>
  <si>
    <t>XXX / 178XXXXXXX1</t>
  </si>
  <si>
    <t>整体情况概述</t>
  </si>
  <si>
    <r>
      <rPr>
        <sz val="11"/>
        <color theme="2" tint="-0.499984740745262"/>
        <rFont val="宋体"/>
        <charset val="134"/>
      </rPr>
      <t>该项目涉及</t>
    </r>
    <r>
      <rPr>
        <sz val="11"/>
        <color theme="2" tint="-0.499984740745262"/>
        <rFont val="Times New Roman"/>
        <charset val="134"/>
      </rPr>
      <t>1</t>
    </r>
    <r>
      <rPr>
        <sz val="11"/>
        <color theme="2" tint="-0.499984740745262"/>
        <rFont val="宋体"/>
        <charset val="134"/>
      </rPr>
      <t>个制冷站，共包括</t>
    </r>
    <r>
      <rPr>
        <sz val="11"/>
        <color theme="2" tint="-0.499984740745262"/>
        <rFont val="Times New Roman"/>
        <charset val="134"/>
      </rPr>
      <t>2</t>
    </r>
    <r>
      <rPr>
        <sz val="11"/>
        <color theme="2" tint="-0.499984740745262"/>
        <rFont val="宋体"/>
        <charset val="134"/>
      </rPr>
      <t>台冷水机组，</t>
    </r>
    <r>
      <rPr>
        <sz val="11"/>
        <color theme="2" tint="-0.499984740745262"/>
        <rFont val="Times New Roman"/>
        <charset val="134"/>
      </rPr>
      <t>4</t>
    </r>
    <r>
      <rPr>
        <sz val="11"/>
        <color theme="2" tint="-0.499984740745262"/>
        <rFont val="宋体"/>
        <charset val="134"/>
      </rPr>
      <t>台冷却泵，</t>
    </r>
    <r>
      <rPr>
        <sz val="11"/>
        <color theme="2" tint="-0.499984740745262"/>
        <rFont val="Times New Roman"/>
        <charset val="134"/>
      </rPr>
      <t>4</t>
    </r>
    <r>
      <rPr>
        <sz val="11"/>
        <color theme="2" tint="-0.499984740745262"/>
        <rFont val="宋体"/>
        <charset val="134"/>
      </rPr>
      <t>台冷冻泵，</t>
    </r>
    <r>
      <rPr>
        <sz val="11"/>
        <color theme="2" tint="-0.499984740745262"/>
        <rFont val="Times New Roman"/>
        <charset val="134"/>
      </rPr>
      <t>2</t>
    </r>
    <r>
      <rPr>
        <sz val="11"/>
        <color theme="2" tint="-0.499984740745262"/>
        <rFont val="宋体"/>
        <charset val="134"/>
      </rPr>
      <t>台冷却塔，全年耗电量约</t>
    </r>
    <r>
      <rPr>
        <b/>
        <sz val="11"/>
        <color rgb="FFC00000"/>
        <rFont val="Times New Roman"/>
        <charset val="134"/>
      </rPr>
      <t>XX</t>
    </r>
    <r>
      <rPr>
        <sz val="11"/>
        <color theme="2" tint="-0.499984740745262"/>
        <rFont val="宋体"/>
        <charset val="134"/>
      </rPr>
      <t>万</t>
    </r>
    <r>
      <rPr>
        <sz val="11"/>
        <color theme="2" tint="-0.499984740745262"/>
        <rFont val="Times New Roman"/>
        <charset val="134"/>
      </rPr>
      <t>kWh</t>
    </r>
    <r>
      <rPr>
        <sz val="11"/>
        <color theme="2" tint="-0.499984740745262"/>
        <rFont val="宋体"/>
        <charset val="134"/>
      </rPr>
      <t>。</t>
    </r>
  </si>
  <si>
    <r>
      <rPr>
        <b/>
        <sz val="11"/>
        <color rgb="FF000000"/>
        <rFont val="微软雅黑"/>
        <charset val="134"/>
      </rPr>
      <t>特殊情况说明</t>
    </r>
    <r>
      <rPr>
        <sz val="11"/>
        <color rgb="FFC00000"/>
        <rFont val="微软雅黑"/>
        <charset val="134"/>
      </rPr>
      <t>（选填）</t>
    </r>
  </si>
  <si>
    <r>
      <rPr>
        <b/>
        <sz val="11"/>
        <color rgb="FFC00000"/>
        <rFont val="宋体"/>
        <charset val="134"/>
      </rPr>
      <t>示例：</t>
    </r>
    <r>
      <rPr>
        <sz val="11"/>
        <color theme="2" tint="-0.499984740745262"/>
        <rFont val="宋体"/>
        <charset val="134"/>
      </rPr>
      <t>该项目两个冷站共用1套冷却水系统，冷却水泵、冷却塔共用。</t>
    </r>
  </si>
  <si>
    <t>调研指引：</t>
  </si>
  <si>
    <t>1、各设备的铭牌参数，水泵是否变频？冷却塔是否变频？要注意变频的设备都有哪几个。若配置有变频器，需询问一下目前的变频调节是人工调频？还是有变频控制逻辑，是怎样调频的？实际运行的频率范围？</t>
  </si>
  <si>
    <t>2、现场是否有上位机系统？需要让运维人员把冷机冷冻侧、冷却侧进出水温度调出来拍照。如有上位机系统的，要调看上位机系统上机房的组态图，确定上面供回水主管的传感器、流量计等分布情况；</t>
  </si>
  <si>
    <t>3、询问运维人员，夏季、冬季、过渡性季节都是怎么开关机的，开哪几台机、每天开多少小时。举例：当开2台主机时，水泵怎么开？冷却塔怎么开？</t>
  </si>
  <si>
    <t>4、要到过去一年当中的逐月耗电量数据，用节能评估分析；注意，一定要拿到的整个制冷站房的耗电量，不要含空调末端的耗电量！</t>
  </si>
  <si>
    <t>5、冷却塔主要看内部填料是否结垢严重、塔和塔之间有没有连通管，是在什么位置设置了电动阀门？阀门目前有没有做联动控制？</t>
  </si>
  <si>
    <t>6、冷机的冷冻侧进出水、冷却侧进出管上面是否有电动阀门？阀门目前有没有做联动控制？</t>
  </si>
  <si>
    <t>7、现阶段机房制冷系统是否存在什么运行的问题需要解决？末端的车间环境温湿度是否有特殊要求？温度要控制在多少？湿度要控制在多少？即了解一下空调在生产上的工艺要求。</t>
  </si>
  <si>
    <t>8、详细内容，请查见下一附表“冷站”！</t>
  </si>
  <si>
    <t>站房名称</t>
  </si>
  <si>
    <t>填写说明</t>
  </si>
  <si>
    <t>除标注“选填” 或“选择提供”的内容外，需完整填写该表格</t>
  </si>
  <si>
    <t>一、基本情况</t>
  </si>
  <si>
    <t>空调用途</t>
  </si>
  <si>
    <t>空调保障类型</t>
  </si>
  <si>
    <t>其他情况：</t>
  </si>
  <si>
    <t>其他类型：</t>
  </si>
  <si>
    <t>车间环境要求</t>
  </si>
  <si>
    <r>
      <rPr>
        <sz val="11"/>
        <color rgb="FFC00000"/>
        <rFont val="宋体"/>
        <charset val="134"/>
      </rPr>
      <t>示例：</t>
    </r>
    <r>
      <rPr>
        <sz val="11"/>
        <color theme="2" tint="-0.499984740745262"/>
        <rFont val="宋体"/>
        <charset val="134"/>
      </rPr>
      <t>温度</t>
    </r>
    <r>
      <rPr>
        <sz val="11"/>
        <color theme="2" tint="-0.499984740745262"/>
        <rFont val="Times New Roman"/>
        <charset val="134"/>
      </rPr>
      <t>18℃-26℃</t>
    </r>
    <r>
      <rPr>
        <sz val="11"/>
        <color theme="2" tint="-0.499984740745262"/>
        <rFont val="宋体"/>
        <charset val="134"/>
      </rPr>
      <t>，湿度</t>
    </r>
    <r>
      <rPr>
        <sz val="11"/>
        <color theme="2" tint="-0.499984740745262"/>
        <rFont val="Times New Roman"/>
        <charset val="134"/>
      </rPr>
      <t>45%-65%</t>
    </r>
  </si>
  <si>
    <r>
      <rPr>
        <b/>
        <sz val="12"/>
        <rFont val="微软雅黑"/>
        <charset val="134"/>
      </rPr>
      <t>工艺冷却水要求</t>
    </r>
    <r>
      <rPr>
        <sz val="12"/>
        <color rgb="FFC00000"/>
        <rFont val="微软雅黑"/>
        <charset val="134"/>
      </rPr>
      <t>（选填）</t>
    </r>
  </si>
  <si>
    <r>
      <rPr>
        <sz val="11"/>
        <color rgb="FFC00000"/>
        <rFont val="宋体"/>
        <charset val="134"/>
      </rPr>
      <t>示例：</t>
    </r>
    <r>
      <rPr>
        <sz val="11"/>
        <color theme="2" tint="-0.499984740745262"/>
        <rFont val="宋体"/>
        <charset val="134"/>
      </rPr>
      <t>供水温度</t>
    </r>
    <r>
      <rPr>
        <sz val="11"/>
        <color theme="2" tint="-0.499984740745262"/>
        <rFont val="Times New Roman"/>
        <charset val="134"/>
      </rPr>
      <t>8</t>
    </r>
    <r>
      <rPr>
        <sz val="11"/>
        <color theme="2" tint="-0.499984740745262"/>
        <rFont val="宋体"/>
        <charset val="134"/>
      </rPr>
      <t>，回水温度</t>
    </r>
    <r>
      <rPr>
        <sz val="11"/>
        <color theme="2" tint="-0.499984740745262"/>
        <rFont val="Times New Roman"/>
        <charset val="134"/>
      </rPr>
      <t>13</t>
    </r>
  </si>
  <si>
    <t>22±4℃</t>
  </si>
  <si>
    <t>55±10%</t>
  </si>
  <si>
    <t>是</t>
  </si>
  <si>
    <t>二、设备清单</t>
  </si>
  <si>
    <t>否</t>
  </si>
  <si>
    <t>冷机</t>
  </si>
  <si>
    <r>
      <rPr>
        <sz val="11"/>
        <rFont val="微软雅黑"/>
        <charset val="134"/>
      </rPr>
      <t>类型</t>
    </r>
    <r>
      <rPr>
        <sz val="11"/>
        <color rgb="FFC00000"/>
        <rFont val="微软雅黑"/>
        <charset val="134"/>
      </rPr>
      <t>（选填）</t>
    </r>
  </si>
  <si>
    <t>品牌</t>
  </si>
  <si>
    <t>型号</t>
  </si>
  <si>
    <t>台数</t>
  </si>
  <si>
    <t>制冷量/kW</t>
  </si>
  <si>
    <t>功率/kW</t>
  </si>
  <si>
    <t>COP</t>
  </si>
  <si>
    <t>制造年份</t>
  </si>
  <si>
    <t>备注</t>
  </si>
  <si>
    <t>变频离心式制冷机</t>
  </si>
  <si>
    <t>顿汉布什</t>
  </si>
  <si>
    <t>DCLCDVX900H</t>
  </si>
  <si>
    <t>变频螺杆式制冷机</t>
  </si>
  <si>
    <t>WCFX50TRVEH</t>
  </si>
  <si>
    <t>工频</t>
  </si>
  <si>
    <t>冷却泵</t>
  </si>
  <si>
    <r>
      <rPr>
        <sz val="11"/>
        <rFont val="微软雅黑"/>
        <charset val="134"/>
      </rPr>
      <t>品牌</t>
    </r>
    <r>
      <rPr>
        <sz val="11"/>
        <color rgb="FFC00000"/>
        <rFont val="微软雅黑"/>
        <charset val="134"/>
      </rPr>
      <t>（选填）</t>
    </r>
  </si>
  <si>
    <r>
      <rPr>
        <sz val="11"/>
        <rFont val="微软雅黑"/>
        <charset val="134"/>
      </rPr>
      <t>型号</t>
    </r>
    <r>
      <rPr>
        <sz val="11"/>
        <color rgb="FFC00000"/>
        <rFont val="微软雅黑"/>
        <charset val="134"/>
      </rPr>
      <t>（选填）</t>
    </r>
  </si>
  <si>
    <r>
      <rPr>
        <sz val="11"/>
        <rFont val="微软雅黑"/>
        <charset val="134"/>
      </rPr>
      <t>流量m³/h</t>
    </r>
    <r>
      <rPr>
        <sz val="11"/>
        <color rgb="FFC00000"/>
        <rFont val="微软雅黑"/>
        <charset val="134"/>
      </rPr>
      <t>（选填）</t>
    </r>
  </si>
  <si>
    <r>
      <rPr>
        <sz val="11"/>
        <rFont val="微软雅黑"/>
        <charset val="134"/>
      </rPr>
      <t>扬程/m</t>
    </r>
    <r>
      <rPr>
        <sz val="11"/>
        <color rgb="FFC00000"/>
        <rFont val="微软雅黑"/>
        <charset val="134"/>
      </rPr>
      <t>（选填）</t>
    </r>
  </si>
  <si>
    <t>变频/工频</t>
  </si>
  <si>
    <t>端式离心泵</t>
  </si>
  <si>
    <t>上海连城</t>
  </si>
  <si>
    <t>SLW300-315</t>
  </si>
  <si>
    <t>变频</t>
  </si>
  <si>
    <t>双吸泵</t>
  </si>
  <si>
    <t>SLOW350-380</t>
  </si>
  <si>
    <t>冷冻泵</t>
  </si>
  <si>
    <t>SLW200-400(I)</t>
  </si>
  <si>
    <t>SLW300-400（I）</t>
  </si>
  <si>
    <t>电动阀门</t>
  </si>
  <si>
    <t>电动阀位置</t>
  </si>
  <si>
    <t>是否有电动阀</t>
  </si>
  <si>
    <t>电动阀门数量</t>
  </si>
  <si>
    <t>可正常运行的数量</t>
  </si>
  <si>
    <r>
      <rPr>
        <sz val="11"/>
        <rFont val="微软雅黑"/>
        <charset val="134"/>
      </rPr>
      <t>详细情况描述</t>
    </r>
    <r>
      <rPr>
        <sz val="11"/>
        <color rgb="FFC00000"/>
        <rFont val="微软雅黑"/>
        <charset val="134"/>
      </rPr>
      <t>（选填）</t>
    </r>
  </si>
  <si>
    <t>冷机冷却侧</t>
  </si>
  <si>
    <t>未投用（手动控制）</t>
  </si>
  <si>
    <r>
      <rPr>
        <sz val="11"/>
        <color rgb="FFC00000"/>
        <rFont val="宋体"/>
        <charset val="134"/>
      </rPr>
      <t>示例</t>
    </r>
    <r>
      <rPr>
        <sz val="11"/>
        <color theme="2" tint="-0.499984740745262"/>
        <rFont val="宋体"/>
        <charset val="134"/>
      </rPr>
      <t>:冷机冷却水入口管路处安装有电动阀</t>
    </r>
  </si>
  <si>
    <t>冷机冷冻侧</t>
  </si>
  <si>
    <r>
      <rPr>
        <sz val="11"/>
        <color rgb="FFC00000"/>
        <rFont val="宋体"/>
        <charset val="134"/>
      </rPr>
      <t>示例</t>
    </r>
    <r>
      <rPr>
        <sz val="11"/>
        <color theme="2" tint="-0.499984740745262"/>
        <rFont val="宋体"/>
        <charset val="134"/>
      </rPr>
      <t>:冷机冷冻水入口管路处安装有电动阀</t>
    </r>
  </si>
  <si>
    <t>冷却塔</t>
  </si>
  <si>
    <r>
      <rPr>
        <sz val="11"/>
        <color rgb="FFC00000"/>
        <rFont val="宋体"/>
        <charset val="134"/>
      </rPr>
      <t>示例</t>
    </r>
    <r>
      <rPr>
        <sz val="11"/>
        <color theme="2" tint="-0.499984740745262"/>
        <rFont val="宋体"/>
        <charset val="134"/>
      </rPr>
      <t>:每组冷却塔进水管路处有2个支路，每个支路1个电动阀</t>
    </r>
  </si>
  <si>
    <t>三、冷站运行情况</t>
  </si>
  <si>
    <t>冷站功能现状</t>
  </si>
  <si>
    <t>设备启停方式</t>
  </si>
  <si>
    <t>水泵</t>
  </si>
  <si>
    <t>四、设备运行规律</t>
  </si>
  <si>
    <t>月份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</si>
  <si>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</si>
  <si>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</si>
  <si>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</si>
  <si>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</si>
  <si>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</si>
  <si>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</si>
  <si>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</si>
  <si>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</si>
  <si>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</si>
  <si>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</si>
  <si>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</si>
  <si>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</si>
  <si>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冷机运行台数</t>
  </si>
  <si>
    <t>/</t>
  </si>
  <si>
    <t>冷机供水温度/°C</t>
  </si>
  <si>
    <t>冷却泵运行频率/Hz</t>
  </si>
  <si>
    <r>
      <rPr>
        <sz val="11"/>
        <color rgb="FFC00000"/>
        <rFont val="宋体"/>
        <charset val="134"/>
      </rPr>
      <t>工频运行则为</t>
    </r>
    <r>
      <rPr>
        <sz val="11"/>
        <color rgb="FFC00000"/>
        <rFont val="Times New Roman"/>
        <charset val="134"/>
      </rPr>
      <t xml:space="preserve">50Hz
</t>
    </r>
    <r>
      <rPr>
        <sz val="11"/>
        <color rgb="FFC00000"/>
        <rFont val="宋体"/>
        <charset val="134"/>
      </rPr>
      <t>变频运行可填写频率范围</t>
    </r>
  </si>
  <si>
    <t>冷却侧供回水温差/℃</t>
  </si>
  <si>
    <r>
      <rPr>
        <sz val="11"/>
        <color rgb="FFC00000"/>
        <rFont val="宋体"/>
        <charset val="134"/>
      </rPr>
      <t>可填写大致的范围</t>
    </r>
  </si>
  <si>
    <t>冷冻泵运行频率/Hz</t>
  </si>
  <si>
    <t>冷冻侧供回水温差/℃</t>
  </si>
  <si>
    <t>冷却塔运行频率/Hz</t>
  </si>
  <si>
    <t>N/A</t>
  </si>
  <si>
    <t>冷却塔出水温度/℃</t>
  </si>
  <si>
    <t>五、用电情况统计</t>
  </si>
  <si>
    <t>冷站/万kWh</t>
  </si>
  <si>
    <t>六、照片、图纸、运行数据清单</t>
  </si>
  <si>
    <t>序号</t>
  </si>
  <si>
    <t>描述</t>
  </si>
  <si>
    <t>要求</t>
  </si>
  <si>
    <t>系统界面照片（上位机组态图 or 触摸屏组态图）</t>
  </si>
  <si>
    <t>须提供</t>
  </si>
  <si>
    <t>若无上位机和集控柜，可不提供</t>
  </si>
  <si>
    <t>各设备铭牌照片</t>
  </si>
  <si>
    <t>至少包括所有冷机的铭牌</t>
  </si>
  <si>
    <t>1、系统界面照片（上位机 or 触摸屏）</t>
  </si>
  <si>
    <t>2、冷水站房整体照片</t>
  </si>
  <si>
    <t>3、设备铭牌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</si>
</sst>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2"/>
      <color rgb="FF000000"/>
      <name val="微软雅黑"/>
      <charset val="134"/>
    </font>
    <font>
      <sz val="12"/>
      <color rgb="FFC00000"/>
      <name val="宋体"/>
      <charset val="134"/>
    </font>
    <font>
      <sz val="11"/>
      <color theme="2" tint="-0.499984740745262"/>
      <name val="Times New Roman"/>
      <charset val="134"/>
    </font>
    <font>
      <sz val="11"/>
      <color theme="2" tint="-0.499984740745262"/>
      <name val="宋体"/>
      <charset val="134"/>
    </font>
    <font>
      <sz val="11"/>
      <color theme="2" tint="-0.499984740745262"/>
      <name val="微软雅黑"/>
      <charset val="134"/>
    </font>
    <font>
      <b/>
      <sz val="12"/>
      <name val="微软雅黑"/>
      <charset val="134"/>
    </font>
    <font>
      <sz val="11"/>
      <color rgb="FFC00000"/>
      <name val="宋体"/>
      <charset val="134"/>
    </font>
    <font>
      <b/>
      <sz val="11"/>
      <color rgb="FFC00000"/>
      <name val="微软雅黑"/>
      <charset val="134"/>
    </font>
    <font>
      <b/>
      <sz val="12"/>
      <color theme="1"/>
      <name val="微软雅黑"/>
      <charset val="134"/>
    </font>
    <font>
      <sz val="11"/>
      <name val="微软雅黑"/>
      <charset val="134"/>
    </font>
    <font>
      <sz val="11"/>
      <color rgb="FFFF0000"/>
      <name val="宋体"/>
      <charset val="134"/>
    </font>
    <font>
      <b/>
      <sz val="11"/>
      <name val="微软雅黑"/>
      <charset val="134"/>
    </font>
    <font>
      <b/>
      <sz val="11"/>
      <color theme="2" tint="-0.499984740745262"/>
      <name val="Times New Roman"/>
      <charset val="134"/>
    </font>
    <font>
      <sz val="11"/>
      <color rgb="FFC00000"/>
      <name val="Times New Roman"/>
      <charset val="134"/>
    </font>
    <font>
      <b/>
      <sz val="11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C00000"/>
      <name val="微软雅黑"/>
      <charset val="134"/>
    </font>
    <font>
      <sz val="12"/>
      <color rgb="FFC00000"/>
      <name val="微软雅黑"/>
      <charset val="134"/>
    </font>
    <font>
      <b/>
      <sz val="11"/>
      <color rgb="FFC00000"/>
      <name val="Times New Roman"/>
      <charset val="134"/>
    </font>
    <font>
      <b/>
      <sz val="11"/>
      <color rgb="FFC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7" borderId="18" applyNumberFormat="0" applyAlignment="0" applyProtection="0">
      <alignment vertical="center"/>
    </xf>
    <xf numFmtId="0" fontId="27" fillId="7" borderId="17" applyNumberFormat="0" applyAlignment="0" applyProtection="0">
      <alignment vertical="center"/>
    </xf>
    <xf numFmtId="0" fontId="28" fillId="8" borderId="19" applyNumberFormat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30" fillId="0" borderId="21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</cellStyleXfs>
  <cellXfs count="7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2" fillId="3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10" fillId="2" borderId="4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checked="Checked" noThreeD="1" val="0"/>
</file>

<file path=xl/ctrlProps/ctrlProp2.xml><?xml version="1.0" encoding="utf-8"?>
<formControlPr xmlns="http://schemas.microsoft.com/office/spreadsheetml/2009/9/main" objectType="CheckBox" checked="Checked" noThreeD="1" val="0"/>
</file>

<file path=xl/ctrlProps/ctrlProp3.xml><?xml version="1.0" encoding="utf-8"?>
<formControlPr xmlns="http://schemas.microsoft.com/office/spreadsheetml/2009/9/main" objectType="CheckBox" noThreeD="1" val="0"/>
</file>

<file path=xl/ctrlProps/ctrlProp4.xml><?xml version="1.0" encoding="utf-8"?>
<formControlPr xmlns="http://schemas.microsoft.com/office/spreadsheetml/2009/9/main" objectType="CheckBox" noThreeD="1" val="0"/>
</file>

<file path=xl/ctrlProps/ctrlProp5.xml><?xml version="1.0" encoding="utf-8"?>
<formControlPr xmlns="http://schemas.microsoft.com/office/spreadsheetml/2009/9/main" objectType="CheckBox" checked="Checked" noThreeD="1" val="0"/>
</file>

<file path=xl/ctrlProps/ctrlProp6.xml><?xml version="1.0" encoding="utf-8"?>
<formControlPr xmlns="http://schemas.microsoft.com/office/spreadsheetml/2009/9/main" objectType="CheckBox" noThreeD="1" val="0"/>
</file>

<file path=xl/ctrlProps/ctrlProp7.xml><?xml version="1.0" encoding="utf-8"?>
<formControlPr xmlns="http://schemas.microsoft.com/office/spreadsheetml/2009/9/main" objectType="CheckBox" noThreeD="1" val="0"/>
</file>

<file path=xl/ctrlProps/ctrlProp8.xml><?xml version="1.0" encoding="utf-8"?>
<formControlPr xmlns="http://schemas.microsoft.com/office/spreadsheetml/2009/9/main" objectType="CheckBox" checked="Checked" noThreeD="1" val="0"/>
</file>

<file path=xl/ctrlProps/ctrlProp9.xml><?xml version="1.0" encoding="utf-8"?>
<formControlPr xmlns="http://schemas.microsoft.com/office/spreadsheetml/2009/9/main" objectType="CheckBox" noThreeD="1" val="0"/>
</file>

<file path=xl/ctrlProps/ctrlProp10.xml><?xml version="1.0" encoding="utf-8"?>
<formControlPr xmlns="http://schemas.microsoft.com/office/spreadsheetml/2009/9/main" objectType="CheckBox" noThreeD="1" val="0"/>
</file>

<file path=xl/ctrlProps/ctrlProp11.xml><?xml version="1.0" encoding="utf-8"?>
<formControlPr xmlns="http://schemas.microsoft.com/office/spreadsheetml/2009/9/main" objectType="CheckBox" noThreeD="1" val="0"/>
</file>

<file path=xl/ctrlProps/ctrlProp12.xml><?xml version="1.0" encoding="utf-8"?>
<formControlPr xmlns="http://schemas.microsoft.com/office/spreadsheetml/2009/9/main" objectType="CheckBox" checked="Checked" noThreeD="1" val="0"/>
</file>

<file path=xl/ctrlProps/ctrlProp13.xml><?xml version="1.0" encoding="utf-8"?>
<formControlPr xmlns="http://schemas.microsoft.com/office/spreadsheetml/2009/9/main" objectType="CheckBox" noThreeD="1" val="0"/>
</file>

<file path=xl/ctrlProps/ctrlProp14.xml><?xml version="1.0" encoding="utf-8"?>
<formControlPr xmlns="http://schemas.microsoft.com/office/spreadsheetml/2009/9/main" objectType="CheckBox" noThreeD="1" val="0"/>
</file>

<file path=xl/ctrlProps/ctrlProp15.xml><?xml version="1.0" encoding="utf-8"?>
<formControlPr xmlns="http://schemas.microsoft.com/office/spreadsheetml/2009/9/main" objectType="CheckBox" checked="Checked" noThreeD="1" val="0"/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8.jpeg"/><Relationship Id="rId8" Type="http://schemas.openxmlformats.org/officeDocument/2006/relationships/image" Target="../media/image7.png"/><Relationship Id="rId7" Type="http://schemas.openxmlformats.org/officeDocument/2006/relationships/image" Target="../media/image6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69850</xdr:colOff>
          <xdr:row>3</xdr:row>
          <xdr:rowOff>69850</xdr:rowOff>
        </xdr:from>
        <xdr:to>
          <xdr:col>2</xdr:col>
          <xdr:colOff>1536700</xdr:colOff>
          <xdr:row>3</xdr:row>
          <xdr:rowOff>336550</xdr:rowOff>
        </xdr:to>
        <xdr:sp>
          <xdr:nvSpPr>
            <xdr:cNvPr id="10241" name="Check Box 1" hidden="1">
              <a:extLst>
                <a:ext uri="{63B3BB69-23CF-44E3-9099-C40C66FF867C}">
                  <a14:compatExt spid="_x0000_s10241"/>
                </a:ext>
              </a:extLst>
            </xdr:cNvPr>
            <xdr:cNvSpPr/>
          </xdr:nvSpPr>
          <xdr:spPr>
            <a:xfrm>
              <a:off x="1841500" y="810260"/>
              <a:ext cx="1466850" cy="2667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用于生产车间供冷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69850</xdr:colOff>
          <xdr:row>3</xdr:row>
          <xdr:rowOff>298450</xdr:rowOff>
        </xdr:from>
        <xdr:to>
          <xdr:col>2</xdr:col>
          <xdr:colOff>1536700</xdr:colOff>
          <xdr:row>3</xdr:row>
          <xdr:rowOff>565150</xdr:rowOff>
        </xdr:to>
        <xdr:sp>
          <xdr:nvSpPr>
            <xdr:cNvPr id="10242" name="Check Box 2" hidden="1">
              <a:extLst>
                <a:ext uri="{63B3BB69-23CF-44E3-9099-C40C66FF867C}">
                  <a14:compatExt spid="_x0000_s10242"/>
                </a:ext>
              </a:extLst>
            </xdr:cNvPr>
            <xdr:cNvSpPr/>
          </xdr:nvSpPr>
          <xdr:spPr>
            <a:xfrm>
              <a:off x="1841500" y="1038860"/>
              <a:ext cx="1466850" cy="2667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用于办公楼供冷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69850</xdr:colOff>
          <xdr:row>3</xdr:row>
          <xdr:rowOff>533400</xdr:rowOff>
        </xdr:from>
        <xdr:to>
          <xdr:col>2</xdr:col>
          <xdr:colOff>1536700</xdr:colOff>
          <xdr:row>3</xdr:row>
          <xdr:rowOff>800100</xdr:rowOff>
        </xdr:to>
        <xdr:sp>
          <xdr:nvSpPr>
            <xdr:cNvPr id="10243" name="Check Box 3" hidden="1">
              <a:extLst>
                <a:ext uri="{63B3BB69-23CF-44E3-9099-C40C66FF867C}">
                  <a14:compatExt spid="_x0000_s10243"/>
                </a:ext>
              </a:extLst>
            </xdr:cNvPr>
            <xdr:cNvSpPr/>
          </xdr:nvSpPr>
          <xdr:spPr>
            <a:xfrm>
              <a:off x="1841500" y="1273810"/>
              <a:ext cx="1466850" cy="2667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其他情况（请说明）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88900</xdr:colOff>
          <xdr:row>3</xdr:row>
          <xdr:rowOff>50800</xdr:rowOff>
        </xdr:from>
        <xdr:to>
          <xdr:col>9</xdr:col>
          <xdr:colOff>793750</xdr:colOff>
          <xdr:row>3</xdr:row>
          <xdr:rowOff>317500</xdr:rowOff>
        </xdr:to>
        <xdr:sp>
          <xdr:nvSpPr>
            <xdr:cNvPr id="10244" name="Check Box 4" hidden="1">
              <a:extLst>
                <a:ext uri="{63B3BB69-23CF-44E3-9099-C40C66FF867C}">
                  <a14:compatExt spid="_x0000_s10244"/>
                </a:ext>
              </a:extLst>
            </xdr:cNvPr>
            <xdr:cNvSpPr/>
          </xdr:nvSpPr>
          <xdr:spPr>
            <a:xfrm>
              <a:off x="7863840" y="791210"/>
              <a:ext cx="1636395" cy="2667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保障生产工艺（水冷却）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88900</xdr:colOff>
          <xdr:row>3</xdr:row>
          <xdr:rowOff>298450</xdr:rowOff>
        </xdr:from>
        <xdr:to>
          <xdr:col>9</xdr:col>
          <xdr:colOff>793750</xdr:colOff>
          <xdr:row>3</xdr:row>
          <xdr:rowOff>565150</xdr:rowOff>
        </xdr:to>
        <xdr:sp>
          <xdr:nvSpPr>
            <xdr:cNvPr id="10245" name="Check Box 5" hidden="1">
              <a:extLst>
                <a:ext uri="{63B3BB69-23CF-44E3-9099-C40C66FF867C}">
                  <a14:compatExt spid="_x0000_s10245"/>
                </a:ext>
              </a:extLst>
            </xdr:cNvPr>
            <xdr:cNvSpPr/>
          </xdr:nvSpPr>
          <xdr:spPr>
            <a:xfrm>
              <a:off x="7863840" y="1038860"/>
              <a:ext cx="1636395" cy="2667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保障环境舒适（空气温度）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3</xdr:row>
          <xdr:rowOff>533400</xdr:rowOff>
        </xdr:from>
        <xdr:to>
          <xdr:col>9</xdr:col>
          <xdr:colOff>317500</xdr:colOff>
          <xdr:row>3</xdr:row>
          <xdr:rowOff>800100</xdr:rowOff>
        </xdr:to>
        <xdr:sp>
          <xdr:nvSpPr>
            <xdr:cNvPr id="10246" name="Check Box 6" hidden="1">
              <a:extLst>
                <a:ext uri="{63B3BB69-23CF-44E3-9099-C40C66FF867C}">
                  <a14:compatExt spid="_x0000_s10246"/>
                </a:ext>
              </a:extLst>
            </xdr:cNvPr>
            <xdr:cNvSpPr/>
          </xdr:nvSpPr>
          <xdr:spPr>
            <a:xfrm>
              <a:off x="7851140" y="1273810"/>
              <a:ext cx="1172845" cy="2667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其他类型（请说明）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24</xdr:row>
          <xdr:rowOff>69850</xdr:rowOff>
        </xdr:from>
        <xdr:to>
          <xdr:col>3</xdr:col>
          <xdr:colOff>14605</xdr:colOff>
          <xdr:row>24</xdr:row>
          <xdr:rowOff>355600</xdr:rowOff>
        </xdr:to>
        <xdr:sp>
          <xdr:nvSpPr>
            <xdr:cNvPr id="10247" name="Check Box 7" hidden="1">
              <a:extLst>
                <a:ext uri="{63B3BB69-23CF-44E3-9099-C40C66FF867C}">
                  <a14:compatExt spid="_x0000_s10247"/>
                </a:ext>
              </a:extLst>
            </xdr:cNvPr>
            <xdr:cNvSpPr/>
          </xdr:nvSpPr>
          <xdr:spPr>
            <a:xfrm>
              <a:off x="1809750" y="7527925"/>
              <a:ext cx="1527810" cy="28575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有上位机（电脑远程监控）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24</xdr:row>
          <xdr:rowOff>381000</xdr:rowOff>
        </xdr:from>
        <xdr:to>
          <xdr:col>4</xdr:col>
          <xdr:colOff>274955</xdr:colOff>
          <xdr:row>25</xdr:row>
          <xdr:rowOff>88900</xdr:rowOff>
        </xdr:to>
        <xdr:sp>
          <xdr:nvSpPr>
            <xdr:cNvPr id="10248" name="Check Box 8" hidden="1">
              <a:extLst>
                <a:ext uri="{63B3BB69-23CF-44E3-9099-C40C66FF867C}">
                  <a14:compatExt spid="_x0000_s10248"/>
                </a:ext>
              </a:extLst>
            </xdr:cNvPr>
            <xdr:cNvSpPr/>
          </xdr:nvSpPr>
          <xdr:spPr>
            <a:xfrm>
              <a:off x="1809750" y="7839075"/>
              <a:ext cx="2765425" cy="2794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无上位机但有集控柜触摸屏画面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25</xdr:row>
          <xdr:rowOff>114300</xdr:rowOff>
        </xdr:from>
        <xdr:to>
          <xdr:col>3</xdr:col>
          <xdr:colOff>408305</xdr:colOff>
          <xdr:row>25</xdr:row>
          <xdr:rowOff>431800</xdr:rowOff>
        </xdr:to>
        <xdr:sp>
          <xdr:nvSpPr>
            <xdr:cNvPr id="10249" name="Check Box 9" hidden="1">
              <a:extLst>
                <a:ext uri="{63B3BB69-23CF-44E3-9099-C40C66FF867C}">
                  <a14:compatExt spid="_x0000_s10249"/>
                </a:ext>
              </a:extLst>
            </xdr:cNvPr>
            <xdr:cNvSpPr/>
          </xdr:nvSpPr>
          <xdr:spPr>
            <a:xfrm>
              <a:off x="1809750" y="8143875"/>
              <a:ext cx="1921510" cy="3175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无上位机、无集控柜触摸屏画面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88900</xdr:colOff>
          <xdr:row>24</xdr:row>
          <xdr:rowOff>241300</xdr:rowOff>
        </xdr:from>
        <xdr:to>
          <xdr:col>10</xdr:col>
          <xdr:colOff>698500</xdr:colOff>
          <xdr:row>24</xdr:row>
          <xdr:rowOff>508000</xdr:rowOff>
        </xdr:to>
        <xdr:sp>
          <xdr:nvSpPr>
            <xdr:cNvPr id="10250" name="Check Box 10" hidden="1">
              <a:extLst>
                <a:ext uri="{63B3BB69-23CF-44E3-9099-C40C66FF867C}">
                  <a14:compatExt spid="_x0000_s10250"/>
                </a:ext>
              </a:extLst>
            </xdr:cNvPr>
            <xdr:cNvSpPr/>
          </xdr:nvSpPr>
          <xdr:spPr>
            <a:xfrm>
              <a:off x="8795385" y="7699375"/>
              <a:ext cx="1626870" cy="2667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集控柜触摸屏开关机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419100</xdr:colOff>
          <xdr:row>24</xdr:row>
          <xdr:rowOff>0</xdr:rowOff>
        </xdr:from>
        <xdr:to>
          <xdr:col>12</xdr:col>
          <xdr:colOff>431800</xdr:colOff>
          <xdr:row>24</xdr:row>
          <xdr:rowOff>285750</xdr:rowOff>
        </xdr:to>
        <xdr:sp>
          <xdr:nvSpPr>
            <xdr:cNvPr id="10251" name="Check Box 11" hidden="1">
              <a:extLst>
                <a:ext uri="{63B3BB69-23CF-44E3-9099-C40C66FF867C}">
                  <a14:compatExt spid="_x0000_s10251"/>
                </a:ext>
              </a:extLst>
            </xdr:cNvPr>
            <xdr:cNvSpPr/>
          </xdr:nvSpPr>
          <xdr:spPr>
            <a:xfrm>
              <a:off x="10142855" y="7458075"/>
              <a:ext cx="1567180" cy="28575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远程上位机开关机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88900</xdr:colOff>
          <xdr:row>24</xdr:row>
          <xdr:rowOff>0</xdr:rowOff>
        </xdr:from>
        <xdr:to>
          <xdr:col>10</xdr:col>
          <xdr:colOff>723900</xdr:colOff>
          <xdr:row>24</xdr:row>
          <xdr:rowOff>279400</xdr:rowOff>
        </xdr:to>
        <xdr:sp>
          <xdr:nvSpPr>
            <xdr:cNvPr id="10252" name="Check Box 12" hidden="1">
              <a:extLst>
                <a:ext uri="{63B3BB69-23CF-44E3-9099-C40C66FF867C}">
                  <a14:compatExt spid="_x0000_s10252"/>
                </a:ext>
              </a:extLst>
            </xdr:cNvPr>
            <xdr:cNvSpPr/>
          </xdr:nvSpPr>
          <xdr:spPr>
            <a:xfrm>
              <a:off x="8795385" y="7458075"/>
              <a:ext cx="1652270" cy="2794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本地开关机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88900</xdr:colOff>
          <xdr:row>25</xdr:row>
          <xdr:rowOff>241300</xdr:rowOff>
        </xdr:from>
        <xdr:to>
          <xdr:col>10</xdr:col>
          <xdr:colOff>698500</xdr:colOff>
          <xdr:row>25</xdr:row>
          <xdr:rowOff>508000</xdr:rowOff>
        </xdr:to>
        <xdr:sp>
          <xdr:nvSpPr>
            <xdr:cNvPr id="10253" name="Check Box 13" hidden="1">
              <a:extLst>
                <a:ext uri="{63B3BB69-23CF-44E3-9099-C40C66FF867C}">
                  <a14:compatExt spid="_x0000_s10253"/>
                </a:ext>
              </a:extLst>
            </xdr:cNvPr>
            <xdr:cNvSpPr/>
          </xdr:nvSpPr>
          <xdr:spPr>
            <a:xfrm>
              <a:off x="8795385" y="8270875"/>
              <a:ext cx="1626870" cy="2667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集控柜触摸屏开关机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419100</xdr:colOff>
          <xdr:row>25</xdr:row>
          <xdr:rowOff>0</xdr:rowOff>
        </xdr:from>
        <xdr:to>
          <xdr:col>12</xdr:col>
          <xdr:colOff>431800</xdr:colOff>
          <xdr:row>25</xdr:row>
          <xdr:rowOff>285750</xdr:rowOff>
        </xdr:to>
        <xdr:sp>
          <xdr:nvSpPr>
            <xdr:cNvPr id="10254" name="Check Box 14" hidden="1">
              <a:extLst>
                <a:ext uri="{63B3BB69-23CF-44E3-9099-C40C66FF867C}">
                  <a14:compatExt spid="_x0000_s10254"/>
                </a:ext>
              </a:extLst>
            </xdr:cNvPr>
            <xdr:cNvSpPr/>
          </xdr:nvSpPr>
          <xdr:spPr>
            <a:xfrm>
              <a:off x="10142855" y="8029575"/>
              <a:ext cx="1567180" cy="28575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远程上位机开关机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88900</xdr:colOff>
          <xdr:row>25</xdr:row>
          <xdr:rowOff>0</xdr:rowOff>
        </xdr:from>
        <xdr:to>
          <xdr:col>10</xdr:col>
          <xdr:colOff>704850</xdr:colOff>
          <xdr:row>25</xdr:row>
          <xdr:rowOff>279400</xdr:rowOff>
        </xdr:to>
        <xdr:sp>
          <xdr:nvSpPr>
            <xdr:cNvPr id="10255" name="Check Box 15" hidden="1">
              <a:extLst>
                <a:ext uri="{63B3BB69-23CF-44E3-9099-C40C66FF867C}">
                  <a14:compatExt spid="_x0000_s10255"/>
                </a:ext>
              </a:extLst>
            </xdr:cNvPr>
            <xdr:cNvSpPr/>
          </xdr:nvSpPr>
          <xdr:spPr>
            <a:xfrm>
              <a:off x="8795385" y="8029575"/>
              <a:ext cx="1633220" cy="2794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本地开关机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80645</xdr:colOff>
      <xdr:row>5</xdr:row>
      <xdr:rowOff>208280</xdr:rowOff>
    </xdr:from>
    <xdr:to>
      <xdr:col>3</xdr:col>
      <xdr:colOff>307340</xdr:colOff>
      <xdr:row>6</xdr:row>
      <xdr:rowOff>1136650</xdr:rowOff>
    </xdr:to>
    <xdr:pic>
      <xdr:nvPicPr>
        <xdr:cNvPr id="7" name="图片 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97865" y="7275195"/>
          <a:ext cx="1461135" cy="1136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397510</xdr:colOff>
      <xdr:row>6</xdr:row>
      <xdr:rowOff>35560</xdr:rowOff>
    </xdr:from>
    <xdr:to>
      <xdr:col>5</xdr:col>
      <xdr:colOff>447675</xdr:colOff>
      <xdr:row>6</xdr:row>
      <xdr:rowOff>1155700</xdr:rowOff>
    </xdr:to>
    <xdr:pic>
      <xdr:nvPicPr>
        <xdr:cNvPr id="8" name="图片 7" descr="企业微信截图_1761726589487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249170" y="7310755"/>
          <a:ext cx="1284605" cy="1120140"/>
        </a:xfrm>
        <a:prstGeom prst="rect">
          <a:avLst/>
        </a:prstGeom>
      </xdr:spPr>
    </xdr:pic>
    <xdr:clientData/>
  </xdr:twoCellAnchor>
  <xdr:twoCellAnchor editAs="oneCell">
    <xdr:from>
      <xdr:col>5</xdr:col>
      <xdr:colOff>536575</xdr:colOff>
      <xdr:row>6</xdr:row>
      <xdr:rowOff>69850</xdr:rowOff>
    </xdr:from>
    <xdr:to>
      <xdr:col>8</xdr:col>
      <xdr:colOff>106045</xdr:colOff>
      <xdr:row>6</xdr:row>
      <xdr:rowOff>1169670</xdr:rowOff>
    </xdr:to>
    <xdr:pic>
      <xdr:nvPicPr>
        <xdr:cNvPr id="10" name="图片 9" descr="企业微信截图_1761726755112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 rot="16200000">
          <a:off x="3783330" y="7184390"/>
          <a:ext cx="1099820" cy="1421130"/>
        </a:xfrm>
        <a:prstGeom prst="rect">
          <a:avLst/>
        </a:prstGeom>
      </xdr:spPr>
    </xdr:pic>
    <xdr:clientData/>
  </xdr:twoCellAnchor>
  <xdr:twoCellAnchor editAs="oneCell">
    <xdr:from>
      <xdr:col>8</xdr:col>
      <xdr:colOff>131762</xdr:colOff>
      <xdr:row>6</xdr:row>
      <xdr:rowOff>83502</xdr:rowOff>
    </xdr:from>
    <xdr:to>
      <xdr:col>10</xdr:col>
      <xdr:colOff>253682</xdr:colOff>
      <xdr:row>6</xdr:row>
      <xdr:rowOff>1238567</xdr:rowOff>
    </xdr:to>
    <xdr:pic>
      <xdr:nvPicPr>
        <xdr:cNvPr id="11" name="图片 10" descr="企业微信截图_176172677051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 rot="16200000">
          <a:off x="5169535" y="7257415"/>
          <a:ext cx="1155065" cy="1356360"/>
        </a:xfrm>
        <a:prstGeom prst="rect">
          <a:avLst/>
        </a:prstGeom>
      </xdr:spPr>
    </xdr:pic>
    <xdr:clientData/>
  </xdr:twoCellAnchor>
  <xdr:twoCellAnchor editAs="oneCell">
    <xdr:from>
      <xdr:col>10</xdr:col>
      <xdr:colOff>305435</xdr:colOff>
      <xdr:row>6</xdr:row>
      <xdr:rowOff>50800</xdr:rowOff>
    </xdr:from>
    <xdr:to>
      <xdr:col>12</xdr:col>
      <xdr:colOff>348615</xdr:colOff>
      <xdr:row>6</xdr:row>
      <xdr:rowOff>1219200</xdr:rowOff>
    </xdr:to>
    <xdr:pic>
      <xdr:nvPicPr>
        <xdr:cNvPr id="12" name="图片 11" descr="企业微信截图_1761726785766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477635" y="7325995"/>
          <a:ext cx="1277620" cy="1168400"/>
        </a:xfrm>
        <a:prstGeom prst="rect">
          <a:avLst/>
        </a:prstGeom>
      </xdr:spPr>
    </xdr:pic>
    <xdr:clientData/>
  </xdr:twoCellAnchor>
  <xdr:twoCellAnchor editAs="oneCell">
    <xdr:from>
      <xdr:col>2</xdr:col>
      <xdr:colOff>401320</xdr:colOff>
      <xdr:row>4</xdr:row>
      <xdr:rowOff>295275</xdr:rowOff>
    </xdr:from>
    <xdr:to>
      <xdr:col>10</xdr:col>
      <xdr:colOff>34290</xdr:colOff>
      <xdr:row>4</xdr:row>
      <xdr:rowOff>3026410</xdr:rowOff>
    </xdr:to>
    <xdr:pic>
      <xdr:nvPicPr>
        <xdr:cNvPr id="13" name="图片 1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635760" y="4324350"/>
          <a:ext cx="4570730" cy="2731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127635</xdr:colOff>
      <xdr:row>2</xdr:row>
      <xdr:rowOff>363855</xdr:rowOff>
    </xdr:from>
    <xdr:to>
      <xdr:col>6</xdr:col>
      <xdr:colOff>439420</xdr:colOff>
      <xdr:row>2</xdr:row>
      <xdr:rowOff>2465705</xdr:rowOff>
    </xdr:to>
    <xdr:pic>
      <xdr:nvPicPr>
        <xdr:cNvPr id="14" name="图片 1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44855" y="737235"/>
          <a:ext cx="3397885" cy="2101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171450</xdr:colOff>
      <xdr:row>2</xdr:row>
      <xdr:rowOff>347345</xdr:rowOff>
    </xdr:from>
    <xdr:to>
      <xdr:col>13</xdr:col>
      <xdr:colOff>19685</xdr:colOff>
      <xdr:row>2</xdr:row>
      <xdr:rowOff>2583180</xdr:rowOff>
    </xdr:to>
    <xdr:pic>
      <xdr:nvPicPr>
        <xdr:cNvPr id="15" name="图片 14" descr="67c8ae56fcce84980ed9f4af3f56191c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491990" y="720725"/>
          <a:ext cx="3551555" cy="22358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7.xml"/><Relationship Id="rId8" Type="http://schemas.openxmlformats.org/officeDocument/2006/relationships/ctrlProp" Target="../ctrlProps/ctrlProp6.xml"/><Relationship Id="rId7" Type="http://schemas.openxmlformats.org/officeDocument/2006/relationships/ctrlProp" Target="../ctrlProps/ctrlProp5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7" Type="http://schemas.openxmlformats.org/officeDocument/2006/relationships/ctrlProp" Target="../ctrlProps/ctrlProp15.xml"/><Relationship Id="rId16" Type="http://schemas.openxmlformats.org/officeDocument/2006/relationships/ctrlProp" Target="../ctrlProps/ctrlProp14.xml"/><Relationship Id="rId15" Type="http://schemas.openxmlformats.org/officeDocument/2006/relationships/ctrlProp" Target="../ctrlProps/ctrlProp13.xml"/><Relationship Id="rId14" Type="http://schemas.openxmlformats.org/officeDocument/2006/relationships/ctrlProp" Target="../ctrlProps/ctrlProp12.xml"/><Relationship Id="rId13" Type="http://schemas.openxmlformats.org/officeDocument/2006/relationships/ctrlProp" Target="../ctrlProps/ctrlProp11.xml"/><Relationship Id="rId12" Type="http://schemas.openxmlformats.org/officeDocument/2006/relationships/ctrlProp" Target="../ctrlProps/ctrlProp10.xml"/><Relationship Id="rId11" Type="http://schemas.openxmlformats.org/officeDocument/2006/relationships/ctrlProp" Target="../ctrlProps/ctrlProp9.xml"/><Relationship Id="rId10" Type="http://schemas.openxmlformats.org/officeDocument/2006/relationships/ctrlProp" Target="../ctrlProps/ctrlProp8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2:P15"/>
  <sheetViews>
    <sheetView showGridLines="0" zoomScale="130" zoomScaleNormal="130" topLeftCell="B1" workbookViewId="0">
      <selection activeCell="G5" sqref="G5"/>
    </sheetView>
  </sheetViews>
  <sheetFormatPr defaultColWidth="9" defaultRowHeight="20.15" customHeight="1"/>
  <cols>
    <col min="2" max="5" width="24.5833333333333" customWidth="1"/>
  </cols>
  <sheetData>
    <row r="2" ht="28" customHeight="1" spans="2:16">
      <c r="B2" s="75" t="s">
        <v>0</v>
      </c>
      <c r="C2" s="28" t="s">
        <v>1</v>
      </c>
      <c r="D2" s="75" t="s">
        <v>2</v>
      </c>
      <c r="E2" s="76"/>
    </row>
    <row r="3" customHeight="1" spans="2:16">
      <c r="B3" s="75" t="s">
        <v>3</v>
      </c>
      <c r="C3" s="14"/>
      <c r="D3" s="75" t="s">
        <v>4</v>
      </c>
      <c r="E3" s="14" t="s">
        <v>5</v>
      </c>
    </row>
    <row r="4" ht="80.25" customHeight="1" spans="2:16">
      <c r="B4" s="75" t="s">
        <v>6</v>
      </c>
      <c r="C4" s="16" t="s">
        <v>7</v>
      </c>
      <c r="D4" s="23"/>
      <c r="E4" s="23"/>
    </row>
    <row r="5" ht="76.5" customHeight="1" spans="2:16">
      <c r="B5" s="75" t="s">
        <v>8</v>
      </c>
      <c r="C5" s="16" t="s">
        <v>9</v>
      </c>
      <c r="D5" s="23"/>
      <c r="E5" s="23"/>
    </row>
    <row r="7" customHeight="1" spans="2:16">
      <c r="B7" s="77" t="s">
        <v>10</v>
      </c>
      <c r="C7" s="77"/>
      <c r="D7" s="77"/>
      <c r="E7" s="77"/>
    </row>
    <row r="8" customHeight="1" spans="2:16">
      <c r="B8" s="77" t="s">
        <v>11</v>
      </c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</row>
    <row r="9" customHeight="1" spans="2:16">
      <c r="B9" s="77" t="s">
        <v>12</v>
      </c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</row>
    <row r="10" customHeight="1" spans="2:16">
      <c r="B10" s="77" t="s">
        <v>13</v>
      </c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</row>
    <row r="11" customHeight="1" spans="2:16">
      <c r="B11" s="77" t="s">
        <v>14</v>
      </c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</row>
    <row r="12" customHeight="1" spans="2:16">
      <c r="B12" s="77" t="s">
        <v>15</v>
      </c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</row>
    <row r="13" customHeight="1" spans="2:16">
      <c r="B13" s="77" t="s">
        <v>16</v>
      </c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</row>
    <row r="14" customHeight="1" spans="2:16">
      <c r="B14" s="77" t="s">
        <v>17</v>
      </c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</row>
    <row r="15" customHeight="1" spans="2:16">
      <c r="B15" s="77" t="s">
        <v>18</v>
      </c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</row>
  </sheetData>
  <mergeCells count="11">
    <mergeCell ref="C4:E4"/>
    <mergeCell ref="C5:E5"/>
    <mergeCell ref="B7:E7"/>
    <mergeCell ref="B8:P8"/>
    <mergeCell ref="B9:O9"/>
    <mergeCell ref="B10:O10"/>
    <mergeCell ref="B11:O11"/>
    <mergeCell ref="B12:P12"/>
    <mergeCell ref="B13:O13"/>
    <mergeCell ref="B14:O14"/>
    <mergeCell ref="B15:O1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S43"/>
  <sheetViews>
    <sheetView showGridLines="0" tabSelected="1" workbookViewId="0">
      <selection activeCell="O6" sqref="O6"/>
    </sheetView>
  </sheetViews>
  <sheetFormatPr defaultColWidth="9" defaultRowHeight="20.15" customHeight="1"/>
  <cols>
    <col min="1" max="1" width="1.75" customWidth="1"/>
    <col min="2" max="2" width="24.0833333333333" customWidth="1"/>
    <col min="3" max="3" width="22.6203703703704" customWidth="1"/>
    <col min="4" max="4" width="14.25" customWidth="1"/>
    <col min="5" max="5" width="10.5" customWidth="1"/>
    <col min="6" max="6" width="10.5833333333333" customWidth="1"/>
    <col min="7" max="7" width="12.0833333333333" customWidth="1"/>
    <col min="8" max="8" width="17.5" customWidth="1"/>
    <col min="9" max="9" width="13.5833333333333" customWidth="1"/>
    <col min="10" max="10" width="14.8333333333333" customWidth="1"/>
    <col min="11" max="11" width="12.3333333333333" customWidth="1"/>
    <col min="12" max="12" width="10.3333333333333" customWidth="1"/>
    <col min="13" max="13" width="10.0833333333333" customWidth="1"/>
    <col min="14" max="14" width="9.08333333333333" customWidth="1"/>
    <col min="15" max="15" width="10.0833333333333" customWidth="1"/>
    <col min="16" max="16" width="14.8333333333333" hidden="1" customWidth="1"/>
    <col min="17" max="17" width="15.5" hidden="1" customWidth="1"/>
    <col min="18" max="18" width="18.5833333333333" customWidth="1"/>
    <col min="19" max="19" width="9" hidden="1" customWidth="1"/>
    <col min="20" max="20" width="39.5833333333333" customWidth="1"/>
  </cols>
  <sheetData>
    <row r="2" customHeight="1" spans="2:19">
      <c r="B2" s="6" t="s">
        <v>19</v>
      </c>
      <c r="C2" s="6"/>
      <c r="D2" s="7"/>
      <c r="E2" s="8"/>
      <c r="F2" s="9"/>
      <c r="G2" s="6" t="s">
        <v>20</v>
      </c>
      <c r="H2" s="10" t="s">
        <v>21</v>
      </c>
      <c r="I2" s="11"/>
      <c r="J2" s="11"/>
      <c r="K2" s="11"/>
      <c r="L2" s="12"/>
    </row>
    <row r="3" ht="18" customHeight="1" spans="2:19">
      <c r="B3" s="13" t="s">
        <v>22</v>
      </c>
      <c r="C3" s="13"/>
      <c r="D3" s="13"/>
      <c r="E3" s="13"/>
      <c r="F3" s="13"/>
      <c r="G3" s="13"/>
      <c r="H3" s="13"/>
      <c r="I3" s="13"/>
      <c r="J3" s="13"/>
      <c r="K3" s="13"/>
      <c r="L3" s="13"/>
    </row>
    <row r="4" ht="66.75" customHeight="1" spans="2:19">
      <c r="B4" s="6" t="s">
        <v>23</v>
      </c>
      <c r="C4" s="14"/>
      <c r="D4" s="14"/>
      <c r="E4" s="14"/>
      <c r="F4" s="14"/>
      <c r="G4" s="6" t="s">
        <v>24</v>
      </c>
      <c r="H4" s="6"/>
      <c r="I4" s="15"/>
      <c r="J4" s="15"/>
      <c r="K4" s="15"/>
      <c r="L4" s="15"/>
    </row>
    <row r="5" ht="22.5" customHeight="1" spans="2:19">
      <c r="B5" s="6"/>
      <c r="C5" s="16" t="s">
        <v>25</v>
      </c>
      <c r="D5" s="17"/>
      <c r="E5" s="17"/>
      <c r="F5" s="17"/>
      <c r="G5" s="6"/>
      <c r="H5" s="6"/>
      <c r="I5" s="16" t="s">
        <v>26</v>
      </c>
      <c r="J5" s="17"/>
      <c r="K5" s="17"/>
      <c r="L5" s="17"/>
    </row>
    <row r="6" ht="26.25" customHeight="1" spans="2:19">
      <c r="B6" s="18" t="s">
        <v>27</v>
      </c>
      <c r="C6" s="19" t="s">
        <v>28</v>
      </c>
      <c r="D6" s="20"/>
      <c r="E6" s="20"/>
      <c r="F6" s="20"/>
      <c r="G6" s="18" t="s">
        <v>29</v>
      </c>
      <c r="H6" s="21"/>
      <c r="I6" s="22" t="s">
        <v>30</v>
      </c>
      <c r="J6" s="23"/>
      <c r="K6" s="23"/>
      <c r="L6" s="23"/>
      <c r="N6" t="s">
        <v>31</v>
      </c>
      <c r="O6" t="s">
        <v>32</v>
      </c>
      <c r="S6" t="s">
        <v>33</v>
      </c>
    </row>
    <row r="7" customHeight="1" spans="2:19">
      <c r="B7" s="13" t="s">
        <v>34</v>
      </c>
      <c r="C7" s="13"/>
      <c r="D7" s="13"/>
      <c r="E7" s="13"/>
      <c r="F7" s="13"/>
      <c r="G7" s="13"/>
      <c r="H7" s="13"/>
      <c r="I7" s="13"/>
      <c r="J7" s="13"/>
      <c r="K7" s="13"/>
      <c r="L7" s="13"/>
      <c r="S7" t="s">
        <v>35</v>
      </c>
    </row>
    <row r="8" customHeight="1" spans="2:19">
      <c r="B8" s="24" t="s">
        <v>36</v>
      </c>
      <c r="C8" s="25" t="s">
        <v>37</v>
      </c>
      <c r="D8" s="25" t="s">
        <v>38</v>
      </c>
      <c r="E8" s="25" t="s">
        <v>39</v>
      </c>
      <c r="F8" s="25"/>
      <c r="G8" s="25" t="s">
        <v>40</v>
      </c>
      <c r="H8" s="25" t="s">
        <v>41</v>
      </c>
      <c r="I8" s="25" t="s">
        <v>42</v>
      </c>
      <c r="J8" s="25" t="s">
        <v>43</v>
      </c>
      <c r="K8" s="25" t="s">
        <v>44</v>
      </c>
      <c r="L8" s="25" t="s">
        <v>45</v>
      </c>
    </row>
    <row r="9" customHeight="1" spans="2:19">
      <c r="B9" s="26"/>
      <c r="C9" s="27" t="s">
        <v>46</v>
      </c>
      <c r="D9" s="28" t="s">
        <v>47</v>
      </c>
      <c r="E9" s="14" t="s">
        <v>48</v>
      </c>
      <c r="F9" s="14"/>
      <c r="G9" s="14">
        <v>1</v>
      </c>
      <c r="H9" s="14">
        <v>3164</v>
      </c>
      <c r="I9" s="14">
        <v>499</v>
      </c>
      <c r="J9" s="14">
        <v>6.34</v>
      </c>
      <c r="K9" s="14">
        <v>2023.07</v>
      </c>
      <c r="L9" s="28"/>
      <c r="N9">
        <f>H9/3.517</f>
        <v>899.630366789878</v>
      </c>
    </row>
    <row r="10" customHeight="1" spans="2:19">
      <c r="B10" s="26"/>
      <c r="C10" s="28" t="s">
        <v>49</v>
      </c>
      <c r="D10" s="28" t="s">
        <v>47</v>
      </c>
      <c r="E10" s="14" t="s">
        <v>50</v>
      </c>
      <c r="F10" s="14"/>
      <c r="G10" s="14">
        <v>1</v>
      </c>
      <c r="H10" s="14">
        <v>1444.3</v>
      </c>
      <c r="I10" s="14">
        <v>228.9</v>
      </c>
      <c r="J10" s="14">
        <v>6.31</v>
      </c>
      <c r="K10" s="14">
        <v>2023.07</v>
      </c>
      <c r="L10" s="28"/>
      <c r="N10">
        <f>H10/3.517</f>
        <v>410.662496445835</v>
      </c>
    </row>
    <row r="11" customHeight="1" spans="2:19">
      <c r="B11" s="26"/>
      <c r="C11" s="14"/>
      <c r="D11" s="14"/>
      <c r="E11" s="14"/>
      <c r="F11" s="14"/>
      <c r="G11" s="14"/>
      <c r="H11" s="14"/>
      <c r="I11" s="14"/>
      <c r="J11" s="14"/>
      <c r="K11" s="14"/>
      <c r="L11" s="28"/>
      <c r="P11" s="28" t="s">
        <v>51</v>
      </c>
    </row>
    <row r="12" customFormat="1" customHeight="1" spans="2:19">
      <c r="B12" s="24" t="s">
        <v>52</v>
      </c>
      <c r="C12" s="25" t="s">
        <v>37</v>
      </c>
      <c r="D12" s="25" t="s">
        <v>53</v>
      </c>
      <c r="E12" s="25" t="s">
        <v>54</v>
      </c>
      <c r="F12" s="25"/>
      <c r="G12" s="25" t="s">
        <v>40</v>
      </c>
      <c r="H12" s="25" t="s">
        <v>55</v>
      </c>
      <c r="I12" s="25" t="s">
        <v>42</v>
      </c>
      <c r="J12" s="25" t="s">
        <v>56</v>
      </c>
      <c r="K12" s="25" t="s">
        <v>57</v>
      </c>
      <c r="L12" s="25" t="s">
        <v>45</v>
      </c>
    </row>
    <row r="13" customFormat="1" customHeight="1" spans="2:19">
      <c r="B13" s="26"/>
      <c r="C13" s="29" t="s">
        <v>58</v>
      </c>
      <c r="D13" s="28" t="s">
        <v>59</v>
      </c>
      <c r="E13" s="14" t="s">
        <v>60</v>
      </c>
      <c r="F13" s="14"/>
      <c r="G13" s="14">
        <v>2</v>
      </c>
      <c r="H13" s="14">
        <v>750</v>
      </c>
      <c r="I13" s="14">
        <v>90</v>
      </c>
      <c r="J13" s="14"/>
      <c r="K13" s="30" t="s">
        <v>61</v>
      </c>
      <c r="L13" s="28"/>
    </row>
    <row r="14" customFormat="1" customHeight="1" spans="2:19">
      <c r="B14" s="26"/>
      <c r="C14" s="28" t="s">
        <v>62</v>
      </c>
      <c r="D14" s="28" t="s">
        <v>59</v>
      </c>
      <c r="E14" s="14" t="s">
        <v>63</v>
      </c>
      <c r="F14" s="14"/>
      <c r="G14" s="14">
        <v>2</v>
      </c>
      <c r="H14" s="14">
        <v>1500</v>
      </c>
      <c r="I14" s="14">
        <v>160</v>
      </c>
      <c r="J14" s="14">
        <v>28</v>
      </c>
      <c r="K14" s="30" t="s">
        <v>61</v>
      </c>
      <c r="L14" s="28"/>
    </row>
    <row r="15" customFormat="1" customHeight="1" spans="2:19">
      <c r="B15" s="26"/>
      <c r="C15" s="14"/>
      <c r="D15" s="14"/>
      <c r="E15" s="14"/>
      <c r="F15" s="14"/>
      <c r="G15" s="14"/>
      <c r="H15" s="14"/>
      <c r="I15" s="14"/>
      <c r="J15" s="14"/>
      <c r="K15" s="30"/>
      <c r="L15" s="28"/>
    </row>
    <row r="16" customFormat="1" customHeight="1" spans="2:19">
      <c r="B16" s="31" t="s">
        <v>64</v>
      </c>
      <c r="C16" s="25" t="s">
        <v>37</v>
      </c>
      <c r="D16" s="25" t="s">
        <v>53</v>
      </c>
      <c r="E16" s="25" t="s">
        <v>54</v>
      </c>
      <c r="F16" s="25"/>
      <c r="G16" s="25" t="s">
        <v>40</v>
      </c>
      <c r="H16" s="25" t="s">
        <v>55</v>
      </c>
      <c r="I16" s="25" t="s">
        <v>42</v>
      </c>
      <c r="J16" s="25" t="s">
        <v>56</v>
      </c>
      <c r="K16" s="25" t="s">
        <v>57</v>
      </c>
      <c r="L16" s="25" t="s">
        <v>45</v>
      </c>
    </row>
    <row r="17" customFormat="1" customHeight="1" spans="2:18">
      <c r="B17" s="32"/>
      <c r="C17" s="29" t="s">
        <v>58</v>
      </c>
      <c r="D17" s="28" t="s">
        <v>59</v>
      </c>
      <c r="E17" s="14" t="s">
        <v>65</v>
      </c>
      <c r="F17" s="14"/>
      <c r="G17" s="14">
        <v>2</v>
      </c>
      <c r="H17" s="14">
        <v>460</v>
      </c>
      <c r="I17" s="14">
        <v>75</v>
      </c>
      <c r="J17" s="14"/>
      <c r="K17" s="30" t="s">
        <v>61</v>
      </c>
      <c r="L17" s="33"/>
    </row>
    <row r="18" customFormat="1" customHeight="1" spans="2:18">
      <c r="B18" s="32"/>
      <c r="C18" s="29" t="s">
        <v>58</v>
      </c>
      <c r="D18" s="28" t="s">
        <v>59</v>
      </c>
      <c r="E18" s="28" t="s">
        <v>66</v>
      </c>
      <c r="F18" s="14"/>
      <c r="G18" s="14">
        <v>2</v>
      </c>
      <c r="H18" s="14">
        <v>980</v>
      </c>
      <c r="I18" s="14">
        <v>160</v>
      </c>
      <c r="J18" s="14">
        <v>50</v>
      </c>
      <c r="K18" s="30" t="s">
        <v>61</v>
      </c>
      <c r="L18" s="33"/>
    </row>
    <row r="19" customFormat="1" customHeight="1" spans="2:18">
      <c r="B19" s="34"/>
      <c r="C19" s="28"/>
      <c r="D19" s="28"/>
      <c r="E19" s="14"/>
      <c r="F19" s="14"/>
      <c r="G19" s="14"/>
      <c r="H19" s="14"/>
      <c r="I19" s="14"/>
      <c r="J19" s="14"/>
      <c r="K19" s="30"/>
      <c r="L19" s="33"/>
    </row>
    <row r="20" ht="19.5" customHeight="1" spans="2:18">
      <c r="B20" s="24" t="s">
        <v>67</v>
      </c>
      <c r="C20" s="25" t="s">
        <v>68</v>
      </c>
      <c r="D20" s="25" t="s">
        <v>69</v>
      </c>
      <c r="E20" s="25" t="s">
        <v>70</v>
      </c>
      <c r="F20" s="25"/>
      <c r="G20" s="35" t="s">
        <v>71</v>
      </c>
      <c r="H20" s="36"/>
      <c r="I20" s="35" t="s">
        <v>72</v>
      </c>
      <c r="J20" s="37"/>
      <c r="K20" s="37"/>
      <c r="L20" s="36"/>
    </row>
    <row r="21" ht="37.5" customHeight="1" spans="2:18">
      <c r="B21" s="26"/>
      <c r="C21" s="28" t="s">
        <v>73</v>
      </c>
      <c r="D21" s="28" t="s">
        <v>33</v>
      </c>
      <c r="E21" s="14">
        <v>1</v>
      </c>
      <c r="F21" s="14"/>
      <c r="G21" s="38" t="s">
        <v>74</v>
      </c>
      <c r="H21" s="39"/>
      <c r="I21" s="40" t="s">
        <v>75</v>
      </c>
      <c r="J21" s="41"/>
      <c r="K21" s="41"/>
      <c r="L21" s="42"/>
      <c r="R21" s="43"/>
    </row>
    <row r="22" ht="33.75" customHeight="1" spans="2:18">
      <c r="B22" s="26"/>
      <c r="C22" s="28" t="s">
        <v>76</v>
      </c>
      <c r="D22" s="28" t="s">
        <v>33</v>
      </c>
      <c r="E22" s="14">
        <v>2</v>
      </c>
      <c r="F22" s="14"/>
      <c r="G22" s="38" t="s">
        <v>74</v>
      </c>
      <c r="H22" s="39"/>
      <c r="I22" s="40" t="s">
        <v>77</v>
      </c>
      <c r="J22" s="41"/>
      <c r="K22" s="41"/>
      <c r="L22" s="42"/>
      <c r="R22" s="43"/>
    </row>
    <row r="23" ht="33" customHeight="1" spans="2:18">
      <c r="B23" s="26"/>
      <c r="C23" s="28" t="s">
        <v>78</v>
      </c>
      <c r="D23" s="28" t="s">
        <v>33</v>
      </c>
      <c r="E23" s="14">
        <v>4</v>
      </c>
      <c r="F23" s="14"/>
      <c r="G23" s="38" t="s">
        <v>74</v>
      </c>
      <c r="H23" s="39"/>
      <c r="I23" s="40" t="s">
        <v>79</v>
      </c>
      <c r="J23" s="41"/>
      <c r="K23" s="41"/>
      <c r="L23" s="42"/>
      <c r="M23" s="44"/>
      <c r="N23" s="44"/>
    </row>
    <row r="24" ht="27.75" customHeight="1" spans="2:18">
      <c r="B24" s="13" t="s">
        <v>80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ht="45" customHeight="1" spans="2:18">
      <c r="B25" s="45" t="s">
        <v>81</v>
      </c>
      <c r="C25" s="46"/>
      <c r="D25" s="47"/>
      <c r="E25" s="47"/>
      <c r="F25" s="48"/>
      <c r="G25" s="49" t="s">
        <v>82</v>
      </c>
      <c r="H25" s="50"/>
      <c r="I25" s="51" t="s">
        <v>36</v>
      </c>
      <c r="J25" s="14"/>
      <c r="K25" s="14"/>
      <c r="L25" s="14"/>
    </row>
    <row r="26" ht="45" customHeight="1" spans="2:18">
      <c r="B26" s="52"/>
      <c r="C26" s="53"/>
      <c r="D26" s="54"/>
      <c r="E26" s="54"/>
      <c r="F26" s="55"/>
      <c r="G26" s="56"/>
      <c r="H26" s="57"/>
      <c r="I26" s="51" t="s">
        <v>83</v>
      </c>
      <c r="J26" s="14"/>
      <c r="K26" s="14"/>
      <c r="L26" s="14"/>
    </row>
    <row r="27" ht="34.5" customHeight="1" spans="2:18">
      <c r="B27" s="13" t="s">
        <v>84</v>
      </c>
      <c r="C27" s="13"/>
      <c r="D27" s="13"/>
      <c r="E27" s="13"/>
      <c r="F27" s="13"/>
      <c r="G27" s="13"/>
      <c r="H27" s="13"/>
      <c r="I27" s="13"/>
      <c r="J27" s="13"/>
      <c r="K27" s="58"/>
      <c r="L27" s="58"/>
    </row>
    <row r="28" ht="27.75" customHeight="1" spans="2:18">
      <c r="B28" s="26" t="s">
        <v>85</v>
      </c>
      <c r="C28" s="26" t="s">
        <v>45</v>
      </c>
      <c r="D28" s="26" t="s">
        <v>86</v>
      </c>
      <c r="E28" s="26" t="s">
        <v>87</v>
      </c>
      <c r="F28" s="26" t="s">
        <v>88</v>
      </c>
      <c r="G28" s="26" t="s">
        <v>89</v>
      </c>
      <c r="H28" s="26" t="s">
        <v>90</v>
      </c>
      <c r="I28" s="26" t="s">
        <v>91</v>
      </c>
      <c r="J28" s="26" t="s">
        <v>92</v>
      </c>
      <c r="K28" s="26" t="s">
        <v>93</v>
      </c>
      <c r="L28" s="26" t="s">
        <v>94</v>
      </c>
      <c r="M28" s="26" t="s">
        <v>95</v>
      </c>
      <c r="N28" s="26" t="s">
        <v>96</v>
      </c>
      <c r="O28" s="26" t="s">
        <v>97</v>
      </c>
    </row>
    <row r="29" ht="33.75" customHeight="1" spans="2:18">
      <c r="B29" s="26" t="s">
        <v>98</v>
      </c>
      <c r="C29" s="59" t="s">
        <v>99</v>
      </c>
      <c r="D29" s="59">
        <v>1</v>
      </c>
      <c r="E29" s="59">
        <v>1</v>
      </c>
      <c r="F29" s="59">
        <v>2</v>
      </c>
      <c r="G29" s="59">
        <v>2</v>
      </c>
      <c r="H29" s="59">
        <v>2</v>
      </c>
      <c r="I29" s="59">
        <v>1</v>
      </c>
      <c r="J29" s="59">
        <v>2</v>
      </c>
      <c r="K29" s="59">
        <v>2</v>
      </c>
      <c r="L29" s="59">
        <v>1</v>
      </c>
      <c r="M29" s="59"/>
      <c r="N29" s="59"/>
      <c r="O29" s="59"/>
    </row>
    <row r="30" ht="27.75" customHeight="1" spans="2:18">
      <c r="B30" s="26" t="s">
        <v>100</v>
      </c>
      <c r="C30" s="59" t="s">
        <v>99</v>
      </c>
      <c r="D30" s="59">
        <v>27.1</v>
      </c>
      <c r="E30" s="59">
        <v>27.7</v>
      </c>
      <c r="F30" s="59">
        <v>31.1</v>
      </c>
      <c r="G30" s="59">
        <v>29</v>
      </c>
      <c r="H30" s="59">
        <v>26.1</v>
      </c>
      <c r="I30" s="59">
        <v>24.5</v>
      </c>
      <c r="J30" s="59">
        <v>37.3</v>
      </c>
      <c r="K30" s="59">
        <v>34.9</v>
      </c>
      <c r="L30" s="59">
        <v>32.9</v>
      </c>
      <c r="M30" s="59"/>
      <c r="N30" s="59"/>
      <c r="O30" s="59"/>
    </row>
    <row r="31" ht="43.2" spans="2:18">
      <c r="B31" s="26" t="s">
        <v>101</v>
      </c>
      <c r="C31" s="60" t="s">
        <v>102</v>
      </c>
      <c r="D31" s="59">
        <v>36</v>
      </c>
      <c r="E31" s="59">
        <v>36</v>
      </c>
      <c r="F31" s="59">
        <v>42</v>
      </c>
      <c r="G31" s="59">
        <v>42</v>
      </c>
      <c r="H31" s="59">
        <v>42</v>
      </c>
      <c r="I31" s="59">
        <v>42</v>
      </c>
      <c r="J31" s="59">
        <v>42</v>
      </c>
      <c r="K31" s="59">
        <v>42</v>
      </c>
      <c r="L31" s="59">
        <v>42</v>
      </c>
      <c r="M31" s="59"/>
      <c r="N31" s="59"/>
      <c r="O31" s="59"/>
    </row>
    <row r="32" ht="27.75" customHeight="1" spans="2:18">
      <c r="B32" s="26" t="s">
        <v>103</v>
      </c>
      <c r="C32" s="60" t="s">
        <v>104</v>
      </c>
      <c r="D32" s="59">
        <v>2.5</v>
      </c>
      <c r="E32" s="59">
        <v>3.6</v>
      </c>
      <c r="F32" s="59">
        <v>1</v>
      </c>
      <c r="G32" s="59">
        <v>7</v>
      </c>
      <c r="H32" s="59">
        <v>5.3</v>
      </c>
      <c r="I32" s="59">
        <v>4.5</v>
      </c>
      <c r="J32" s="59">
        <v>6</v>
      </c>
      <c r="K32" s="59">
        <v>7</v>
      </c>
      <c r="L32" s="59">
        <v>4</v>
      </c>
      <c r="M32" s="59"/>
      <c r="N32" s="59"/>
      <c r="O32" s="59"/>
    </row>
    <row r="33" ht="43.2" spans="2:18">
      <c r="B33" s="26" t="s">
        <v>105</v>
      </c>
      <c r="C33" s="60" t="s">
        <v>102</v>
      </c>
      <c r="D33" s="59">
        <v>38</v>
      </c>
      <c r="E33" s="59">
        <v>38</v>
      </c>
      <c r="F33" s="59">
        <v>45</v>
      </c>
      <c r="G33" s="59">
        <v>45</v>
      </c>
      <c r="H33" s="59">
        <v>45</v>
      </c>
      <c r="I33" s="59">
        <v>45</v>
      </c>
      <c r="J33" s="59">
        <v>45</v>
      </c>
      <c r="K33" s="59">
        <v>45</v>
      </c>
      <c r="L33" s="59">
        <v>45</v>
      </c>
      <c r="M33" s="59"/>
      <c r="N33" s="59"/>
      <c r="O33" s="59"/>
    </row>
    <row r="34" ht="24" customHeight="1" spans="2:18">
      <c r="B34" s="26" t="s">
        <v>106</v>
      </c>
      <c r="C34" s="60" t="s">
        <v>104</v>
      </c>
      <c r="D34" s="59">
        <v>4.1</v>
      </c>
      <c r="E34" s="59">
        <v>1.5</v>
      </c>
      <c r="F34" s="59">
        <v>1.2</v>
      </c>
      <c r="G34" s="59">
        <v>5</v>
      </c>
      <c r="H34" s="59">
        <v>4</v>
      </c>
      <c r="I34" s="59">
        <v>3</v>
      </c>
      <c r="J34" s="59">
        <v>2.5</v>
      </c>
      <c r="K34" s="59">
        <v>4</v>
      </c>
      <c r="L34" s="59">
        <v>3.5</v>
      </c>
      <c r="M34" s="59"/>
      <c r="N34" s="59"/>
      <c r="O34" s="59"/>
    </row>
    <row r="35" ht="43.2" spans="2:18">
      <c r="B35" s="26" t="s">
        <v>107</v>
      </c>
      <c r="C35" s="60" t="s">
        <v>102</v>
      </c>
      <c r="D35" s="59" t="s">
        <v>108</v>
      </c>
      <c r="E35" s="59" t="s">
        <v>108</v>
      </c>
      <c r="F35" s="59" t="s">
        <v>108</v>
      </c>
      <c r="G35" s="59">
        <v>40</v>
      </c>
      <c r="H35" s="59">
        <v>40</v>
      </c>
      <c r="I35" s="59">
        <v>40</v>
      </c>
      <c r="J35" s="59">
        <v>40</v>
      </c>
      <c r="K35" s="59">
        <v>40</v>
      </c>
      <c r="L35" s="59">
        <v>40</v>
      </c>
      <c r="M35" s="59"/>
      <c r="N35" s="59"/>
      <c r="O35" s="59"/>
    </row>
    <row r="36" ht="23.25" customHeight="1" spans="2:18">
      <c r="B36" s="26" t="s">
        <v>109</v>
      </c>
      <c r="C36" s="60" t="s">
        <v>104</v>
      </c>
      <c r="D36" s="59">
        <v>24.6</v>
      </c>
      <c r="E36" s="59">
        <v>24.1</v>
      </c>
      <c r="F36" s="59">
        <v>30.7</v>
      </c>
      <c r="G36" s="59">
        <v>22.3</v>
      </c>
      <c r="H36" s="59">
        <v>20.7</v>
      </c>
      <c r="I36" s="59">
        <v>19.8</v>
      </c>
      <c r="J36" s="59">
        <v>31.2</v>
      </c>
      <c r="K36" s="59">
        <v>27.8</v>
      </c>
      <c r="L36" s="59">
        <v>28.3</v>
      </c>
      <c r="M36" s="59"/>
      <c r="N36" s="59"/>
      <c r="O36" s="59"/>
    </row>
    <row r="37" ht="24" customHeight="1" spans="2:18">
      <c r="B37" s="61" t="s">
        <v>110</v>
      </c>
      <c r="C37" s="62"/>
      <c r="D37" s="62"/>
      <c r="E37" s="62"/>
      <c r="F37" s="62"/>
      <c r="G37" s="62"/>
      <c r="H37" s="62"/>
      <c r="I37" s="62"/>
      <c r="J37" s="62"/>
      <c r="K37" s="62"/>
      <c r="L37" s="63"/>
      <c r="O37" s="64"/>
    </row>
    <row r="38" ht="27" customHeight="1" spans="2:18">
      <c r="B38" s="26" t="s">
        <v>85</v>
      </c>
      <c r="C38" s="26" t="s">
        <v>86</v>
      </c>
      <c r="D38" s="26" t="s">
        <v>87</v>
      </c>
      <c r="E38" s="26" t="s">
        <v>88</v>
      </c>
      <c r="F38" s="26" t="s">
        <v>89</v>
      </c>
      <c r="G38" s="26" t="s">
        <v>90</v>
      </c>
      <c r="H38" s="26" t="s">
        <v>91</v>
      </c>
      <c r="I38" s="26" t="s">
        <v>92</v>
      </c>
      <c r="J38" s="26" t="s">
        <v>93</v>
      </c>
      <c r="K38" s="26" t="s">
        <v>94</v>
      </c>
      <c r="L38" s="26" t="s">
        <v>95</v>
      </c>
      <c r="M38" s="26" t="s">
        <v>96</v>
      </c>
      <c r="N38" s="26" t="s">
        <v>97</v>
      </c>
      <c r="O38" s="64"/>
    </row>
    <row r="39" s="5" customFormat="1" ht="37" customHeight="1" spans="2:18">
      <c r="B39" s="26" t="s">
        <v>111</v>
      </c>
      <c r="C39" s="14">
        <v>1.4261</v>
      </c>
      <c r="D39" s="14">
        <v>0.8135</v>
      </c>
      <c r="E39" s="14">
        <v>6.2116</v>
      </c>
      <c r="F39" s="14">
        <v>0.2993</v>
      </c>
      <c r="G39" s="59">
        <v>12.5514</v>
      </c>
      <c r="H39" s="59">
        <v>20.5892</v>
      </c>
      <c r="I39" s="14">
        <v>38.1789</v>
      </c>
      <c r="J39" s="14">
        <v>25.8814</v>
      </c>
      <c r="K39" s="14">
        <v>32.0569</v>
      </c>
      <c r="L39" s="14"/>
      <c r="M39" s="14"/>
      <c r="N39" s="14"/>
      <c r="O39" s="64"/>
      <c r="R39" s="65"/>
    </row>
    <row r="40" ht="28" customHeight="1" spans="2:18">
      <c r="B40" s="61" t="s">
        <v>112</v>
      </c>
      <c r="C40" s="62"/>
      <c r="D40" s="62"/>
      <c r="E40" s="62"/>
      <c r="F40" s="62"/>
      <c r="G40" s="62"/>
      <c r="H40" s="62"/>
      <c r="I40" s="62"/>
      <c r="J40" s="62"/>
      <c r="K40" s="62"/>
      <c r="L40" s="63"/>
      <c r="R40" s="65"/>
    </row>
    <row r="41" ht="28" customHeight="1" spans="2:18">
      <c r="B41" s="26" t="s">
        <v>113</v>
      </c>
      <c r="C41" s="26" t="s">
        <v>114</v>
      </c>
      <c r="D41" s="26"/>
      <c r="E41" s="26"/>
      <c r="F41" s="26"/>
      <c r="G41" s="26"/>
      <c r="H41" s="26" t="s">
        <v>115</v>
      </c>
      <c r="I41" s="66" t="s">
        <v>45</v>
      </c>
      <c r="J41" s="67"/>
      <c r="K41" s="67"/>
      <c r="L41" s="68"/>
    </row>
    <row r="42" ht="28" customHeight="1" spans="2:18">
      <c r="B42" s="69">
        <v>1</v>
      </c>
      <c r="C42" s="70" t="s">
        <v>116</v>
      </c>
      <c r="D42" s="70"/>
      <c r="E42" s="70"/>
      <c r="F42" s="70"/>
      <c r="G42" s="70"/>
      <c r="H42" s="71" t="s">
        <v>117</v>
      </c>
      <c r="I42" s="72" t="s">
        <v>118</v>
      </c>
      <c r="J42" s="73"/>
      <c r="K42" s="73"/>
      <c r="L42" s="74"/>
    </row>
    <row r="43" customHeight="1" spans="2:18">
      <c r="B43" s="69">
        <v>2</v>
      </c>
      <c r="C43" s="70" t="s">
        <v>119</v>
      </c>
      <c r="D43" s="70"/>
      <c r="E43" s="70"/>
      <c r="F43" s="70"/>
      <c r="G43" s="70"/>
      <c r="H43" s="71" t="s">
        <v>117</v>
      </c>
      <c r="I43" s="72" t="s">
        <v>120</v>
      </c>
      <c r="J43" s="73"/>
      <c r="K43" s="73"/>
      <c r="L43" s="74"/>
    </row>
  </sheetData>
  <mergeCells count="57">
    <mergeCell ref="B2:C2"/>
    <mergeCell ref="D2:F2"/>
    <mergeCell ref="H2:L2"/>
    <mergeCell ref="B3:L3"/>
    <mergeCell ref="C4:F4"/>
    <mergeCell ref="I4:L4"/>
    <mergeCell ref="C5:F5"/>
    <mergeCell ref="I5:L5"/>
    <mergeCell ref="C6:F6"/>
    <mergeCell ref="G6:H6"/>
    <mergeCell ref="I6:L6"/>
    <mergeCell ref="B7:L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G20:H20"/>
    <mergeCell ref="I20:L20"/>
    <mergeCell ref="E21:F21"/>
    <mergeCell ref="G21:H21"/>
    <mergeCell ref="I21:L21"/>
    <mergeCell ref="E22:F22"/>
    <mergeCell ref="G22:H22"/>
    <mergeCell ref="I22:L22"/>
    <mergeCell ref="E23:F23"/>
    <mergeCell ref="G23:H23"/>
    <mergeCell ref="I23:L23"/>
    <mergeCell ref="B24:L24"/>
    <mergeCell ref="J25:L25"/>
    <mergeCell ref="J26:L26"/>
    <mergeCell ref="B27:L27"/>
    <mergeCell ref="B37:L37"/>
    <mergeCell ref="B40:L40"/>
    <mergeCell ref="C41:G41"/>
    <mergeCell ref="I41:L41"/>
    <mergeCell ref="C42:G42"/>
    <mergeCell ref="I42:L42"/>
    <mergeCell ref="C43:G43"/>
    <mergeCell ref="I43:L43"/>
    <mergeCell ref="B4:B5"/>
    <mergeCell ref="B8:B11"/>
    <mergeCell ref="B12:B15"/>
    <mergeCell ref="B16:B19"/>
    <mergeCell ref="B20:B23"/>
    <mergeCell ref="B25:B26"/>
    <mergeCell ref="G4:H5"/>
    <mergeCell ref="C25:F26"/>
    <mergeCell ref="G25:H26"/>
  </mergeCells>
  <dataValidations count="1">
    <dataValidation type="list" allowBlank="1" showInputMessage="1" showErrorMessage="1" sqref="D21:D23">
      <formula1>$S$6:$S$7</formula1>
    </dataValidation>
  </dataValidations>
  <pageMargins left="0.7" right="0.7" top="0.75" bottom="0.75" header="0.3" footer="0.3"/>
  <pageSetup paperSize="9" orientation="portrait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name="Check Box 1" r:id="rId3">
              <controlPr defaultSize="0">
                <anchor moveWithCells="1">
                  <from>
                    <xdr:col>2</xdr:col>
                    <xdr:colOff>69850</xdr:colOff>
                    <xdr:row>3</xdr:row>
                    <xdr:rowOff>69850</xdr:rowOff>
                  </from>
                  <to>
                    <xdr:col>2</xdr:col>
                    <xdr:colOff>1536700</xdr:colOff>
                    <xdr:row>3</xdr:row>
                    <xdr:rowOff>336550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name="Check Box 2" r:id="rId4">
              <controlPr defaultSize="0">
                <anchor moveWithCells="1">
                  <from>
                    <xdr:col>2</xdr:col>
                    <xdr:colOff>69850</xdr:colOff>
                    <xdr:row>3</xdr:row>
                    <xdr:rowOff>298450</xdr:rowOff>
                  </from>
                  <to>
                    <xdr:col>2</xdr:col>
                    <xdr:colOff>1536700</xdr:colOff>
                    <xdr:row>3</xdr:row>
                    <xdr:rowOff>565150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name="Check Box 3" r:id="rId5">
              <controlPr defaultSize="0">
                <anchor moveWithCells="1">
                  <from>
                    <xdr:col>2</xdr:col>
                    <xdr:colOff>69850</xdr:colOff>
                    <xdr:row>3</xdr:row>
                    <xdr:rowOff>533400</xdr:rowOff>
                  </from>
                  <to>
                    <xdr:col>2</xdr:col>
                    <xdr:colOff>1536700</xdr:colOff>
                    <xdr:row>3</xdr:row>
                    <xdr:rowOff>800100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name="Check Box 4" r:id="rId6">
              <controlPr defaultSize="0">
                <anchor moveWithCells="1">
                  <from>
                    <xdr:col>8</xdr:col>
                    <xdr:colOff>88900</xdr:colOff>
                    <xdr:row>3</xdr:row>
                    <xdr:rowOff>50800</xdr:rowOff>
                  </from>
                  <to>
                    <xdr:col>9</xdr:col>
                    <xdr:colOff>793750</xdr:colOff>
                    <xdr:row>3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name="Check Box 5" r:id="rId7">
              <controlPr defaultSize="0">
                <anchor moveWithCells="1">
                  <from>
                    <xdr:col>8</xdr:col>
                    <xdr:colOff>88900</xdr:colOff>
                    <xdr:row>3</xdr:row>
                    <xdr:rowOff>298450</xdr:rowOff>
                  </from>
                  <to>
                    <xdr:col>9</xdr:col>
                    <xdr:colOff>793750</xdr:colOff>
                    <xdr:row>3</xdr:row>
                    <xdr:rowOff>565150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6" name="Check Box 6" r:id="rId8">
              <controlPr defaultSize="0">
                <anchor moveWithCells="1">
                  <from>
                    <xdr:col>8</xdr:col>
                    <xdr:colOff>76200</xdr:colOff>
                    <xdr:row>3</xdr:row>
                    <xdr:rowOff>533400</xdr:rowOff>
                  </from>
                  <to>
                    <xdr:col>9</xdr:col>
                    <xdr:colOff>317500</xdr:colOff>
                    <xdr:row>3</xdr:row>
                    <xdr:rowOff>800100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7" name="Check Box 7" r:id="rId9">
              <controlPr defaultSize="0">
                <anchor moveWithCells="1">
                  <from>
                    <xdr:col>2</xdr:col>
                    <xdr:colOff>38100</xdr:colOff>
                    <xdr:row>24</xdr:row>
                    <xdr:rowOff>69850</xdr:rowOff>
                  </from>
                  <to>
                    <xdr:col>3</xdr:col>
                    <xdr:colOff>14605</xdr:colOff>
                    <xdr:row>24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8" name="Check Box 8" r:id="rId10">
              <controlPr defaultSize="0">
                <anchor moveWithCells="1">
                  <from>
                    <xdr:col>2</xdr:col>
                    <xdr:colOff>38100</xdr:colOff>
                    <xdr:row>24</xdr:row>
                    <xdr:rowOff>381000</xdr:rowOff>
                  </from>
                  <to>
                    <xdr:col>4</xdr:col>
                    <xdr:colOff>274955</xdr:colOff>
                    <xdr:row>25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9" name="Check Box 9" r:id="rId11">
              <controlPr defaultSize="0">
                <anchor moveWithCells="1">
                  <from>
                    <xdr:col>2</xdr:col>
                    <xdr:colOff>38100</xdr:colOff>
                    <xdr:row>25</xdr:row>
                    <xdr:rowOff>114300</xdr:rowOff>
                  </from>
                  <to>
                    <xdr:col>3</xdr:col>
                    <xdr:colOff>408305</xdr:colOff>
                    <xdr:row>25</xdr:row>
                    <xdr:rowOff>431800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0" name="Check Box 10" r:id="rId12">
              <controlPr defaultSize="0">
                <anchor moveWithCells="1">
                  <from>
                    <xdr:col>9</xdr:col>
                    <xdr:colOff>88900</xdr:colOff>
                    <xdr:row>24</xdr:row>
                    <xdr:rowOff>241300</xdr:rowOff>
                  </from>
                  <to>
                    <xdr:col>10</xdr:col>
                    <xdr:colOff>698500</xdr:colOff>
                    <xdr:row>24</xdr:row>
                    <xdr:rowOff>508000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1" name="Check Box 11" r:id="rId13">
              <controlPr defaultSize="0">
                <anchor moveWithCells="1">
                  <from>
                    <xdr:col>10</xdr:col>
                    <xdr:colOff>419100</xdr:colOff>
                    <xdr:row>24</xdr:row>
                    <xdr:rowOff>0</xdr:rowOff>
                  </from>
                  <to>
                    <xdr:col>12</xdr:col>
                    <xdr:colOff>431800</xdr:colOff>
                    <xdr:row>24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2" name="Check Box 12" r:id="rId14">
              <controlPr defaultSize="0">
                <anchor moveWithCells="1">
                  <from>
                    <xdr:col>9</xdr:col>
                    <xdr:colOff>88900</xdr:colOff>
                    <xdr:row>24</xdr:row>
                    <xdr:rowOff>0</xdr:rowOff>
                  </from>
                  <to>
                    <xdr:col>10</xdr:col>
                    <xdr:colOff>723900</xdr:colOff>
                    <xdr:row>24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3" name="Check Box 13" r:id="rId15">
              <controlPr defaultSize="0">
                <anchor moveWithCells="1">
                  <from>
                    <xdr:col>9</xdr:col>
                    <xdr:colOff>88900</xdr:colOff>
                    <xdr:row>25</xdr:row>
                    <xdr:rowOff>241300</xdr:rowOff>
                  </from>
                  <to>
                    <xdr:col>10</xdr:col>
                    <xdr:colOff>698500</xdr:colOff>
                    <xdr:row>25</xdr:row>
                    <xdr:rowOff>508000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4" name="Check Box 14" r:id="rId16">
              <controlPr defaultSize="0">
                <anchor moveWithCells="1">
                  <from>
                    <xdr:col>10</xdr:col>
                    <xdr:colOff>419100</xdr:colOff>
                    <xdr:row>25</xdr:row>
                    <xdr:rowOff>0</xdr:rowOff>
                  </from>
                  <to>
                    <xdr:col>12</xdr:col>
                    <xdr:colOff>431800</xdr:colOff>
                    <xdr:row>25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5" name="Check Box 15" r:id="rId17">
              <controlPr defaultSize="0">
                <anchor moveWithCells="1">
                  <from>
                    <xdr:col>9</xdr:col>
                    <xdr:colOff>88900</xdr:colOff>
                    <xdr:row>25</xdr:row>
                    <xdr:rowOff>0</xdr:rowOff>
                  </from>
                  <to>
                    <xdr:col>10</xdr:col>
                    <xdr:colOff>704850</xdr:colOff>
                    <xdr:row>25</xdr:row>
                    <xdr:rowOff>279400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2:N7"/>
  <sheetViews>
    <sheetView zoomScale="115" zoomScaleNormal="115" workbookViewId="0">
      <selection activeCell="O3" sqref="O3"/>
    </sheetView>
  </sheetViews>
  <sheetFormatPr defaultColWidth="9" defaultRowHeight="13.8" outlineLevelRow="6"/>
  <sheetData>
    <row r="2" ht="15.6" spans="2:14">
      <c r="B2" s="1" t="s">
        <v>121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272.25" customHeight="1" spans="2:14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ht="15.6" spans="2:14">
      <c r="B4" s="1" t="s">
        <v>122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3"/>
    </row>
    <row r="5" ht="240" customHeight="1" spans="2:14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ht="15.6" spans="2:14">
      <c r="B6" s="1" t="s">
        <v>123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/>
    </row>
    <row r="7" ht="216.75" customHeight="1" spans="2:14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</sheetData>
  <mergeCells count="6">
    <mergeCell ref="B2:N2"/>
    <mergeCell ref="B3:N3"/>
    <mergeCell ref="B4:N4"/>
    <mergeCell ref="B5:N5"/>
    <mergeCell ref="B6:N6"/>
    <mergeCell ref="B7:N7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项目总体情况</vt:lpstr>
      <vt:lpstr>冷站</vt:lpstr>
      <vt:lpstr>附图示例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齐虹杰</dc:creator>
  <cp:lastModifiedBy>zh</cp:lastModifiedBy>
  <dcterms:created xsi:type="dcterms:W3CDTF">2015-06-06T10:19:00Z</dcterms:created>
  <dcterms:modified xsi:type="dcterms:W3CDTF">2025-11-11T02:03:04Z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D297E4DDF7054E67868F4B09635EF35B_13</vt:lpwstr>
  </property>
  <property fmtid="{D5CDD505-2E9C-101B-9397-08002B2CF9AE}" pid="3" name="KSOProductBuildVer">
    <vt:lpwstr>2052-12.1.0.23542</vt:lpwstr>
  </property>
</Properties>
</file>