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5" i="1"/>
  <c r="L12"/>
  <c r="L9"/>
  <c r="L6"/>
</calcChain>
</file>

<file path=xl/sharedStrings.xml><?xml version="1.0" encoding="utf-8"?>
<sst xmlns="http://schemas.openxmlformats.org/spreadsheetml/2006/main" count="62" uniqueCount="26">
  <si>
    <t>AHNS Budget (Rough)</t>
  </si>
  <si>
    <t>Company</t>
  </si>
  <si>
    <t>Paid</t>
  </si>
  <si>
    <t>Arrived</t>
  </si>
  <si>
    <t>Money Claimed Back</t>
  </si>
  <si>
    <t>HiSystems GmBH</t>
  </si>
  <si>
    <t>YES</t>
  </si>
  <si>
    <t>Person</t>
  </si>
  <si>
    <t>Hamilton</t>
  </si>
  <si>
    <t>Surveyor Corpotation</t>
  </si>
  <si>
    <t>UNI</t>
  </si>
  <si>
    <t>TOTAL SPENT</t>
  </si>
  <si>
    <t>Gumstix inc</t>
  </si>
  <si>
    <t>HobbyRama</t>
  </si>
  <si>
    <t>NO</t>
  </si>
  <si>
    <t>Kincel</t>
  </si>
  <si>
    <t>Bunnings Warehouse</t>
  </si>
  <si>
    <t>Eckersley</t>
  </si>
  <si>
    <t>O'Sullivan</t>
  </si>
  <si>
    <t>QUT Bookshop</t>
  </si>
  <si>
    <t>Jaycar Autralia</t>
  </si>
  <si>
    <t>RS Components</t>
  </si>
  <si>
    <t>Farnel</t>
  </si>
  <si>
    <t>Hamilton Owed</t>
  </si>
  <si>
    <t>Kincel Owed</t>
  </si>
  <si>
    <t>O'Sullivan Owed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</si>
</sst>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L35"/>
  <sheetViews>
    <sheetView tabSelected="1" workbookViewId="0">
      <selection activeCell="L20" sqref="L20"/>
    </sheetView>
  </sheetViews>
  <sheetFormatPr defaultRowHeight="15"/>
  <cols>
    <col min="5" max="5" width="21.5703125" customWidth="1"/>
    <col min="6" max="6" width="11.7109375" customWidth="1"/>
    <col min="7" max="7" width="11" customWidth="1"/>
    <col min="8" max="8" width="11.140625" customWidth="1"/>
    <col min="9" max="9" width="22.140625" customWidth="1"/>
    <col min="10" max="10" width="16.7109375" customWidth="1"/>
    <col min="12" max="12" width="17.85546875" customWidth="1"/>
  </cols>
  <sheetData>
    <row r="2" spans="5:12" ht="23.25">
      <c r="E2" s="2"/>
      <c r="F2" s="7" t="s">
        <v>0</v>
      </c>
    </row>
    <row r="5" spans="5:12" ht="15.75">
      <c r="E5" s="3" t="s">
        <v>1</v>
      </c>
      <c r="F5" s="3" t="s">
        <v>2</v>
      </c>
      <c r="G5" s="3" t="s">
        <v>3</v>
      </c>
      <c r="H5" s="3" t="s">
        <v>7</v>
      </c>
      <c r="I5" s="3" t="s">
        <v>4</v>
      </c>
      <c r="J5" s="3"/>
      <c r="L5" s="3" t="s">
        <v>11</v>
      </c>
    </row>
    <row r="6" spans="5:12">
      <c r="E6" s="5" t="s">
        <v>5</v>
      </c>
      <c r="F6" s="6">
        <v>759.86</v>
      </c>
      <c r="G6" s="5" t="s">
        <v>6</v>
      </c>
      <c r="H6" s="5" t="s">
        <v>8</v>
      </c>
      <c r="I6" s="5" t="s">
        <v>6</v>
      </c>
      <c r="L6" s="4">
        <f>SUM(F6:F39)</f>
        <v>1672.45</v>
      </c>
    </row>
    <row r="7" spans="5:12">
      <c r="E7" s="5" t="s">
        <v>9</v>
      </c>
      <c r="F7" s="6">
        <v>248.75</v>
      </c>
      <c r="G7" s="5" t="s">
        <v>6</v>
      </c>
      <c r="H7" s="5" t="s">
        <v>10</v>
      </c>
      <c r="I7" s="5" t="s">
        <v>6</v>
      </c>
    </row>
    <row r="8" spans="5:12" ht="15.75">
      <c r="E8" s="5" t="s">
        <v>12</v>
      </c>
      <c r="F8" s="6">
        <v>395.92</v>
      </c>
      <c r="G8" s="5" t="s">
        <v>6</v>
      </c>
      <c r="H8" s="5" t="s">
        <v>10</v>
      </c>
      <c r="I8" s="5" t="s">
        <v>6</v>
      </c>
      <c r="L8" s="3" t="s">
        <v>23</v>
      </c>
    </row>
    <row r="9" spans="5:12">
      <c r="E9" s="5" t="s">
        <v>13</v>
      </c>
      <c r="F9" s="6">
        <v>19.95</v>
      </c>
      <c r="G9" s="5" t="s">
        <v>6</v>
      </c>
      <c r="H9" s="5" t="s">
        <v>8</v>
      </c>
      <c r="I9" s="5" t="s">
        <v>14</v>
      </c>
      <c r="L9" s="4">
        <f>SUM(F9:F10,F12,F13)</f>
        <v>48.980000000000004</v>
      </c>
    </row>
    <row r="10" spans="5:12">
      <c r="E10" s="5" t="s">
        <v>13</v>
      </c>
      <c r="F10" s="6">
        <v>13</v>
      </c>
      <c r="G10" s="5" t="s">
        <v>6</v>
      </c>
      <c r="H10" s="5" t="s">
        <v>8</v>
      </c>
      <c r="I10" s="5" t="s">
        <v>14</v>
      </c>
    </row>
    <row r="11" spans="5:12" ht="15.75">
      <c r="E11" s="5" t="s">
        <v>13</v>
      </c>
      <c r="F11" s="6">
        <v>49</v>
      </c>
      <c r="G11" s="5" t="s">
        <v>6</v>
      </c>
      <c r="H11" s="5" t="s">
        <v>15</v>
      </c>
      <c r="I11" s="5" t="s">
        <v>14</v>
      </c>
      <c r="L11" s="3" t="s">
        <v>24</v>
      </c>
    </row>
    <row r="12" spans="5:12">
      <c r="E12" s="5" t="s">
        <v>16</v>
      </c>
      <c r="F12" s="6">
        <v>2.0499999999999998</v>
      </c>
      <c r="G12" s="5" t="s">
        <v>6</v>
      </c>
      <c r="H12" s="5" t="s">
        <v>8</v>
      </c>
      <c r="I12" s="5" t="s">
        <v>14</v>
      </c>
      <c r="L12" s="4">
        <f>SUM(F11,F16,F18)</f>
        <v>146.22</v>
      </c>
    </row>
    <row r="13" spans="5:12">
      <c r="E13" s="5" t="s">
        <v>16</v>
      </c>
      <c r="F13" s="6">
        <v>13.98</v>
      </c>
      <c r="G13" s="5" t="s">
        <v>6</v>
      </c>
      <c r="H13" s="5" t="s">
        <v>8</v>
      </c>
      <c r="I13" s="5" t="s">
        <v>14</v>
      </c>
    </row>
    <row r="14" spans="5:12" ht="15.75">
      <c r="E14" s="5" t="s">
        <v>17</v>
      </c>
      <c r="F14" s="6">
        <v>29.95</v>
      </c>
      <c r="G14" s="5" t="s">
        <v>6</v>
      </c>
      <c r="H14" s="5" t="s">
        <v>18</v>
      </c>
      <c r="I14" s="5" t="s">
        <v>14</v>
      </c>
      <c r="L14" s="1" t="s">
        <v>25</v>
      </c>
    </row>
    <row r="15" spans="5:12">
      <c r="E15" s="5" t="s">
        <v>19</v>
      </c>
      <c r="F15" s="6">
        <v>5.7</v>
      </c>
      <c r="G15" s="5" t="s">
        <v>6</v>
      </c>
      <c r="H15" s="5" t="s">
        <v>18</v>
      </c>
      <c r="I15" s="5" t="s">
        <v>14</v>
      </c>
      <c r="L15" s="4">
        <f>SUM(F14,F15,F17)</f>
        <v>72.72</v>
      </c>
    </row>
    <row r="16" spans="5:12">
      <c r="E16" s="5" t="s">
        <v>20</v>
      </c>
      <c r="F16" s="6">
        <v>10.67</v>
      </c>
      <c r="G16" s="5" t="s">
        <v>6</v>
      </c>
      <c r="H16" s="5" t="s">
        <v>15</v>
      </c>
      <c r="I16" s="5" t="s">
        <v>14</v>
      </c>
    </row>
    <row r="17" spans="5:9">
      <c r="E17" s="5" t="s">
        <v>21</v>
      </c>
      <c r="F17" s="6">
        <v>37.07</v>
      </c>
      <c r="G17" s="5" t="s">
        <v>6</v>
      </c>
      <c r="H17" s="5" t="s">
        <v>18</v>
      </c>
      <c r="I17" s="5" t="s">
        <v>14</v>
      </c>
    </row>
    <row r="18" spans="5:9">
      <c r="E18" s="5" t="s">
        <v>22</v>
      </c>
      <c r="F18" s="6">
        <v>86.55</v>
      </c>
      <c r="G18" s="5" t="s">
        <v>14</v>
      </c>
      <c r="H18" s="5" t="s">
        <v>15</v>
      </c>
      <c r="I18" s="5" t="s">
        <v>14</v>
      </c>
    </row>
    <row r="19" spans="5:9">
      <c r="E19" s="5"/>
      <c r="F19" s="6"/>
      <c r="G19" s="5"/>
      <c r="H19" s="5"/>
      <c r="I19" s="5"/>
    </row>
    <row r="20" spans="5:9">
      <c r="E20" s="5"/>
      <c r="F20" s="6"/>
      <c r="G20" s="5"/>
      <c r="H20" s="5"/>
      <c r="I20" s="5"/>
    </row>
    <row r="21" spans="5:9">
      <c r="E21" s="5"/>
      <c r="F21" s="6"/>
      <c r="G21" s="5"/>
      <c r="H21" s="5"/>
      <c r="I21" s="5"/>
    </row>
    <row r="22" spans="5:9">
      <c r="E22" s="5"/>
      <c r="F22" s="6"/>
      <c r="G22" s="5"/>
      <c r="H22" s="5"/>
      <c r="I22" s="5"/>
    </row>
    <row r="23" spans="5:9">
      <c r="E23" s="5"/>
      <c r="F23" s="6"/>
      <c r="G23" s="5"/>
      <c r="H23" s="5"/>
      <c r="I23" s="5"/>
    </row>
    <row r="24" spans="5:9">
      <c r="E24" s="5"/>
      <c r="F24" s="6"/>
      <c r="G24" s="5"/>
      <c r="H24" s="5"/>
      <c r="I24" s="5"/>
    </row>
    <row r="25" spans="5:9">
      <c r="E25" s="5"/>
      <c r="F25" s="6"/>
      <c r="G25" s="5"/>
      <c r="H25" s="5"/>
      <c r="I25" s="5"/>
    </row>
    <row r="26" spans="5:9">
      <c r="E26" s="5"/>
      <c r="F26" s="6"/>
      <c r="G26" s="5"/>
      <c r="H26" s="5"/>
      <c r="I26" s="5"/>
    </row>
    <row r="27" spans="5:9">
      <c r="E27" s="5"/>
      <c r="F27" s="6"/>
      <c r="G27" s="5"/>
      <c r="H27" s="5"/>
      <c r="I27" s="5"/>
    </row>
    <row r="28" spans="5:9">
      <c r="E28" s="5"/>
      <c r="F28" s="6"/>
      <c r="G28" s="5"/>
      <c r="H28" s="5"/>
      <c r="I28" s="5"/>
    </row>
    <row r="29" spans="5:9">
      <c r="E29" s="5"/>
      <c r="F29" s="5"/>
      <c r="G29" s="5"/>
      <c r="H29" s="5"/>
      <c r="I29" s="5"/>
    </row>
    <row r="30" spans="5:9">
      <c r="E30" s="5"/>
      <c r="F30" s="5"/>
      <c r="G30" s="5"/>
      <c r="H30" s="5"/>
      <c r="I30" s="5"/>
    </row>
    <row r="31" spans="5:9">
      <c r="E31" s="5"/>
      <c r="F31" s="5"/>
      <c r="G31" s="5"/>
      <c r="H31" s="5"/>
      <c r="I31" s="5"/>
    </row>
    <row r="32" spans="5:9">
      <c r="E32" s="5"/>
      <c r="F32" s="5"/>
      <c r="G32" s="5"/>
      <c r="H32" s="5"/>
      <c r="I32" s="5"/>
    </row>
    <row r="33" spans="5:9">
      <c r="E33" s="5"/>
      <c r="F33" s="5"/>
      <c r="G33" s="5"/>
      <c r="H33" s="5"/>
      <c r="I33" s="5"/>
    </row>
    <row r="34" spans="5:9">
      <c r="E34" s="5"/>
      <c r="F34" s="5"/>
      <c r="G34" s="5"/>
      <c r="H34" s="5"/>
      <c r="I34" s="5"/>
    </row>
    <row r="35" spans="5:9">
      <c r="E35" s="5"/>
      <c r="F35" s="5"/>
      <c r="G35" s="5"/>
      <c r="H35" s="5"/>
      <c r="I3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QUT</dc:creator>
  <cp:lastModifiedBy>QUT</cp:lastModifiedBy>
  <dcterms:created xsi:type="dcterms:W3CDTF">2010-05-05T04:49:25Z</dcterms:created>
  <dcterms:modified xsi:type="dcterms:W3CDTF">2010-05-05T05:23:10Z</dcterms:modified>
</cp:coreProperties>
</file>