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niform Pars&amp;Unit" sheetId="4" r:id="rId1"/>
    <sheet name="original Pars&amp;Unit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</calcChain>
</file>

<file path=xl/sharedStrings.xml><?xml version="1.0" encoding="utf-8"?>
<sst xmlns="http://schemas.openxmlformats.org/spreadsheetml/2006/main" count="136" uniqueCount="73">
  <si>
    <t>Network</t>
  </si>
  <si>
    <t>SCAN</t>
  </si>
  <si>
    <t>SNOTEL</t>
  </si>
  <si>
    <t>iUTAH</t>
  </si>
  <si>
    <t>ID: 153</t>
  </si>
  <si>
    <t>Unit</t>
  </si>
  <si>
    <t>Inteval</t>
  </si>
  <si>
    <t>Interval</t>
  </si>
  <si>
    <t>Depth</t>
  </si>
  <si>
    <t>Soil Moisture</t>
  </si>
  <si>
    <t>Soil Temp</t>
  </si>
  <si>
    <t>hourly: o'clock</t>
  </si>
  <si>
    <t>daily: 00:00</t>
  </si>
  <si>
    <t>15 min</t>
  </si>
  <si>
    <t>accumulated preciptation
 during a period</t>
  </si>
  <si>
    <t>10 min</t>
  </si>
  <si>
    <t>Celsius</t>
  </si>
  <si>
    <t>No. of Total Stations</t>
  </si>
  <si>
    <t>Precipitation</t>
  </si>
  <si>
    <r>
      <t xml:space="preserve">98
</t>
    </r>
    <r>
      <rPr>
        <sz val="11"/>
        <color theme="1"/>
        <rFont val="Calibri"/>
        <family val="2"/>
        <scheme val="minor"/>
      </rPr>
      <t xml:space="preserve"> </t>
    </r>
  </si>
  <si>
    <t>(5 depth: -2,-4,-8,-20,-40 inch)</t>
  </si>
  <si>
    <t>(1 depth: -8 inch)</t>
  </si>
  <si>
    <t xml:space="preserve">8
</t>
  </si>
  <si>
    <t xml:space="preserve">12 
(12 → 8: 4 provo stations stop updating after 2017-09-20)
</t>
  </si>
  <si>
    <t>Access Resource</t>
  </si>
  <si>
    <t>Retrieve Time</t>
  </si>
  <si>
    <t>(1 depth: -4 inch)</t>
  </si>
  <si>
    <t>(NLGUT: 1 depth, no metadata; CLSPT: 3 depth; EDGUT: 2 depth)</t>
  </si>
  <si>
    <t>(NLGUT: 1 depth, no metadata) (CLSPT &amp; EDGUT: no response)</t>
  </si>
  <si>
    <t>ID:4, I-80 @ mp 78</t>
  </si>
  <si>
    <t>Mesowest API</t>
  </si>
  <si>
    <t xml:space="preserve">AWDB Web Service </t>
  </si>
  <si>
    <t>WaterOneFlow Web Services
(CUAHSI's Hydrologic Information System (CUAHSI-HIS) )</t>
  </si>
  <si>
    <t>Mesowest</t>
  </si>
  <si>
    <t>ID: 138, FGNet</t>
  </si>
  <si>
    <t>ID: 194, UCC</t>
  </si>
  <si>
    <t>ID: 29, SCAN</t>
  </si>
  <si>
    <t>ID: 198, iUTAH</t>
  </si>
  <si>
    <t>ID: 26, UCL</t>
  </si>
  <si>
    <t>(2 depths: -4, -8 inch)</t>
  </si>
  <si>
    <t>(5 depths: -2,-4,-8,-20,-40 inch)</t>
  </si>
  <si>
    <t>(3 depths: -2,-8,-20 inch)</t>
  </si>
  <si>
    <t>(5 depths)
 -2,-4,-8,-20,-40 inch</t>
  </si>
  <si>
    <t>(3 depths)
 -2,-8,-20 inch</t>
  </si>
  <si>
    <t>(1 depth)
-8 inch</t>
  </si>
  <si>
    <t>(1 depth)
 -4 inch</t>
  </si>
  <si>
    <t>(1 depth)
-4 inch</t>
  </si>
  <si>
    <t>(2 depths)
 -4, -8 inch</t>
  </si>
  <si>
    <t xml:space="preserve"> UCC
(ID: 194)</t>
  </si>
  <si>
    <t>FGNet
(ID: 138)</t>
  </si>
  <si>
    <t>I-80 @ mp 78
(ID: 4)</t>
  </si>
  <si>
    <t>UCL
(ID: 26)</t>
  </si>
  <si>
    <t>(2 depths)
 -4, -18 inch</t>
  </si>
  <si>
    <t>Elevation</t>
  </si>
  <si>
    <t>ft → m</t>
  </si>
  <si>
    <t>m</t>
  </si>
  <si>
    <t>pct -&gt; decimal
(pct/100)</t>
  </si>
  <si>
    <t>Fahrenheit → Celsius</t>
  </si>
  <si>
    <t>Wind Speed</t>
  </si>
  <si>
    <t>mph → m/s</t>
  </si>
  <si>
    <t>m/s</t>
  </si>
  <si>
    <t>Air Temperature</t>
  </si>
  <si>
    <t xml:space="preserve">inch → mm </t>
  </si>
  <si>
    <r>
      <t xml:space="preserve">cm </t>
    </r>
    <r>
      <rPr>
        <sz val="11"/>
        <color rgb="FFFF0000"/>
        <rFont val="Calibri"/>
        <family val="2"/>
      </rPr>
      <t>→ mm</t>
    </r>
  </si>
  <si>
    <t xml:space="preserve">No. of Retrieved Stations </t>
  </si>
  <si>
    <t xml:space="preserve">MESOWEST
(No. varies due to the updates, add UCC stations since 1/1/2018) </t>
  </si>
  <si>
    <t>Latitude/Longitude</t>
  </si>
  <si>
    <t>−</t>
  </si>
  <si>
    <t>mm</t>
  </si>
  <si>
    <t>Accumulated 
Precipitation
 (5 days ahead)</t>
  </si>
  <si>
    <t>decimal</t>
  </si>
  <si>
    <t>Time Zone</t>
  </si>
  <si>
    <t>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</si>
</sst>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5" sqref="E15"/>
    </sheetView>
  </sheetViews>
  <sheetFormatPr defaultRowHeight="15" x14ac:dyDescent="0.25"/>
  <cols>
    <col min="1" max="1" width="10.140625" customWidth="1"/>
    <col min="2" max="2" width="16.85546875" bestFit="1" customWidth="1"/>
    <col min="3" max="6" width="16.85546875" customWidth="1"/>
    <col min="7" max="7" width="16.42578125" customWidth="1"/>
    <col min="8" max="8" width="27.7109375" bestFit="1" customWidth="1"/>
    <col min="9" max="9" width="7.28515625" bestFit="1" customWidth="1"/>
    <col min="10" max="10" width="28.5703125" bestFit="1" customWidth="1"/>
    <col min="11" max="11" width="7.7109375" bestFit="1" customWidth="1"/>
  </cols>
  <sheetData>
    <row r="1" spans="1:11" ht="45" x14ac:dyDescent="0.25">
      <c r="A1" s="23" t="s">
        <v>0</v>
      </c>
      <c r="B1" s="24"/>
      <c r="C1" s="17" t="s">
        <v>53</v>
      </c>
      <c r="D1" s="17" t="s">
        <v>66</v>
      </c>
      <c r="E1" s="17" t="s">
        <v>58</v>
      </c>
      <c r="F1" s="17" t="s">
        <v>61</v>
      </c>
      <c r="G1" s="20" t="s">
        <v>69</v>
      </c>
      <c r="H1" s="24" t="s">
        <v>9</v>
      </c>
      <c r="I1" s="24"/>
      <c r="J1" s="24" t="s">
        <v>10</v>
      </c>
      <c r="K1" s="24"/>
    </row>
    <row r="2" spans="1:11" x14ac:dyDescent="0.25">
      <c r="A2" s="25"/>
      <c r="B2" s="26"/>
      <c r="C2" s="16" t="s">
        <v>5</v>
      </c>
      <c r="D2" s="16" t="s">
        <v>5</v>
      </c>
      <c r="E2" s="16" t="s">
        <v>5</v>
      </c>
      <c r="F2" s="16" t="s">
        <v>5</v>
      </c>
      <c r="G2" s="16" t="s">
        <v>5</v>
      </c>
      <c r="H2" s="6" t="s">
        <v>8</v>
      </c>
      <c r="I2" s="6" t="s">
        <v>5</v>
      </c>
      <c r="J2" s="6" t="s">
        <v>8</v>
      </c>
      <c r="K2" s="6" t="s">
        <v>5</v>
      </c>
    </row>
    <row r="3" spans="1:11" ht="30" x14ac:dyDescent="0.25">
      <c r="A3" s="27" t="s">
        <v>1</v>
      </c>
      <c r="B3" s="28"/>
      <c r="C3" s="29" t="s">
        <v>55</v>
      </c>
      <c r="D3" s="32" t="s">
        <v>67</v>
      </c>
      <c r="E3" s="32" t="s">
        <v>60</v>
      </c>
      <c r="F3" s="32" t="s">
        <v>16</v>
      </c>
      <c r="G3" s="32" t="s">
        <v>68</v>
      </c>
      <c r="H3" s="14" t="s">
        <v>42</v>
      </c>
      <c r="I3" s="29" t="s">
        <v>70</v>
      </c>
      <c r="J3" s="14" t="s">
        <v>42</v>
      </c>
      <c r="K3" s="29" t="s">
        <v>16</v>
      </c>
    </row>
    <row r="4" spans="1:11" ht="30" x14ac:dyDescent="0.25">
      <c r="A4" s="27" t="s">
        <v>2</v>
      </c>
      <c r="B4" s="28"/>
      <c r="C4" s="30"/>
      <c r="D4" s="30"/>
      <c r="E4" s="33"/>
      <c r="F4" s="33"/>
      <c r="G4" s="33"/>
      <c r="H4" s="14" t="s">
        <v>43</v>
      </c>
      <c r="I4" s="30"/>
      <c r="J4" s="14" t="s">
        <v>43</v>
      </c>
      <c r="K4" s="30"/>
    </row>
    <row r="5" spans="1:11" ht="30" x14ac:dyDescent="0.25">
      <c r="A5" s="27" t="s">
        <v>33</v>
      </c>
      <c r="B5" s="14" t="s">
        <v>48</v>
      </c>
      <c r="C5" s="30"/>
      <c r="D5" s="30"/>
      <c r="E5" s="33"/>
      <c r="F5" s="33"/>
      <c r="G5" s="33"/>
      <c r="H5" s="14" t="s">
        <v>44</v>
      </c>
      <c r="I5" s="30"/>
      <c r="J5" s="14" t="s">
        <v>47</v>
      </c>
      <c r="K5" s="30"/>
    </row>
    <row r="6" spans="1:11" ht="30" x14ac:dyDescent="0.25">
      <c r="A6" s="27"/>
      <c r="B6" s="14" t="s">
        <v>49</v>
      </c>
      <c r="C6" s="30"/>
      <c r="D6" s="30"/>
      <c r="E6" s="33"/>
      <c r="F6" s="33"/>
      <c r="G6" s="33"/>
      <c r="H6" s="14" t="s">
        <v>45</v>
      </c>
      <c r="I6" s="30"/>
      <c r="J6" s="14" t="s">
        <v>45</v>
      </c>
      <c r="K6" s="30"/>
    </row>
    <row r="7" spans="1:11" ht="30" x14ac:dyDescent="0.25">
      <c r="A7" s="27"/>
      <c r="B7" s="14" t="s">
        <v>51</v>
      </c>
      <c r="C7" s="30"/>
      <c r="D7" s="30"/>
      <c r="E7" s="33"/>
      <c r="F7" s="33"/>
      <c r="G7" s="33"/>
      <c r="H7" s="14" t="s">
        <v>46</v>
      </c>
      <c r="I7" s="30"/>
      <c r="J7" s="14" t="s">
        <v>45</v>
      </c>
      <c r="K7" s="30"/>
    </row>
    <row r="8" spans="1:11" ht="30" x14ac:dyDescent="0.25">
      <c r="A8" s="27"/>
      <c r="B8" s="14" t="s">
        <v>50</v>
      </c>
      <c r="C8" s="30"/>
      <c r="D8" s="30"/>
      <c r="E8" s="33"/>
      <c r="F8" s="33"/>
      <c r="G8" s="33"/>
      <c r="H8" s="14" t="s">
        <v>45</v>
      </c>
      <c r="I8" s="30"/>
      <c r="J8" s="14" t="s">
        <v>52</v>
      </c>
      <c r="K8" s="30"/>
    </row>
    <row r="9" spans="1:11" ht="30" customHeight="1" thickBot="1" x14ac:dyDescent="0.3">
      <c r="A9" s="35" t="s">
        <v>3</v>
      </c>
      <c r="B9" s="36"/>
      <c r="C9" s="31"/>
      <c r="D9" s="31"/>
      <c r="E9" s="34"/>
      <c r="F9" s="34"/>
      <c r="G9" s="34"/>
      <c r="H9" s="15" t="s">
        <v>42</v>
      </c>
      <c r="I9" s="31"/>
      <c r="J9" s="15" t="s">
        <v>42</v>
      </c>
      <c r="K9" s="31"/>
    </row>
  </sheetData>
  <mergeCells count="14">
    <mergeCell ref="A1:B2"/>
    <mergeCell ref="H1:I1"/>
    <mergeCell ref="J1:K1"/>
    <mergeCell ref="A3:B3"/>
    <mergeCell ref="I3:I9"/>
    <mergeCell ref="K3:K9"/>
    <mergeCell ref="C3:C9"/>
    <mergeCell ref="D3:D9"/>
    <mergeCell ref="G3:G9"/>
    <mergeCell ref="E3:E9"/>
    <mergeCell ref="F3:F9"/>
    <mergeCell ref="A4:B4"/>
    <mergeCell ref="A5:A8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zoomScale="85" zoomScaleNormal="85" workbookViewId="0">
      <selection activeCell="H19" sqref="H19"/>
    </sheetView>
  </sheetViews>
  <sheetFormatPr defaultRowHeight="15" x14ac:dyDescent="0.25"/>
  <cols>
    <col min="1" max="1" width="19.85546875" customWidth="1"/>
    <col min="2" max="2" width="4" bestFit="1" customWidth="1"/>
    <col min="3" max="3" width="12.140625" customWidth="1"/>
    <col min="4" max="4" width="25.7109375" customWidth="1"/>
    <col min="5" max="5" width="23.5703125" bestFit="1" customWidth="1"/>
    <col min="6" max="9" width="23.5703125" customWidth="1"/>
    <col min="10" max="10" width="11.7109375" bestFit="1" customWidth="1"/>
    <col min="11" max="11" width="16" bestFit="1" customWidth="1"/>
    <col min="12" max="12" width="59.85546875" bestFit="1" customWidth="1"/>
    <col min="13" max="13" width="14.140625" bestFit="1" customWidth="1"/>
    <col min="14" max="14" width="13.85546875" bestFit="1" customWidth="1"/>
    <col min="15" max="15" width="30.85546875" customWidth="1"/>
    <col min="16" max="16" width="21.140625" bestFit="1" customWidth="1"/>
    <col min="17" max="18" width="13.5703125" bestFit="1" customWidth="1"/>
    <col min="19" max="19" width="32.28515625" bestFit="1" customWidth="1"/>
  </cols>
  <sheetData>
    <row r="1" spans="1:19" x14ac:dyDescent="0.25">
      <c r="A1" s="26" t="s">
        <v>0</v>
      </c>
      <c r="B1" s="26" t="s">
        <v>17</v>
      </c>
      <c r="C1" s="26"/>
      <c r="D1" s="26"/>
      <c r="E1" s="37" t="s">
        <v>64</v>
      </c>
      <c r="F1" s="37" t="s">
        <v>71</v>
      </c>
      <c r="G1" s="6" t="s">
        <v>53</v>
      </c>
      <c r="H1" s="5" t="s">
        <v>58</v>
      </c>
      <c r="I1" s="5" t="s">
        <v>61</v>
      </c>
      <c r="J1" s="26" t="s">
        <v>18</v>
      </c>
      <c r="K1" s="26"/>
      <c r="L1" s="24" t="s">
        <v>9</v>
      </c>
      <c r="M1" s="24"/>
      <c r="N1" s="24"/>
      <c r="O1" s="24" t="s">
        <v>10</v>
      </c>
      <c r="P1" s="39"/>
      <c r="Q1" s="40"/>
      <c r="R1" s="26" t="s">
        <v>25</v>
      </c>
      <c r="S1" s="26" t="s">
        <v>24</v>
      </c>
    </row>
    <row r="2" spans="1:19" x14ac:dyDescent="0.25">
      <c r="A2" s="26"/>
      <c r="B2" s="26"/>
      <c r="C2" s="26"/>
      <c r="D2" s="26"/>
      <c r="E2" s="38"/>
      <c r="F2" s="38"/>
      <c r="G2" s="6" t="s">
        <v>5</v>
      </c>
      <c r="H2" s="6" t="s">
        <v>5</v>
      </c>
      <c r="I2" s="6" t="s">
        <v>5</v>
      </c>
      <c r="J2" s="6" t="s">
        <v>5</v>
      </c>
      <c r="K2" s="6" t="s">
        <v>6</v>
      </c>
      <c r="L2" s="6" t="s">
        <v>8</v>
      </c>
      <c r="M2" s="6" t="s">
        <v>5</v>
      </c>
      <c r="N2" s="6" t="s">
        <v>7</v>
      </c>
      <c r="O2" s="6" t="s">
        <v>8</v>
      </c>
      <c r="P2" s="2" t="s">
        <v>5</v>
      </c>
      <c r="Q2" s="13" t="s">
        <v>7</v>
      </c>
      <c r="R2" s="26"/>
      <c r="S2" s="26"/>
    </row>
    <row r="3" spans="1:19" x14ac:dyDescent="0.25">
      <c r="A3" s="8" t="s">
        <v>1</v>
      </c>
      <c r="B3" s="28">
        <v>34</v>
      </c>
      <c r="C3" s="28"/>
      <c r="D3" s="28"/>
      <c r="E3" s="6">
        <v>34</v>
      </c>
      <c r="F3" s="21" t="s">
        <v>72</v>
      </c>
      <c r="G3" s="49" t="s">
        <v>54</v>
      </c>
      <c r="H3" s="49" t="s">
        <v>59</v>
      </c>
      <c r="I3" s="53" t="s">
        <v>57</v>
      </c>
      <c r="J3" s="53" t="s">
        <v>62</v>
      </c>
      <c r="K3" s="4" t="s">
        <v>12</v>
      </c>
      <c r="L3" s="8" t="s">
        <v>40</v>
      </c>
      <c r="M3" s="41" t="s">
        <v>56</v>
      </c>
      <c r="N3" s="29" t="s">
        <v>11</v>
      </c>
      <c r="O3" s="8" t="s">
        <v>40</v>
      </c>
      <c r="P3" s="53" t="s">
        <v>57</v>
      </c>
      <c r="Q3" s="51" t="s">
        <v>11</v>
      </c>
      <c r="R3" s="9">
        <v>5.3356481481481484E-3</v>
      </c>
      <c r="S3" s="28" t="s">
        <v>31</v>
      </c>
    </row>
    <row r="4" spans="1:19" x14ac:dyDescent="0.25">
      <c r="A4" s="8" t="s">
        <v>2</v>
      </c>
      <c r="B4" s="44">
        <v>131</v>
      </c>
      <c r="C4" s="45"/>
      <c r="D4" s="46"/>
      <c r="E4" s="13">
        <v>131</v>
      </c>
      <c r="F4" s="22" t="s">
        <v>72</v>
      </c>
      <c r="G4" s="43"/>
      <c r="H4" s="43"/>
      <c r="I4" s="53"/>
      <c r="J4" s="53"/>
      <c r="K4" s="7" t="s">
        <v>11</v>
      </c>
      <c r="L4" s="8" t="s">
        <v>41</v>
      </c>
      <c r="M4" s="42"/>
      <c r="N4" s="50"/>
      <c r="O4" s="8" t="s">
        <v>41</v>
      </c>
      <c r="P4" s="53"/>
      <c r="Q4" s="52"/>
      <c r="R4" s="9">
        <v>1.1883935185185185E-2</v>
      </c>
      <c r="S4" s="28"/>
    </row>
    <row r="5" spans="1:19" x14ac:dyDescent="0.25">
      <c r="A5" s="48" t="s">
        <v>65</v>
      </c>
      <c r="B5" s="48" t="s">
        <v>19</v>
      </c>
      <c r="C5" s="10">
        <v>32</v>
      </c>
      <c r="D5" s="10" t="s">
        <v>36</v>
      </c>
      <c r="E5" s="37">
        <v>58</v>
      </c>
      <c r="F5" s="37" t="s">
        <v>72</v>
      </c>
      <c r="G5" s="49" t="s">
        <v>54</v>
      </c>
      <c r="H5" s="62" t="s">
        <v>60</v>
      </c>
      <c r="I5" s="28" t="s">
        <v>16</v>
      </c>
      <c r="J5" s="53" t="s">
        <v>62</v>
      </c>
      <c r="K5" s="61" t="s">
        <v>14</v>
      </c>
      <c r="L5" s="1" t="s">
        <v>20</v>
      </c>
      <c r="M5" s="42"/>
      <c r="N5" s="57" t="s">
        <v>15</v>
      </c>
      <c r="O5" s="1" t="s">
        <v>20</v>
      </c>
      <c r="P5" s="28" t="s">
        <v>16</v>
      </c>
      <c r="Q5" s="54" t="s">
        <v>15</v>
      </c>
      <c r="R5" s="47">
        <v>1.572685185185185E-4</v>
      </c>
      <c r="S5" s="28" t="s">
        <v>30</v>
      </c>
    </row>
    <row r="6" spans="1:19" x14ac:dyDescent="0.25">
      <c r="A6" s="28"/>
      <c r="B6" s="28"/>
      <c r="C6" s="8">
        <v>35</v>
      </c>
      <c r="D6" s="8" t="s">
        <v>35</v>
      </c>
      <c r="E6" s="56"/>
      <c r="F6" s="56"/>
      <c r="G6" s="42"/>
      <c r="H6" s="63"/>
      <c r="I6" s="28"/>
      <c r="J6" s="53"/>
      <c r="K6" s="57"/>
      <c r="L6" s="8" t="s">
        <v>21</v>
      </c>
      <c r="M6" s="42"/>
      <c r="N6" s="58"/>
      <c r="O6" s="8" t="s">
        <v>39</v>
      </c>
      <c r="P6" s="28"/>
      <c r="Q6" s="55"/>
      <c r="R6" s="47"/>
      <c r="S6" s="28"/>
    </row>
    <row r="7" spans="1:19" x14ac:dyDescent="0.25">
      <c r="A7" s="28"/>
      <c r="B7" s="28"/>
      <c r="C7" s="10">
        <v>5</v>
      </c>
      <c r="D7" s="10" t="s">
        <v>37</v>
      </c>
      <c r="E7" s="56"/>
      <c r="F7" s="56"/>
      <c r="G7" s="42"/>
      <c r="H7" s="63"/>
      <c r="I7" s="28"/>
      <c r="J7" s="53"/>
      <c r="K7" s="57"/>
      <c r="L7" s="1" t="s">
        <v>20</v>
      </c>
      <c r="M7" s="42"/>
      <c r="N7" s="58"/>
      <c r="O7" s="1" t="s">
        <v>20</v>
      </c>
      <c r="P7" s="28"/>
      <c r="Q7" s="55"/>
      <c r="R7" s="47"/>
      <c r="S7" s="28"/>
    </row>
    <row r="8" spans="1:19" x14ac:dyDescent="0.25">
      <c r="A8" s="28"/>
      <c r="B8" s="28"/>
      <c r="C8" s="8">
        <v>19</v>
      </c>
      <c r="D8" s="8" t="s">
        <v>34</v>
      </c>
      <c r="E8" s="56"/>
      <c r="F8" s="56"/>
      <c r="G8" s="42"/>
      <c r="H8" s="63"/>
      <c r="I8" s="28"/>
      <c r="J8" s="53"/>
      <c r="K8" s="57"/>
      <c r="L8" s="8" t="s">
        <v>26</v>
      </c>
      <c r="M8" s="42"/>
      <c r="N8" s="58"/>
      <c r="O8" s="8" t="s">
        <v>26</v>
      </c>
      <c r="P8" s="28"/>
      <c r="Q8" s="55"/>
      <c r="R8" s="47"/>
      <c r="S8" s="28"/>
    </row>
    <row r="9" spans="1:19" ht="15.75" thickBot="1" x14ac:dyDescent="0.3">
      <c r="A9" s="28"/>
      <c r="B9" s="28"/>
      <c r="C9" s="8">
        <v>3</v>
      </c>
      <c r="D9" s="8" t="s">
        <v>38</v>
      </c>
      <c r="E9" s="56"/>
      <c r="F9" s="56"/>
      <c r="G9" s="42"/>
      <c r="H9" s="63"/>
      <c r="I9" s="28"/>
      <c r="J9" s="53"/>
      <c r="K9" s="57"/>
      <c r="L9" s="8" t="s">
        <v>26</v>
      </c>
      <c r="M9" s="42"/>
      <c r="N9" s="59"/>
      <c r="O9" s="8" t="s">
        <v>26</v>
      </c>
      <c r="P9" s="28"/>
      <c r="Q9" s="55"/>
      <c r="R9" s="47"/>
      <c r="S9" s="28"/>
    </row>
    <row r="10" spans="1:19" x14ac:dyDescent="0.25">
      <c r="A10" s="28"/>
      <c r="B10" s="28"/>
      <c r="C10" s="10">
        <v>3</v>
      </c>
      <c r="D10" s="10" t="s">
        <v>4</v>
      </c>
      <c r="E10" s="56"/>
      <c r="F10" s="56"/>
      <c r="G10" s="42"/>
      <c r="H10" s="63"/>
      <c r="I10" s="28"/>
      <c r="J10" s="53"/>
      <c r="K10" s="57"/>
      <c r="L10" s="12" t="s">
        <v>27</v>
      </c>
      <c r="M10" s="42"/>
      <c r="N10" s="60"/>
      <c r="O10" s="12" t="s">
        <v>28</v>
      </c>
      <c r="P10" s="28"/>
      <c r="Q10" s="55"/>
      <c r="R10" s="47"/>
      <c r="S10" s="28"/>
    </row>
    <row r="11" spans="1:19" ht="15.75" customHeight="1" x14ac:dyDescent="0.25">
      <c r="A11" s="28"/>
      <c r="B11" s="28"/>
      <c r="C11" s="8">
        <v>1</v>
      </c>
      <c r="D11" s="8" t="s">
        <v>29</v>
      </c>
      <c r="E11" s="38"/>
      <c r="F11" s="38"/>
      <c r="G11" s="43"/>
      <c r="H11" s="64"/>
      <c r="I11" s="28"/>
      <c r="J11" s="53"/>
      <c r="K11" s="57"/>
      <c r="L11" s="8" t="s">
        <v>26</v>
      </c>
      <c r="M11" s="42"/>
      <c r="N11" s="58"/>
      <c r="O11" s="8" t="s">
        <v>39</v>
      </c>
      <c r="P11" s="28"/>
      <c r="Q11" s="55"/>
      <c r="R11" s="47"/>
      <c r="S11" s="28"/>
    </row>
    <row r="12" spans="1:19" ht="60.75" customHeight="1" x14ac:dyDescent="0.25">
      <c r="A12" s="8" t="s">
        <v>3</v>
      </c>
      <c r="B12" s="48" t="s">
        <v>23</v>
      </c>
      <c r="C12" s="28"/>
      <c r="D12" s="28"/>
      <c r="E12" s="18" t="s">
        <v>22</v>
      </c>
      <c r="F12" s="18" t="s">
        <v>72</v>
      </c>
      <c r="G12" s="14" t="s">
        <v>55</v>
      </c>
      <c r="H12" s="14" t="s">
        <v>60</v>
      </c>
      <c r="I12" s="8" t="s">
        <v>16</v>
      </c>
      <c r="J12" s="3" t="s">
        <v>63</v>
      </c>
      <c r="K12" s="8" t="s">
        <v>13</v>
      </c>
      <c r="L12" s="8" t="s">
        <v>40</v>
      </c>
      <c r="M12" s="43"/>
      <c r="N12" s="8" t="s">
        <v>13</v>
      </c>
      <c r="O12" s="8" t="s">
        <v>40</v>
      </c>
      <c r="P12" s="8" t="s">
        <v>16</v>
      </c>
      <c r="Q12" s="11" t="s">
        <v>13</v>
      </c>
      <c r="R12" s="9">
        <v>3.6574074074074074E-3</v>
      </c>
      <c r="S12" s="14" t="s">
        <v>32</v>
      </c>
    </row>
    <row r="13" spans="1:19" x14ac:dyDescent="0.25">
      <c r="E13" s="19">
        <f>SUM(E3:E12)</f>
        <v>223</v>
      </c>
      <c r="F13" s="19"/>
    </row>
  </sheetData>
  <mergeCells count="35">
    <mergeCell ref="J3:J4"/>
    <mergeCell ref="Q5:Q11"/>
    <mergeCell ref="A5:A11"/>
    <mergeCell ref="B5:B11"/>
    <mergeCell ref="E5:E11"/>
    <mergeCell ref="N5:N11"/>
    <mergeCell ref="K5:K11"/>
    <mergeCell ref="G5:G11"/>
    <mergeCell ref="J5:J11"/>
    <mergeCell ref="H5:H11"/>
    <mergeCell ref="I5:I11"/>
    <mergeCell ref="F5:F11"/>
    <mergeCell ref="R1:R2"/>
    <mergeCell ref="S1:S2"/>
    <mergeCell ref="B3:D3"/>
    <mergeCell ref="M3:M12"/>
    <mergeCell ref="S3:S4"/>
    <mergeCell ref="B4:D4"/>
    <mergeCell ref="R5:R11"/>
    <mergeCell ref="S5:S11"/>
    <mergeCell ref="B12:D12"/>
    <mergeCell ref="G3:G4"/>
    <mergeCell ref="N3:N4"/>
    <mergeCell ref="Q3:Q4"/>
    <mergeCell ref="P3:P4"/>
    <mergeCell ref="P5:P11"/>
    <mergeCell ref="H3:H4"/>
    <mergeCell ref="I3:I4"/>
    <mergeCell ref="A1:A2"/>
    <mergeCell ref="B1:D2"/>
    <mergeCell ref="E1:E2"/>
    <mergeCell ref="L1:N1"/>
    <mergeCell ref="O1:Q1"/>
    <mergeCell ref="J1:K1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 Pars&amp;Unit</vt:lpstr>
      <vt:lpstr>original Pars&amp;Unit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2018-05-08T18:09:55Z</dcterms:modified>
</cp:coreProperties>
</file>