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guel Caballero\EFB\ZG - Webinars\2020 - Seminarios Web\19 - Semana de Power BI SPOTIFY\Usuarioes Reales\"/>
    </mc:Choice>
  </mc:AlternateContent>
  <xr:revisionPtr revIDLastSave="0" documentId="13_ncr:1_{71E414D9-1791-4488-96B5-3AC10CAA39EE}" xr6:coauthVersionLast="45" xr6:coauthVersionMax="45" xr10:uidLastSave="{00000000-0000-0000-0000-000000000000}"/>
  <bookViews>
    <workbookView xWindow="-108" yWindow="-108" windowWidth="23256" windowHeight="12576" xr2:uid="{03F14ED0-6E49-452E-B578-97F7FD2A6CA0}"/>
  </bookViews>
  <sheets>
    <sheet name="Hoja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1" l="1"/>
  <c r="C11" i="1" l="1"/>
  <c r="B11" i="1"/>
</calcChain>
</file>

<file path=xl/sharedStrings.xml><?xml version="1.0" encoding="utf-8"?>
<sst xmlns="http://schemas.openxmlformats.org/spreadsheetml/2006/main" count="29" uniqueCount="22">
  <si>
    <t>SUMMARY USER AND FINANCIAL METRICS</t>
  </si>
  <si>
    <t>USER (M)</t>
  </si>
  <si>
    <t>Premium Subscribirse</t>
  </si>
  <si>
    <t>Ad-Supported</t>
  </si>
  <si>
    <t>Y/Y</t>
  </si>
  <si>
    <t>Q/Q</t>
  </si>
  <si>
    <t>FINANCIALS (€M)</t>
  </si>
  <si>
    <t>Premum</t>
  </si>
  <si>
    <t>%Change</t>
  </si>
  <si>
    <t>Total Revenue</t>
  </si>
  <si>
    <t>Gross Profit</t>
  </si>
  <si>
    <t>Gross Margin</t>
  </si>
  <si>
    <t>Operating (Loss)/Income</t>
  </si>
  <si>
    <t>Operating Margin</t>
  </si>
  <si>
    <t>Net cash flow from operating activities</t>
  </si>
  <si>
    <t>Free cash flow</t>
  </si>
  <si>
    <t xml:space="preserve"> --</t>
  </si>
  <si>
    <t>Q2 2019</t>
  </si>
  <si>
    <t>Ad-Supported MAUs</t>
  </si>
  <si>
    <t>Total Monthly Active Users ("MAUs")</t>
  </si>
  <si>
    <t>Q1 2020</t>
  </si>
  <si>
    <t>Q2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</si>
</sst>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5EDBD"/>
        <bgColor indexed="64"/>
      </patternFill>
    </fill>
    <fill>
      <patternFill patternType="solid">
        <fgColor rgb="FFE7E6E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9" fontId="0" fillId="0" borderId="0" xfId="0" applyNumberFormat="1"/>
    <xf numFmtId="0" fontId="0" fillId="0" borderId="0" xfId="0" applyAlignment="1">
      <alignment horizontal="left" indent="1"/>
    </xf>
    <xf numFmtId="0" fontId="0" fillId="0" borderId="1" xfId="0" applyBorder="1" applyAlignment="1">
      <alignment horizontal="left" indent="1"/>
    </xf>
    <xf numFmtId="0" fontId="0" fillId="0" borderId="1" xfId="0" applyBorder="1"/>
    <xf numFmtId="0" fontId="1" fillId="2" borderId="0" xfId="0" applyFont="1" applyFill="1"/>
    <xf numFmtId="0" fontId="3" fillId="2" borderId="0" xfId="0" applyFont="1" applyFill="1"/>
    <xf numFmtId="0" fontId="2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0" borderId="1" xfId="0" applyNumberFormat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2" fillId="4" borderId="0" xfId="0" applyFont="1" applyFill="1" applyAlignment="1">
      <alignment horizontal="center"/>
    </xf>
    <xf numFmtId="9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9" fontId="0" fillId="4" borderId="1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left" indent="1"/>
    </xf>
    <xf numFmtId="9" fontId="2" fillId="0" borderId="0" xfId="0" applyNumberFormat="1" applyFont="1"/>
    <xf numFmtId="10" fontId="0" fillId="0" borderId="0" xfId="0" applyNumberFormat="1" applyAlignment="1">
      <alignment horizontal="center"/>
    </xf>
    <xf numFmtId="0" fontId="2" fillId="0" borderId="0" xfId="0" applyFont="1" applyAlignment="1">
      <alignment horizontal="left" indent="1"/>
    </xf>
    <xf numFmtId="0" fontId="0" fillId="0" borderId="0" xfId="0" applyFill="1" applyAlignment="1">
      <alignment horizontal="center"/>
    </xf>
    <xf numFmtId="9" fontId="2" fillId="4" borderId="0" xfId="0" applyNumberFormat="1" applyFont="1" applyFill="1"/>
    <xf numFmtId="0" fontId="0" fillId="4" borderId="0" xfId="0" applyFill="1"/>
    <xf numFmtId="9" fontId="0" fillId="4" borderId="0" xfId="0" applyNumberFormat="1" applyFill="1"/>
    <xf numFmtId="9" fontId="2" fillId="4" borderId="0" xfId="0" applyNumberFormat="1" applyFont="1" applyFill="1" applyAlignment="1">
      <alignment horizontal="center"/>
    </xf>
    <xf numFmtId="0" fontId="0" fillId="3" borderId="0" xfId="0" applyFill="1"/>
    <xf numFmtId="10" fontId="0" fillId="3" borderId="0" xfId="0" applyNumberFormat="1" applyFill="1" applyAlignment="1">
      <alignment horizontal="center"/>
    </xf>
    <xf numFmtId="10" fontId="2" fillId="0" borderId="0" xfId="0" applyNumberFormat="1" applyFont="1" applyAlignment="1">
      <alignment horizontal="center"/>
    </xf>
    <xf numFmtId="10" fontId="2" fillId="3" borderId="0" xfId="0" applyNumberFormat="1" applyFont="1" applyFill="1" applyAlignment="1">
      <alignment horizontal="center"/>
    </xf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5EDBD"/>
      <color rgb="FFE7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B24B2-6F55-4612-9178-B1B9E22525B0}">
  <dimension ref="A1:G20"/>
  <sheetViews>
    <sheetView showGridLines="0" tabSelected="1" workbookViewId="0">
      <selection activeCell="A4" sqref="A4"/>
    </sheetView>
  </sheetViews>
  <sheetFormatPr baseColWidth="10" defaultRowHeight="14.4" x14ac:dyDescent="0.3"/>
  <cols>
    <col min="1" max="1" width="37.44140625" bestFit="1" customWidth="1"/>
    <col min="5" max="5" width="4.21875" customWidth="1"/>
    <col min="6" max="6" width="5.44140625" bestFit="1" customWidth="1"/>
    <col min="7" max="7" width="6.109375" bestFit="1" customWidth="1"/>
  </cols>
  <sheetData>
    <row r="1" spans="1:7" x14ac:dyDescent="0.3">
      <c r="A1" s="6" t="s">
        <v>0</v>
      </c>
      <c r="B1" s="7"/>
      <c r="C1" s="7"/>
      <c r="D1" s="7"/>
    </row>
    <row r="2" spans="1:7" x14ac:dyDescent="0.3">
      <c r="F2" s="16" t="s">
        <v>8</v>
      </c>
      <c r="G2" s="17"/>
    </row>
    <row r="3" spans="1:7" x14ac:dyDescent="0.3">
      <c r="A3" s="1" t="s">
        <v>1</v>
      </c>
      <c r="B3" s="8" t="s">
        <v>17</v>
      </c>
      <c r="C3" s="8" t="s">
        <v>20</v>
      </c>
      <c r="D3" s="12" t="s">
        <v>21</v>
      </c>
      <c r="E3" s="1"/>
      <c r="F3" s="18" t="s">
        <v>4</v>
      </c>
      <c r="G3" s="8" t="s">
        <v>5</v>
      </c>
    </row>
    <row r="4" spans="1:7" x14ac:dyDescent="0.3">
      <c r="A4" s="3" t="s">
        <v>19</v>
      </c>
      <c r="B4" s="10">
        <v>232</v>
      </c>
      <c r="C4" s="10">
        <v>286</v>
      </c>
      <c r="D4" s="13">
        <v>299</v>
      </c>
      <c r="F4" s="19">
        <v>0.28999999999999998</v>
      </c>
      <c r="G4" s="9">
        <v>0.05</v>
      </c>
    </row>
    <row r="5" spans="1:7" x14ac:dyDescent="0.3">
      <c r="A5" s="3" t="s">
        <v>2</v>
      </c>
      <c r="B5" s="10">
        <v>108</v>
      </c>
      <c r="C5" s="10">
        <v>130</v>
      </c>
      <c r="D5" s="13">
        <v>138</v>
      </c>
      <c r="F5" s="19">
        <v>0.27</v>
      </c>
      <c r="G5" s="9">
        <v>0.06</v>
      </c>
    </row>
    <row r="6" spans="1:7" x14ac:dyDescent="0.3">
      <c r="A6" s="3" t="s">
        <v>18</v>
      </c>
      <c r="B6" s="10">
        <v>129</v>
      </c>
      <c r="C6" s="10">
        <v>163</v>
      </c>
      <c r="D6" s="13">
        <v>170</v>
      </c>
      <c r="F6" s="19">
        <v>0.31</v>
      </c>
      <c r="G6" s="9">
        <v>0.04</v>
      </c>
    </row>
    <row r="7" spans="1:7" x14ac:dyDescent="0.3">
      <c r="B7" s="10"/>
      <c r="C7" s="10"/>
      <c r="D7" s="26"/>
      <c r="F7" s="26"/>
      <c r="G7" s="10"/>
    </row>
    <row r="8" spans="1:7" x14ac:dyDescent="0.3">
      <c r="A8" s="1" t="s">
        <v>6</v>
      </c>
      <c r="B8" s="10"/>
      <c r="C8" s="10"/>
      <c r="D8" s="26"/>
      <c r="F8" s="26"/>
      <c r="G8" s="10"/>
    </row>
    <row r="9" spans="1:7" x14ac:dyDescent="0.3">
      <c r="A9" s="3" t="s">
        <v>7</v>
      </c>
      <c r="B9" s="10">
        <v>1502</v>
      </c>
      <c r="C9" s="10">
        <v>1700</v>
      </c>
      <c r="D9" s="13">
        <v>1758</v>
      </c>
      <c r="F9" s="19">
        <v>0.17</v>
      </c>
      <c r="G9" s="9">
        <v>0.03</v>
      </c>
    </row>
    <row r="10" spans="1:7" x14ac:dyDescent="0.3">
      <c r="A10" s="4" t="s">
        <v>3</v>
      </c>
      <c r="B10" s="14">
        <v>165</v>
      </c>
      <c r="C10" s="14">
        <v>148</v>
      </c>
      <c r="D10" s="15">
        <v>131</v>
      </c>
      <c r="E10" s="5"/>
      <c r="F10" s="21">
        <v>-0.21</v>
      </c>
      <c r="G10" s="11">
        <v>-0.11</v>
      </c>
    </row>
    <row r="11" spans="1:7" x14ac:dyDescent="0.3">
      <c r="A11" s="22" t="s">
        <v>9</v>
      </c>
      <c r="B11" s="8">
        <f>SUM(B9:B10)</f>
        <v>1667</v>
      </c>
      <c r="C11" s="8">
        <f t="shared" ref="C11" si="0">SUM(C9:C10)</f>
        <v>1848</v>
      </c>
      <c r="D11" s="12">
        <f>SUM(D9:D10)</f>
        <v>1889</v>
      </c>
      <c r="F11" s="27">
        <v>0.13</v>
      </c>
      <c r="G11" s="23">
        <v>0.02</v>
      </c>
    </row>
    <row r="12" spans="1:7" x14ac:dyDescent="0.3">
      <c r="A12" s="3"/>
      <c r="D12" s="31"/>
      <c r="F12" s="28"/>
    </row>
    <row r="13" spans="1:7" x14ac:dyDescent="0.3">
      <c r="A13" s="3" t="s">
        <v>10</v>
      </c>
      <c r="B13" s="10">
        <v>434</v>
      </c>
      <c r="C13" s="10">
        <v>472</v>
      </c>
      <c r="D13" s="13">
        <v>479</v>
      </c>
      <c r="F13" s="29">
        <v>0.1</v>
      </c>
      <c r="G13" s="2">
        <v>0.02</v>
      </c>
    </row>
    <row r="14" spans="1:7" x14ac:dyDescent="0.3">
      <c r="A14" s="25" t="s">
        <v>11</v>
      </c>
      <c r="B14" s="33">
        <v>0.26</v>
      </c>
      <c r="C14" s="33">
        <v>0.255</v>
      </c>
      <c r="D14" s="34">
        <v>0.254</v>
      </c>
      <c r="F14" s="18" t="s">
        <v>16</v>
      </c>
      <c r="G14" s="8" t="s">
        <v>16</v>
      </c>
    </row>
    <row r="15" spans="1:7" x14ac:dyDescent="0.3">
      <c r="A15" s="3"/>
      <c r="D15" s="31"/>
      <c r="F15" s="35"/>
      <c r="G15" s="1"/>
    </row>
    <row r="16" spans="1:7" x14ac:dyDescent="0.3">
      <c r="A16" s="25" t="s">
        <v>12</v>
      </c>
      <c r="B16" s="8">
        <v>-3</v>
      </c>
      <c r="C16" s="8">
        <v>-17</v>
      </c>
      <c r="D16" s="12">
        <v>-167</v>
      </c>
      <c r="E16" s="9"/>
      <c r="F16" s="18" t="s">
        <v>16</v>
      </c>
      <c r="G16" s="8" t="s">
        <v>16</v>
      </c>
    </row>
    <row r="17" spans="1:7" x14ac:dyDescent="0.3">
      <c r="A17" s="3" t="s">
        <v>13</v>
      </c>
      <c r="B17" s="24">
        <v>-2E-3</v>
      </c>
      <c r="C17" s="24">
        <v>-8.9999999999999993E-3</v>
      </c>
      <c r="D17" s="32">
        <v>-8.7999999999999995E-2</v>
      </c>
      <c r="E17" s="10"/>
      <c r="F17" s="20" t="s">
        <v>16</v>
      </c>
      <c r="G17" s="10" t="s">
        <v>16</v>
      </c>
    </row>
    <row r="18" spans="1:7" x14ac:dyDescent="0.3">
      <c r="A18" s="3"/>
      <c r="D18" s="31"/>
      <c r="F18" s="28"/>
    </row>
    <row r="19" spans="1:7" x14ac:dyDescent="0.3">
      <c r="A19" s="3" t="s">
        <v>14</v>
      </c>
      <c r="B19" s="10">
        <v>90</v>
      </c>
      <c r="C19" s="10">
        <v>-9</v>
      </c>
      <c r="D19" s="13">
        <v>39</v>
      </c>
      <c r="E19" s="9"/>
      <c r="F19" s="19">
        <v>-0.56999999999999995</v>
      </c>
      <c r="G19" s="10" t="s">
        <v>16</v>
      </c>
    </row>
    <row r="20" spans="1:7" x14ac:dyDescent="0.3">
      <c r="A20" s="25" t="s">
        <v>15</v>
      </c>
      <c r="B20" s="8">
        <v>50</v>
      </c>
      <c r="C20" s="8">
        <v>-21</v>
      </c>
      <c r="D20" s="12">
        <v>27</v>
      </c>
      <c r="E20" s="8"/>
      <c r="F20" s="30">
        <v>-0.46</v>
      </c>
      <c r="G20" s="8" t="s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CABALLERO</dc:creator>
  <cp:lastModifiedBy>MIGUEL CABALLERO</cp:lastModifiedBy>
  <dcterms:created xsi:type="dcterms:W3CDTF">2020-09-14T00:06:45Z</dcterms:created>
  <dcterms:modified xsi:type="dcterms:W3CDTF">2020-09-14T17:10:51Z</dcterms:modified>
</cp:coreProperties>
</file>