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alik\Desktop\"/>
    </mc:Choice>
  </mc:AlternateContent>
  <bookViews>
    <workbookView xWindow="0" yWindow="0" windowWidth="28800" windowHeight="13020" activeTab="1"/>
  </bookViews>
  <sheets>
    <sheet name="Tabels in DB" sheetId="2" r:id="rId1"/>
    <sheet name="Check for differenc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0" i="1" l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A100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95" i="1"/>
  <c r="B90" i="1"/>
  <c r="C90" i="1"/>
  <c r="D90" i="1"/>
  <c r="E90" i="1"/>
  <c r="F90" i="1"/>
  <c r="G90" i="1"/>
  <c r="H90" i="1"/>
  <c r="I90" i="1"/>
  <c r="J90" i="1"/>
  <c r="K90" i="1"/>
  <c r="L90" i="1"/>
  <c r="A90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A85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A80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DC75" i="1"/>
  <c r="DD75" i="1"/>
  <c r="DE75" i="1"/>
  <c r="DF75" i="1"/>
  <c r="DG75" i="1"/>
  <c r="DH75" i="1"/>
  <c r="DI75" i="1"/>
  <c r="DJ75" i="1"/>
  <c r="DK75" i="1"/>
  <c r="DL75" i="1"/>
  <c r="DM75" i="1"/>
  <c r="DN75" i="1"/>
  <c r="DO75" i="1"/>
  <c r="DP75" i="1"/>
  <c r="DQ75" i="1"/>
  <c r="DR75" i="1"/>
  <c r="DS75" i="1"/>
  <c r="DT75" i="1"/>
  <c r="DU75" i="1"/>
  <c r="DV75" i="1"/>
  <c r="DW75" i="1"/>
  <c r="DX75" i="1"/>
  <c r="DY75" i="1"/>
  <c r="DZ75" i="1"/>
  <c r="EA75" i="1"/>
  <c r="EB75" i="1"/>
  <c r="EC75" i="1"/>
  <c r="ED75" i="1"/>
  <c r="A75" i="1"/>
  <c r="BH70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A70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65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A60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A55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A50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45" i="1"/>
  <c r="B40" i="1"/>
  <c r="C40" i="1"/>
  <c r="D40" i="1"/>
  <c r="E40" i="1"/>
  <c r="F40" i="1"/>
  <c r="G40" i="1"/>
  <c r="H40" i="1"/>
  <c r="I40" i="1"/>
  <c r="J40" i="1"/>
  <c r="A40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A35" i="1"/>
  <c r="B30" i="1"/>
  <c r="C30" i="1"/>
  <c r="D30" i="1"/>
  <c r="E30" i="1"/>
  <c r="F30" i="1"/>
  <c r="G30" i="1"/>
  <c r="H30" i="1"/>
  <c r="I30" i="1"/>
  <c r="J30" i="1"/>
  <c r="A30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A25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A20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15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A10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L5" i="1"/>
  <c r="FM5" i="1"/>
  <c r="FN5" i="1"/>
  <c r="FO5" i="1"/>
  <c r="FP5" i="1"/>
  <c r="FQ5" i="1"/>
  <c r="FR5" i="1"/>
  <c r="FS5" i="1"/>
  <c r="FT5" i="1"/>
  <c r="FU5" i="1"/>
  <c r="FV5" i="1"/>
  <c r="FW5" i="1"/>
  <c r="FX5" i="1"/>
  <c r="FY5" i="1"/>
  <c r="FZ5" i="1"/>
  <c r="GA5" i="1"/>
  <c r="GB5" i="1"/>
  <c r="GC5" i="1"/>
  <c r="GD5" i="1"/>
  <c r="GE5" i="1"/>
  <c r="GF5" i="1"/>
  <c r="GG5" i="1"/>
  <c r="GH5" i="1"/>
  <c r="GI5" i="1"/>
  <c r="GJ5" i="1"/>
  <c r="GK5" i="1"/>
  <c r="GL5" i="1"/>
  <c r="GM5" i="1"/>
  <c r="GN5" i="1"/>
  <c r="GO5" i="1"/>
  <c r="GP5" i="1"/>
  <c r="GQ5" i="1"/>
  <c r="GR5" i="1"/>
  <c r="GS5" i="1"/>
  <c r="GT5" i="1"/>
  <c r="GU5" i="1"/>
  <c r="GV5" i="1"/>
  <c r="GW5" i="1"/>
  <c r="GX5" i="1"/>
  <c r="GY5" i="1"/>
  <c r="A5" i="1"/>
</calcChain>
</file>

<file path=xl/sharedStrings.xml><?xml version="1.0" encoding="utf-8"?>
<sst xmlns="http://schemas.openxmlformats.org/spreadsheetml/2006/main" count="1231" uniqueCount="856">
  <si>
    <t>CalcParameter_ID</t>
  </si>
  <si>
    <t>f</t>
  </si>
  <si>
    <t>Temp_Cond</t>
  </si>
  <si>
    <t>Flag_LFmet</t>
  </si>
  <si>
    <t>ITmax</t>
  </si>
  <si>
    <t>PNB</t>
  </si>
  <si>
    <t>VLB</t>
  </si>
  <si>
    <t>VDN</t>
  </si>
  <si>
    <t>Flag_QvtoQi</t>
  </si>
  <si>
    <t>ull</t>
  </si>
  <si>
    <t>uul</t>
  </si>
  <si>
    <t>ITLF</t>
  </si>
  <si>
    <t>ITcon</t>
  </si>
  <si>
    <t>ITOP1</t>
  </si>
  <si>
    <t>ITOP2</t>
  </si>
  <si>
    <t>PQ</t>
  </si>
  <si>
    <t>DCE</t>
  </si>
  <si>
    <t>DUE</t>
  </si>
  <si>
    <t>f1</t>
  </si>
  <si>
    <t>f2</t>
  </si>
  <si>
    <t>f3</t>
  </si>
  <si>
    <t>f4</t>
  </si>
  <si>
    <t>c1</t>
  </si>
  <si>
    <t>c2</t>
  </si>
  <si>
    <t>c3</t>
  </si>
  <si>
    <t>c4</t>
  </si>
  <si>
    <t>fl1</t>
  </si>
  <si>
    <t>fl2</t>
  </si>
  <si>
    <t>fl3</t>
  </si>
  <si>
    <t>fl4</t>
  </si>
  <si>
    <t>Flag_PreL</t>
  </si>
  <si>
    <t>Flag_SCC</t>
  </si>
  <si>
    <t>Flag_BCC</t>
  </si>
  <si>
    <t>Rle1</t>
  </si>
  <si>
    <t>Xle1</t>
  </si>
  <si>
    <t>Ree1</t>
  </si>
  <si>
    <t>Xee1</t>
  </si>
  <si>
    <t>Rle2</t>
  </si>
  <si>
    <t>Xle2</t>
  </si>
  <si>
    <t>Ree2</t>
  </si>
  <si>
    <t>Xee2</t>
  </si>
  <si>
    <t>Rlsc2</t>
  </si>
  <si>
    <t>Xlsc2</t>
  </si>
  <si>
    <t>Rlsc3</t>
  </si>
  <si>
    <t>Xlsc3</t>
  </si>
  <si>
    <t>Zdivide</t>
  </si>
  <si>
    <t>sbdv_prot</t>
  </si>
  <si>
    <t>Flag_UZLF</t>
  </si>
  <si>
    <t>Flag_Step</t>
  </si>
  <si>
    <t>Flag_PreLD</t>
  </si>
  <si>
    <t>Flag_NType</t>
  </si>
  <si>
    <t>UnT</t>
  </si>
  <si>
    <t>fzero</t>
  </si>
  <si>
    <t>Sk2</t>
  </si>
  <si>
    <t>sbdv</t>
  </si>
  <si>
    <t>RC</t>
  </si>
  <si>
    <t>RL</t>
  </si>
  <si>
    <t>XC</t>
  </si>
  <si>
    <t>XL</t>
  </si>
  <si>
    <t>R0C</t>
  </si>
  <si>
    <t>R0L</t>
  </si>
  <si>
    <t>X0C</t>
  </si>
  <si>
    <t>X0L</t>
  </si>
  <si>
    <t>Temp_Dim</t>
  </si>
  <si>
    <t>fD</t>
  </si>
  <si>
    <t>Flag_HW</t>
  </si>
  <si>
    <t>Flag_WE</t>
  </si>
  <si>
    <t>Flag_RN</t>
  </si>
  <si>
    <t>Flag_SwL</t>
  </si>
  <si>
    <t>Flag_DI</t>
  </si>
  <si>
    <t>Flag_HarLoad</t>
  </si>
  <si>
    <t>Flag_HarFreq</t>
  </si>
  <si>
    <t>fs</t>
  </si>
  <si>
    <t>fe</t>
  </si>
  <si>
    <t>deltafmax</t>
  </si>
  <si>
    <t>deltafmin</t>
  </si>
  <si>
    <t>fRD</t>
  </si>
  <si>
    <t>tend</t>
  </si>
  <si>
    <t>deltat1</t>
  </si>
  <si>
    <t>deltat4</t>
  </si>
  <si>
    <t>fD2P</t>
  </si>
  <si>
    <t>Flag_fD3P</t>
  </si>
  <si>
    <t>Flag_Unit</t>
  </si>
  <si>
    <t>FLAG_IND</t>
  </si>
  <si>
    <t>c</t>
  </si>
  <si>
    <t>ts</t>
  </si>
  <si>
    <t>tdelay</t>
  </si>
  <si>
    <t>deltat2</t>
  </si>
  <si>
    <t>Flag_BIM</t>
  </si>
  <si>
    <t>Flag_DDE</t>
  </si>
  <si>
    <t>Flag_Damage</t>
  </si>
  <si>
    <t>Flag_DPE</t>
  </si>
  <si>
    <t>Imin</t>
  </si>
  <si>
    <t>Imax</t>
  </si>
  <si>
    <t>tmin</t>
  </si>
  <si>
    <t>tmax</t>
  </si>
  <si>
    <t>Uref</t>
  </si>
  <si>
    <t>Rmin</t>
  </si>
  <si>
    <t>Rmax</t>
  </si>
  <si>
    <t>Xmin</t>
  </si>
  <si>
    <t>Xmax</t>
  </si>
  <si>
    <t>Dgm_Zmax</t>
  </si>
  <si>
    <t>Dgm_tmax</t>
  </si>
  <si>
    <t>tend2</t>
  </si>
  <si>
    <t>deltat3</t>
  </si>
  <si>
    <t>EPM</t>
  </si>
  <si>
    <t>tstart</t>
  </si>
  <si>
    <t>Flag_TraReg</t>
  </si>
  <si>
    <t>Flag_GenReg</t>
  </si>
  <si>
    <t>LC_Util</t>
  </si>
  <si>
    <t>Flag_LC_Incl</t>
  </si>
  <si>
    <t>Flag_Det_ST</t>
  </si>
  <si>
    <t>PT_Imin_p</t>
  </si>
  <si>
    <t>FLm</t>
  </si>
  <si>
    <t>Flag_Strategie</t>
  </si>
  <si>
    <t>Flag_Zprim</t>
  </si>
  <si>
    <t>Set_RX_min</t>
  </si>
  <si>
    <t>Variant_ID</t>
  </si>
  <si>
    <t>Flag_DIType</t>
  </si>
  <si>
    <t>T_CM</t>
  </si>
  <si>
    <t>T_SV</t>
  </si>
  <si>
    <t>T_SUE</t>
  </si>
  <si>
    <t>T_U</t>
  </si>
  <si>
    <t>T_ME</t>
  </si>
  <si>
    <t>T_DA</t>
  </si>
  <si>
    <t>Flag_ZKR</t>
  </si>
  <si>
    <t>ZQI</t>
  </si>
  <si>
    <t>ZAI</t>
  </si>
  <si>
    <t>ZAA</t>
  </si>
  <si>
    <t>Flag_ZLZ</t>
  </si>
  <si>
    <t>Flag_XVU</t>
  </si>
  <si>
    <t>Flag_ZSH</t>
  </si>
  <si>
    <t>Flag_ZTS</t>
  </si>
  <si>
    <t>V_S</t>
  </si>
  <si>
    <t>Flag_ABW</t>
  </si>
  <si>
    <t>U_ABW</t>
  </si>
  <si>
    <t>Flag_XUN</t>
  </si>
  <si>
    <t>Flag_XCM</t>
  </si>
  <si>
    <t>Flag_XSV</t>
  </si>
  <si>
    <t>Flag_XSU</t>
  </si>
  <si>
    <t>Flag_XME</t>
  </si>
  <si>
    <t>Flag_XDA</t>
  </si>
  <si>
    <t>Flag_XUS</t>
  </si>
  <si>
    <t>Flag_XLV</t>
  </si>
  <si>
    <t>Flag_X1P</t>
  </si>
  <si>
    <t>Flag_Variant</t>
  </si>
  <si>
    <t>Flag_Trafo</t>
  </si>
  <si>
    <t>Flag_Area</t>
  </si>
  <si>
    <t>Flag_Ith</t>
  </si>
  <si>
    <t>Flag_I1s</t>
  </si>
  <si>
    <t>Flag_kfkt</t>
  </si>
  <si>
    <t>Flag_LFZ0</t>
  </si>
  <si>
    <t>Flag_UsymElm</t>
  </si>
  <si>
    <t>Lock_R0</t>
  </si>
  <si>
    <t>Lock_X0</t>
  </si>
  <si>
    <t>t_st1</t>
  </si>
  <si>
    <t>t_st2</t>
  </si>
  <si>
    <t>t_st3</t>
  </si>
  <si>
    <t>ts_set</t>
  </si>
  <si>
    <t>Flag_FeedNode</t>
  </si>
  <si>
    <t>Currency_ID</t>
  </si>
  <si>
    <t>EcoTt</t>
  </si>
  <si>
    <t>EcoTl</t>
  </si>
  <si>
    <t>EcoP</t>
  </si>
  <si>
    <t>Flag_ScType</t>
  </si>
  <si>
    <t>Flag_ScAsm</t>
  </si>
  <si>
    <t>Flag_ShuntReg</t>
  </si>
  <si>
    <t>EcoCe</t>
  </si>
  <si>
    <t>EcoTt_ts</t>
  </si>
  <si>
    <t>EcoTl_ts</t>
  </si>
  <si>
    <t>LoadDataDate</t>
  </si>
  <si>
    <t>IncrStartDate</t>
  </si>
  <si>
    <t>IncrEndDate</t>
  </si>
  <si>
    <t>LC_StartDate</t>
  </si>
  <si>
    <t>LC_StartTime</t>
  </si>
  <si>
    <t>LC_Duration</t>
  </si>
  <si>
    <t>LC_TimeStep</t>
  </si>
  <si>
    <t>LC_Util_Line</t>
  </si>
  <si>
    <t>Flag_LfStartVal</t>
  </si>
  <si>
    <t>Flag_Ansi_Method</t>
  </si>
  <si>
    <t>Flag_Ansi_Trf</t>
  </si>
  <si>
    <t>Flag_Ansi_Line</t>
  </si>
  <si>
    <t>Flag_Ansi_NACD</t>
  </si>
  <si>
    <t>Flag_PhiUlf</t>
  </si>
  <si>
    <t>Flag_OptBrLF</t>
  </si>
  <si>
    <t>ModelName</t>
  </si>
  <si>
    <t>EcoInflation</t>
  </si>
  <si>
    <t>Flag_SCM</t>
  </si>
  <si>
    <t>t_st4</t>
  </si>
  <si>
    <t>t_st5</t>
  </si>
  <si>
    <t>t_st6</t>
  </si>
  <si>
    <t>AddFaultData_ID</t>
  </si>
  <si>
    <t>Flag_RedistP</t>
  </si>
  <si>
    <t>Flag_Arc_IEEE</t>
  </si>
  <si>
    <t>Flag_ProtDyn</t>
  </si>
  <si>
    <t>Scenario_ID</t>
  </si>
  <si>
    <t>Flag_DC</t>
  </si>
  <si>
    <t>Flag_Wind</t>
  </si>
  <si>
    <t>Flag_TrafoCorrection</t>
  </si>
  <si>
    <t>EVA_Method</t>
  </si>
  <si>
    <t>Zeta</t>
  </si>
  <si>
    <t>SigmaMin</t>
  </si>
  <si>
    <t>SigmaMax</t>
  </si>
  <si>
    <t>OmegaMin</t>
  </si>
  <si>
    <t>OmegaMax</t>
  </si>
  <si>
    <t>ZetaChart</t>
  </si>
  <si>
    <t>SigmaStart</t>
  </si>
  <si>
    <t xml:space="preserve">                    </t>
  </si>
  <si>
    <t>Element_ID</t>
  </si>
  <si>
    <t>Flag_DCtyp</t>
  </si>
  <si>
    <t>DC_power</t>
  </si>
  <si>
    <t>DC_losses</t>
  </si>
  <si>
    <t>Eta_Inverter</t>
  </si>
  <si>
    <t>Q_Inverter</t>
  </si>
  <si>
    <t>Ur_Inverter</t>
  </si>
  <si>
    <t>Ctrl_power</t>
  </si>
  <si>
    <t>Flag_Connect</t>
  </si>
  <si>
    <t>Tr_UrNet</t>
  </si>
  <si>
    <t>Tr_Sr</t>
  </si>
  <si>
    <t>Tr_uk</t>
  </si>
  <si>
    <t>Tr_rx</t>
  </si>
  <si>
    <t>Umin_Inverter</t>
  </si>
  <si>
    <t>Umax_Inverter</t>
  </si>
  <si>
    <t>t_off</t>
  </si>
  <si>
    <t>DayOpSer_ID</t>
  </si>
  <si>
    <t>WeekOpSer_ID</t>
  </si>
  <si>
    <t>YearOpSer_ID</t>
  </si>
  <si>
    <t>HarCur_ID</t>
  </si>
  <si>
    <t>HarVolt_ID</t>
  </si>
  <si>
    <t>Flag_Reliability</t>
  </si>
  <si>
    <t>Flag_RelElement</t>
  </si>
  <si>
    <t>SupplyType_ID</t>
  </si>
  <si>
    <t>Flag_Macro</t>
  </si>
  <si>
    <t>Macro_ID</t>
  </si>
  <si>
    <t>fDC_power</t>
  </si>
  <si>
    <t>Mpl_ID</t>
  </si>
  <si>
    <t>Flag_ShdU</t>
  </si>
  <si>
    <t>Flag_ShdP</t>
  </si>
  <si>
    <t>tShd</t>
  </si>
  <si>
    <t>Qctrl_U1</t>
  </si>
  <si>
    <t>Qctrl_U2</t>
  </si>
  <si>
    <t>Qctrl_cosphi</t>
  </si>
  <si>
    <t>Flag_Qctrl</t>
  </si>
  <si>
    <t>EnergyStorage_ID</t>
  </si>
  <si>
    <t>Flag_Lf</t>
  </si>
  <si>
    <t>P</t>
  </si>
  <si>
    <t>Q</t>
  </si>
  <si>
    <t>cosphi</t>
  </si>
  <si>
    <t>fP</t>
  </si>
  <si>
    <t>fQ</t>
  </si>
  <si>
    <t>Flag_I</t>
  </si>
  <si>
    <t>Ireg</t>
  </si>
  <si>
    <t>pk</t>
  </si>
  <si>
    <t>fSC</t>
  </si>
  <si>
    <t>Qctrl_U1_c</t>
  </si>
  <si>
    <t>Qctrl_U2_c</t>
  </si>
  <si>
    <t>Qctrl_cosphi_c</t>
  </si>
  <si>
    <t>Qctrl_PF_U_ID</t>
  </si>
  <si>
    <t>Qctrl_Pmax</t>
  </si>
  <si>
    <t>Qctrl_Pmin</t>
  </si>
  <si>
    <t>Qctrl_Pstd</t>
  </si>
  <si>
    <t>Qctrl_PF_Pmax</t>
  </si>
  <si>
    <t>Qctrl_PF_Pmin</t>
  </si>
  <si>
    <t>Qctrl_PF_P_ID</t>
  </si>
  <si>
    <t>Flag_PhiSC</t>
  </si>
  <si>
    <t>PhiSC</t>
  </si>
  <si>
    <t>Qctrl_Qmax</t>
  </si>
  <si>
    <t>Qctrl_Qmin</t>
  </si>
  <si>
    <t>Qctrl_U_Q_ID</t>
  </si>
  <si>
    <t>Flag_Converter</t>
  </si>
  <si>
    <t>IskPF</t>
  </si>
  <si>
    <t>Isk2PF</t>
  </si>
  <si>
    <t>Isk1PF</t>
  </si>
  <si>
    <t>IkPF</t>
  </si>
  <si>
    <t>R2_PF</t>
  </si>
  <si>
    <t>X2_PF</t>
  </si>
  <si>
    <t>VoltLevel_ID</t>
  </si>
  <si>
    <t>Group_ID</t>
  </si>
  <si>
    <t>Report_No</t>
  </si>
  <si>
    <t>Name</t>
  </si>
  <si>
    <t>ShortName</t>
  </si>
  <si>
    <t>Type</t>
  </si>
  <si>
    <t>Flag_Input</t>
  </si>
  <si>
    <t>Flag_State</t>
  </si>
  <si>
    <t>EcoStation_ID</t>
  </si>
  <si>
    <t>EcoField_ID</t>
  </si>
  <si>
    <t>ci</t>
  </si>
  <si>
    <t>Cs</t>
  </si>
  <si>
    <t>cm</t>
  </si>
  <si>
    <t>coo</t>
  </si>
  <si>
    <t>Ti</t>
  </si>
  <si>
    <t>Tl</t>
  </si>
  <si>
    <t>Ts</t>
  </si>
  <si>
    <t>Theta_i</t>
  </si>
  <si>
    <t>Theta_u</t>
  </si>
  <si>
    <t>Flag_Calc</t>
  </si>
  <si>
    <t>Metered</t>
  </si>
  <si>
    <t>Zone_ID</t>
  </si>
  <si>
    <t>Flag_Private</t>
  </si>
  <si>
    <t>Description</t>
  </si>
  <si>
    <t>TextVal</t>
  </si>
  <si>
    <t xml:space="preserve">2T1                                               </t>
  </si>
  <si>
    <t xml:space="preserve">2T1     </t>
  </si>
  <si>
    <t/>
  </si>
  <si>
    <t>Ja</t>
  </si>
  <si>
    <t>DCInfeeder</t>
  </si>
  <si>
    <t>CalcParameter</t>
  </si>
  <si>
    <t>Element</t>
  </si>
  <si>
    <t>GraphicAreaTile</t>
  </si>
  <si>
    <t>GraphicElement</t>
  </si>
  <si>
    <t>GraphicLayer</t>
  </si>
  <si>
    <t>GraphicNode</t>
  </si>
  <si>
    <t>GraphicObjectType</t>
  </si>
  <si>
    <t>GraphicTerminal</t>
  </si>
  <si>
    <t>Infeeder</t>
  </si>
  <si>
    <t>Line</t>
  </si>
  <si>
    <t>Load</t>
  </si>
  <si>
    <t>NetworkGroup</t>
  </si>
  <si>
    <t>Node</t>
  </si>
  <si>
    <t>RelParameter</t>
  </si>
  <si>
    <t>Terminal</t>
  </si>
  <si>
    <t>TwoWindingTransformer</t>
  </si>
  <si>
    <t>Variant</t>
  </si>
  <si>
    <t>Version</t>
  </si>
  <si>
    <t>VoltageLevel</t>
  </si>
  <si>
    <t>EcoCurrency</t>
  </si>
  <si>
    <t>Initial</t>
  </si>
  <si>
    <t>After Programm</t>
  </si>
  <si>
    <t>GraphicArea_ID</t>
  </si>
  <si>
    <t>AreaWidth</t>
  </si>
  <si>
    <t>AreaHeight</t>
  </si>
  <si>
    <t>VectorX</t>
  </si>
  <si>
    <t>VectorY</t>
  </si>
  <si>
    <t>GridWidth</t>
  </si>
  <si>
    <t>GridHeight</t>
  </si>
  <si>
    <t>Scale1</t>
  </si>
  <si>
    <t>Scale2</t>
  </si>
  <si>
    <t>Flag</t>
  </si>
  <si>
    <t>ScalePaper</t>
  </si>
  <si>
    <t>ScaleReal</t>
  </si>
  <si>
    <t>TileIndex</t>
  </si>
  <si>
    <t xml:space="preserve">                                                  </t>
  </si>
  <si>
    <t xml:space="preserve">        </t>
  </si>
  <si>
    <t>GraphicElement_ID</t>
  </si>
  <si>
    <t>GraphicLayer_ID</t>
  </si>
  <si>
    <t>GraphicType_ID</t>
  </si>
  <si>
    <t>GraphicText_ID1</t>
  </si>
  <si>
    <t>GraphicText_ID2</t>
  </si>
  <si>
    <t>SymbolDef</t>
  </si>
  <si>
    <t>FrgndColor</t>
  </si>
  <si>
    <t>BkgndColor</t>
  </si>
  <si>
    <t>PenStyle</t>
  </si>
  <si>
    <t>PenWidth</t>
  </si>
  <si>
    <t>SymbolSize</t>
  </si>
  <si>
    <t>SymCenterX</t>
  </si>
  <si>
    <t>SymCenterY</t>
  </si>
  <si>
    <t>SymbolType</t>
  </si>
  <si>
    <t>SymbolNo</t>
  </si>
  <si>
    <t>Visible</t>
  </si>
  <si>
    <t>Locked</t>
  </si>
  <si>
    <t>VisibleZF</t>
  </si>
  <si>
    <t xml:space="preserve">Standard                                          </t>
  </si>
  <si>
    <t>GraphicNode_ID</t>
  </si>
  <si>
    <t>Node_ID</t>
  </si>
  <si>
    <t>NodeSize</t>
  </si>
  <si>
    <t>NodeStartX</t>
  </si>
  <si>
    <t>NodeStartY</t>
  </si>
  <si>
    <t>NodeEndX</t>
  </si>
  <si>
    <t>NodeEndY</t>
  </si>
  <si>
    <t>SymType</t>
  </si>
  <si>
    <t>ParentType_ID</t>
  </si>
  <si>
    <t>GraphicTerminal_ID</t>
  </si>
  <si>
    <t>GraphicText_ID</t>
  </si>
  <si>
    <t>Terminal_ID</t>
  </si>
  <si>
    <t>PosX</t>
  </si>
  <si>
    <t>PosY</t>
  </si>
  <si>
    <t>SwtType</t>
  </si>
  <si>
    <t>SwtAlign</t>
  </si>
  <si>
    <t>SwtNodePos</t>
  </si>
  <si>
    <t>SwtFactor</t>
  </si>
  <si>
    <t>SwtFrgndColor</t>
  </si>
  <si>
    <t>SwtPenStyle</t>
  </si>
  <si>
    <t>SwtPenWidth</t>
  </si>
  <si>
    <t>SymbolAlign</t>
  </si>
  <si>
    <t>SymbolNodePos</t>
  </si>
  <si>
    <t>SymbolFactor</t>
  </si>
  <si>
    <t>SymbolFrgndColor</t>
  </si>
  <si>
    <t>SymbolPenStyle</t>
  </si>
  <si>
    <t>SymbolPenWidth</t>
  </si>
  <si>
    <t>TextAlign</t>
  </si>
  <si>
    <t>Typ_ID</t>
  </si>
  <si>
    <t>Flag_Typ_ID</t>
  </si>
  <si>
    <t>Flag_Typ</t>
  </si>
  <si>
    <t>Flag_MaxMin</t>
  </si>
  <si>
    <t>cact</t>
  </si>
  <si>
    <t>R</t>
  </si>
  <si>
    <t>X</t>
  </si>
  <si>
    <t>R_X</t>
  </si>
  <si>
    <t>Sk2max</t>
  </si>
  <si>
    <t>cmax</t>
  </si>
  <si>
    <t>R_Xmax</t>
  </si>
  <si>
    <t>Sk2min</t>
  </si>
  <si>
    <t>cmin</t>
  </si>
  <si>
    <t>R_Xmin</t>
  </si>
  <si>
    <t>u</t>
  </si>
  <si>
    <t>Ug</t>
  </si>
  <si>
    <t>delta</t>
  </si>
  <si>
    <t>phi</t>
  </si>
  <si>
    <t>I</t>
  </si>
  <si>
    <t>S</t>
  </si>
  <si>
    <t>xi</t>
  </si>
  <si>
    <t>fS</t>
  </si>
  <si>
    <t>fI</t>
  </si>
  <si>
    <t>Flag_Z0</t>
  </si>
  <si>
    <t>Flag_Z0_Input</t>
  </si>
  <si>
    <t>Z0_Z1</t>
  </si>
  <si>
    <t>R0_X0</t>
  </si>
  <si>
    <t>R0</t>
  </si>
  <si>
    <t>X0</t>
  </si>
  <si>
    <t>Stp_ID</t>
  </si>
  <si>
    <t>Z0_Z1max</t>
  </si>
  <si>
    <t>Z0_Z1min</t>
  </si>
  <si>
    <t>R0_X0max</t>
  </si>
  <si>
    <t>R0_X0min</t>
  </si>
  <si>
    <t>Pmin</t>
  </si>
  <si>
    <t>Pmax</t>
  </si>
  <si>
    <t>Qmin</t>
  </si>
  <si>
    <t>Qmax</t>
  </si>
  <si>
    <t>Flag_Har</t>
  </si>
  <si>
    <t>qr</t>
  </si>
  <si>
    <t>ql</t>
  </si>
  <si>
    <t>HarImp_ID</t>
  </si>
  <si>
    <t>Flag_ZU</t>
  </si>
  <si>
    <t>Flag_ZUP</t>
  </si>
  <si>
    <t>T_ZU</t>
  </si>
  <si>
    <t>Start_P</t>
  </si>
  <si>
    <t>Start_Q</t>
  </si>
  <si>
    <t>Kr</t>
  </si>
  <si>
    <t>R0min</t>
  </si>
  <si>
    <t>X0min</t>
  </si>
  <si>
    <t>R0max</t>
  </si>
  <si>
    <t>X0max</t>
  </si>
  <si>
    <t>Flag_LfCtrl</t>
  </si>
  <si>
    <t>Flag_LfLimit</t>
  </si>
  <si>
    <t>MasterElm_ID</t>
  </si>
  <si>
    <t>cosphi_lim</t>
  </si>
  <si>
    <t>IncrSer_ID</t>
  </si>
  <si>
    <t>PowerLimit_ID</t>
  </si>
  <si>
    <t>u_node</t>
  </si>
  <si>
    <t>Flag_LineTyp</t>
  </si>
  <si>
    <t>LineTyp</t>
  </si>
  <si>
    <t>q</t>
  </si>
  <si>
    <t>l</t>
  </si>
  <si>
    <t>ParSys</t>
  </si>
  <si>
    <t>Flag_Vart</t>
  </si>
  <si>
    <t>Flag_Ll</t>
  </si>
  <si>
    <t>fr</t>
  </si>
  <si>
    <t>Flag_Tend</t>
  </si>
  <si>
    <t>Tend</t>
  </si>
  <si>
    <t>r</t>
  </si>
  <si>
    <t>x</t>
  </si>
  <si>
    <t>Un</t>
  </si>
  <si>
    <t>Flag_Mat</t>
  </si>
  <si>
    <t>Flag_Cond</t>
  </si>
  <si>
    <t>va</t>
  </si>
  <si>
    <t>Ith</t>
  </si>
  <si>
    <t>fn</t>
  </si>
  <si>
    <t>I1s</t>
  </si>
  <si>
    <t>X0_X1</t>
  </si>
  <si>
    <t>R0_R1</t>
  </si>
  <si>
    <t>r0</t>
  </si>
  <si>
    <t>x0</t>
  </si>
  <si>
    <t>c0</t>
  </si>
  <si>
    <t>q0</t>
  </si>
  <si>
    <t>Flag_Ground</t>
  </si>
  <si>
    <t>fIk</t>
  </si>
  <si>
    <t>Umax</t>
  </si>
  <si>
    <t>d</t>
  </si>
  <si>
    <t>da</t>
  </si>
  <si>
    <t>Flag_SF1</t>
  </si>
  <si>
    <t>Flag_SF2</t>
  </si>
  <si>
    <t>LineType_ID</t>
  </si>
  <si>
    <t>Overload_ID</t>
  </si>
  <si>
    <t>Flag_ESB</t>
  </si>
  <si>
    <t>Ith1</t>
  </si>
  <si>
    <t>Ith2</t>
  </si>
  <si>
    <t>Ith3</t>
  </si>
  <si>
    <t>LineInfo</t>
  </si>
  <si>
    <t>alpha</t>
  </si>
  <si>
    <t>CoupData_ID</t>
  </si>
  <si>
    <t>rR</t>
  </si>
  <si>
    <t>xR</t>
  </si>
  <si>
    <t>cR</t>
  </si>
  <si>
    <t>LineTemp_ID</t>
  </si>
  <si>
    <t>Flag_Load</t>
  </si>
  <si>
    <t>Flag_LoadType</t>
  </si>
  <si>
    <t>Ul</t>
  </si>
  <si>
    <t>E</t>
  </si>
  <si>
    <t>t</t>
  </si>
  <si>
    <t>Eap</t>
  </si>
  <si>
    <t>Erp</t>
  </si>
  <si>
    <t>Eapcon</t>
  </si>
  <si>
    <t>Erpcon</t>
  </si>
  <si>
    <t>fE</t>
  </si>
  <si>
    <t>fEap</t>
  </si>
  <si>
    <t>fErp</t>
  </si>
  <si>
    <t>fEapcon</t>
  </si>
  <si>
    <t>fErpcon</t>
  </si>
  <si>
    <t>Gang_ID</t>
  </si>
  <si>
    <t>Load_ID</t>
  </si>
  <si>
    <t>Flag_Typified</t>
  </si>
  <si>
    <t>Flag_LP</t>
  </si>
  <si>
    <t>SatChar_ID</t>
  </si>
  <si>
    <t>P1</t>
  </si>
  <si>
    <t>Q1</t>
  </si>
  <si>
    <t>P2</t>
  </si>
  <si>
    <t>Q2</t>
  </si>
  <si>
    <t>P3</t>
  </si>
  <si>
    <t>Q3</t>
  </si>
  <si>
    <t>P12</t>
  </si>
  <si>
    <t>Q12</t>
  </si>
  <si>
    <t>P23</t>
  </si>
  <si>
    <t>Q23</t>
  </si>
  <si>
    <t>P31</t>
  </si>
  <si>
    <t>Q31</t>
  </si>
  <si>
    <t>cos_phi_imax</t>
  </si>
  <si>
    <t>CustCnt</t>
  </si>
  <si>
    <t>I_min</t>
  </si>
  <si>
    <t>cos_phi_imin</t>
  </si>
  <si>
    <t>TransformerTap_ID</t>
  </si>
  <si>
    <t>du_min</t>
  </si>
  <si>
    <t>du_max</t>
  </si>
  <si>
    <t>ResFlux1</t>
  </si>
  <si>
    <t>ResFlux2</t>
  </si>
  <si>
    <t>ResFlux3</t>
  </si>
  <si>
    <t>Pneg</t>
  </si>
  <si>
    <t>Qneg</t>
  </si>
  <si>
    <t>Flag_Measure</t>
  </si>
  <si>
    <t>P_max</t>
  </si>
  <si>
    <t>P_min</t>
  </si>
  <si>
    <t>ParentGroup_ID</t>
  </si>
  <si>
    <t>Flag_Malfunc</t>
  </si>
  <si>
    <t>Util_BaseLimit</t>
  </si>
  <si>
    <t>Flag_CausedMalfunc</t>
  </si>
  <si>
    <t>Util_CausedLimit</t>
  </si>
  <si>
    <t>Flag_Util</t>
  </si>
  <si>
    <t>Flag_CausedElem</t>
  </si>
  <si>
    <t>Flag_CausedForeign</t>
  </si>
  <si>
    <t>Flag_Connectors</t>
  </si>
  <si>
    <t>ICGenerator_ID</t>
  </si>
  <si>
    <t>Pdes</t>
  </si>
  <si>
    <t>Ptol</t>
  </si>
  <si>
    <t>Flag_IC</t>
  </si>
  <si>
    <t>Flag_Unavailability</t>
  </si>
  <si>
    <t>Unavailability</t>
  </si>
  <si>
    <t>Flag_LimitRes</t>
  </si>
  <si>
    <t>Flag_TRM</t>
  </si>
  <si>
    <t>TRM</t>
  </si>
  <si>
    <t>Flag_ImpMaxP</t>
  </si>
  <si>
    <t>ImpMaxP</t>
  </si>
  <si>
    <t>Flag_ExpMaxP</t>
  </si>
  <si>
    <t>ExpMaxP</t>
  </si>
  <si>
    <t>Flag_CurRange</t>
  </si>
  <si>
    <t>Flag_IthDamage</t>
  </si>
  <si>
    <t xml:space="preserve">Base Area                                         </t>
  </si>
  <si>
    <t xml:space="preserve">Base    </t>
  </si>
  <si>
    <t>Flag_Type</t>
  </si>
  <si>
    <t>Ik2</t>
  </si>
  <si>
    <t>Ip</t>
  </si>
  <si>
    <t>Uul</t>
  </si>
  <si>
    <t>Ull</t>
  </si>
  <si>
    <t>hr</t>
  </si>
  <si>
    <t>hh</t>
  </si>
  <si>
    <t>sh</t>
  </si>
  <si>
    <t>m</t>
  </si>
  <si>
    <t>Flag_Diagram</t>
  </si>
  <si>
    <t>InclName</t>
  </si>
  <si>
    <t>BusbarType_ID</t>
  </si>
  <si>
    <t>SwitchBay1_ID</t>
  </si>
  <si>
    <t>SwitchBay2_ID</t>
  </si>
  <si>
    <t>Flag_HK</t>
  </si>
  <si>
    <t>Flag_UM</t>
  </si>
  <si>
    <t>UM_Node_ID</t>
  </si>
  <si>
    <t>T_UM</t>
  </si>
  <si>
    <t>Flag_VER</t>
  </si>
  <si>
    <t>VER_Node_ID</t>
  </si>
  <si>
    <t>Flag_VERP</t>
  </si>
  <si>
    <t>T_VER</t>
  </si>
  <si>
    <t>p_VER</t>
  </si>
  <si>
    <t>Flag_Volt</t>
  </si>
  <si>
    <t>RefNode_ID</t>
  </si>
  <si>
    <t>Phi</t>
  </si>
  <si>
    <t>Busbar_ID</t>
  </si>
  <si>
    <t>Equipment_ID</t>
  </si>
  <si>
    <t>Uul1</t>
  </si>
  <si>
    <t>Ull1</t>
  </si>
  <si>
    <t>Flag_Phase</t>
  </si>
  <si>
    <t>Flag_Pos</t>
  </si>
  <si>
    <t>lat</t>
  </si>
  <si>
    <t>lon</t>
  </si>
  <si>
    <t xml:space="preserve">N1                                                </t>
  </si>
  <si>
    <t xml:space="preserve">N1      </t>
  </si>
  <si>
    <t>RelParameter_ID</t>
  </si>
  <si>
    <t>Flag_ZSV</t>
  </si>
  <si>
    <t>Flag_ZKC</t>
  </si>
  <si>
    <t>Val_ZTB</t>
  </si>
  <si>
    <t>Val_ZUD</t>
  </si>
  <si>
    <t>Val_ZGF</t>
  </si>
  <si>
    <t>Flag_ZSK</t>
  </si>
  <si>
    <t>Flag_ZIN</t>
  </si>
  <si>
    <t>Val_LD1</t>
  </si>
  <si>
    <t>Flag_ZMS</t>
  </si>
  <si>
    <t>Flag_ZMV</t>
  </si>
  <si>
    <t>Flag_ZFA</t>
  </si>
  <si>
    <t>Flag_ZTK</t>
  </si>
  <si>
    <t>Val_ZTG</t>
  </si>
  <si>
    <t>Flag_ZAL</t>
  </si>
  <si>
    <t>Flag_ZAN</t>
  </si>
  <si>
    <t>Flag_ZPR</t>
  </si>
  <si>
    <t>Flag_ZVG</t>
  </si>
  <si>
    <t>Flag_ZZW</t>
  </si>
  <si>
    <t>Flag_ZAV</t>
  </si>
  <si>
    <t>Flag_ZLA</t>
  </si>
  <si>
    <t>Flag_ZTL</t>
  </si>
  <si>
    <t>Flag_ZLF</t>
  </si>
  <si>
    <t>Flag_ZAS</t>
  </si>
  <si>
    <t>Flag_L01</t>
  </si>
  <si>
    <t>Flag_L02</t>
  </si>
  <si>
    <t>Flag_L03</t>
  </si>
  <si>
    <t>Flag_L04</t>
  </si>
  <si>
    <t>Flag_L05</t>
  </si>
  <si>
    <t>Flag_L06</t>
  </si>
  <si>
    <t>Flag_L49</t>
  </si>
  <si>
    <t>Flag_L51</t>
  </si>
  <si>
    <t>Flag_L58</t>
  </si>
  <si>
    <t>Flag_L85</t>
  </si>
  <si>
    <t>Flag_L86</t>
  </si>
  <si>
    <t>Flag_L92</t>
  </si>
  <si>
    <t>Flag_L93</t>
  </si>
  <si>
    <t>Flag_XSA</t>
  </si>
  <si>
    <t>RelNode_ID</t>
  </si>
  <si>
    <t>RelElem_ID</t>
  </si>
  <si>
    <t>LoadNode_ID</t>
  </si>
  <si>
    <t>Flag_XZW</t>
  </si>
  <si>
    <t>Flag_XVG</t>
  </si>
  <si>
    <t>Flag_XWS</t>
  </si>
  <si>
    <t>Flag_XSR</t>
  </si>
  <si>
    <t>Flag_XVB</t>
  </si>
  <si>
    <t>Flag_XN0</t>
  </si>
  <si>
    <t>Flag_XN1</t>
  </si>
  <si>
    <t>Flag_XPR</t>
  </si>
  <si>
    <t>Flag_XST</t>
  </si>
  <si>
    <t>Flag_XAR</t>
  </si>
  <si>
    <t>Flag_XOD</t>
  </si>
  <si>
    <t>Flag_XEL</t>
  </si>
  <si>
    <t>Flag_XAB</t>
  </si>
  <si>
    <t>Flag_XOR</t>
  </si>
  <si>
    <t>Val_XORMIN</t>
  </si>
  <si>
    <t>Val_XORMAX</t>
  </si>
  <si>
    <t>Flag_XHL</t>
  </si>
  <si>
    <t>Val_XHLMIN</t>
  </si>
  <si>
    <t>Val_XHLMAX</t>
  </si>
  <si>
    <t>Flag_XQL</t>
  </si>
  <si>
    <t>Val_XQLMIN</t>
  </si>
  <si>
    <t>Val_XQLMAX</t>
  </si>
  <si>
    <t>Flag_XTL</t>
  </si>
  <si>
    <t>Val_XTLMIN</t>
  </si>
  <si>
    <t>Val_XTLMAX</t>
  </si>
  <si>
    <t>Flag_XSL</t>
  </si>
  <si>
    <t>Val_XSLMIN</t>
  </si>
  <si>
    <t>Val_XSLMAX</t>
  </si>
  <si>
    <t>Flag_XWL</t>
  </si>
  <si>
    <t>Val_XWLMIN</t>
  </si>
  <si>
    <t>Val_XWLMAX</t>
  </si>
  <si>
    <t>Flag_XKL</t>
  </si>
  <si>
    <t>Val_XKLMIN</t>
  </si>
  <si>
    <t>Val_XKLMAX</t>
  </si>
  <si>
    <t>Val_ZQI</t>
  </si>
  <si>
    <t>Val_ZAI</t>
  </si>
  <si>
    <t>Val_ZAA</t>
  </si>
  <si>
    <t>Val_ZUL</t>
  </si>
  <si>
    <t>Flag_ZUU</t>
  </si>
  <si>
    <t>Val_ZUS</t>
  </si>
  <si>
    <t>Flag_DUN</t>
  </si>
  <si>
    <t>Flag_DCM</t>
  </si>
  <si>
    <t>Flag_DSV</t>
  </si>
  <si>
    <t>Flag_DSU</t>
  </si>
  <si>
    <t>Flag_DME</t>
  </si>
  <si>
    <t>Flag_DDA</t>
  </si>
  <si>
    <t>Flag_DUS</t>
  </si>
  <si>
    <t>Flag_DLV</t>
  </si>
  <si>
    <t>Flag_D1P</t>
  </si>
  <si>
    <t>Flag_DUK</t>
  </si>
  <si>
    <t>Flag_DUL</t>
  </si>
  <si>
    <t>FLAG_DIK</t>
  </si>
  <si>
    <t>FLAG_DIL</t>
  </si>
  <si>
    <t>Flag_XUK</t>
  </si>
  <si>
    <t>Flag_XUL</t>
  </si>
  <si>
    <t>FLAG_XIK</t>
  </si>
  <si>
    <t>FLAG_XIL</t>
  </si>
  <si>
    <t>T_1p</t>
  </si>
  <si>
    <t>T_A1p</t>
  </si>
  <si>
    <t>T_FREI</t>
  </si>
  <si>
    <t>T_UK</t>
  </si>
  <si>
    <t>T_WIK</t>
  </si>
  <si>
    <t>T_LV</t>
  </si>
  <si>
    <t>T_SP</t>
  </si>
  <si>
    <t>Flag_Method</t>
  </si>
  <si>
    <t>MC_views</t>
  </si>
  <si>
    <t>Flag_MCrandom</t>
  </si>
  <si>
    <t>Flag_IEEEparent</t>
  </si>
  <si>
    <t>S_C</t>
  </si>
  <si>
    <t>Flag_IEEElim</t>
  </si>
  <si>
    <t>TerminalNo</t>
  </si>
  <si>
    <t>Ir</t>
  </si>
  <si>
    <t>Flag_Terminal</t>
  </si>
  <si>
    <t>Flag_Cur</t>
  </si>
  <si>
    <t>Flag_Switch</t>
  </si>
  <si>
    <t>Flag_Obs</t>
  </si>
  <si>
    <t>Un1</t>
  </si>
  <si>
    <t>Un2</t>
  </si>
  <si>
    <t>Sn</t>
  </si>
  <si>
    <t>Smax</t>
  </si>
  <si>
    <t>uk</t>
  </si>
  <si>
    <t>ur</t>
  </si>
  <si>
    <t>Vfe</t>
  </si>
  <si>
    <t>i0</t>
  </si>
  <si>
    <t>UnG</t>
  </si>
  <si>
    <t>UnN</t>
  </si>
  <si>
    <t>UGmax</t>
  </si>
  <si>
    <t>cosphiG</t>
  </si>
  <si>
    <t>VecGrp</t>
  </si>
  <si>
    <t>Flag_Side</t>
  </si>
  <si>
    <t>ZABNL</t>
  </si>
  <si>
    <t>ZBANL</t>
  </si>
  <si>
    <t>ZABSC</t>
  </si>
  <si>
    <t>Stp_ID1</t>
  </si>
  <si>
    <t>Stp_ID2</t>
  </si>
  <si>
    <t>Flag_ConNode</t>
  </si>
  <si>
    <t>ukl</t>
  </si>
  <si>
    <t>uku</t>
  </si>
  <si>
    <t>roh</t>
  </si>
  <si>
    <t>Flag_roh</t>
  </si>
  <si>
    <t>rohl</t>
  </si>
  <si>
    <t>rohu</t>
  </si>
  <si>
    <t>ukr</t>
  </si>
  <si>
    <t>TransformerType_ID</t>
  </si>
  <si>
    <t>AddRotate</t>
  </si>
  <si>
    <t>roh1</t>
  </si>
  <si>
    <t>roh2</t>
  </si>
  <si>
    <t>roh3</t>
  </si>
  <si>
    <t>Flag_Ct</t>
  </si>
  <si>
    <t>uk_Ct</t>
  </si>
  <si>
    <t>ur_Ct</t>
  </si>
  <si>
    <t>StpCt_ID</t>
  </si>
  <si>
    <t>CompImp_ID</t>
  </si>
  <si>
    <t>Flag_CompNode</t>
  </si>
  <si>
    <t>Smax1</t>
  </si>
  <si>
    <t>Smax2</t>
  </si>
  <si>
    <t>Smax3</t>
  </si>
  <si>
    <t>Flag_Inrush</t>
  </si>
  <si>
    <t>U_inrush</t>
  </si>
  <si>
    <t>I_inrush</t>
  </si>
  <si>
    <t>t_inrush</t>
  </si>
  <si>
    <t>InCur_ID</t>
  </si>
  <si>
    <t>rohm</t>
  </si>
  <si>
    <t>Proh</t>
  </si>
  <si>
    <t>Qroh</t>
  </si>
  <si>
    <t>Proh2</t>
  </si>
  <si>
    <t>Qroh2</t>
  </si>
  <si>
    <t>RX_ZABNL</t>
  </si>
  <si>
    <t>RX_ZBANL</t>
  </si>
  <si>
    <t>RX_ZABSC</t>
  </si>
  <si>
    <t>TransformerCon_ID</t>
  </si>
  <si>
    <t>Flag_Tap</t>
  </si>
  <si>
    <t>Flag_Ph</t>
  </si>
  <si>
    <t>Flag_Boost</t>
  </si>
  <si>
    <t>CtrlRange_ID</t>
  </si>
  <si>
    <t>Ctrl_OpSer_ID</t>
  </si>
  <si>
    <t>Ctrl_OpPnt_ID</t>
  </si>
  <si>
    <t>ParentVariant_ID</t>
  </si>
  <si>
    <t>VarIndex</t>
  </si>
  <si>
    <t>Author</t>
  </si>
  <si>
    <t>ModifiedBy</t>
  </si>
  <si>
    <t>Created</t>
  </si>
  <si>
    <t>Modified</t>
  </si>
  <si>
    <t>Revision</t>
  </si>
  <si>
    <t>Comment1</t>
  </si>
  <si>
    <t>Comment2</t>
  </si>
  <si>
    <t>Version_ID</t>
  </si>
  <si>
    <t>Version_No</t>
  </si>
  <si>
    <t>Calc_Type</t>
  </si>
  <si>
    <t>Title</t>
  </si>
  <si>
    <t>Subject</t>
  </si>
  <si>
    <t>Manager</t>
  </si>
  <si>
    <t>Company</t>
  </si>
  <si>
    <t>Category</t>
  </si>
  <si>
    <t>Keywords</t>
  </si>
  <si>
    <t>Comments</t>
  </si>
  <si>
    <t>Flag_Intern</t>
  </si>
  <si>
    <t>SwitchDur_ID</t>
  </si>
  <si>
    <t>LoadDurCurve_ID</t>
  </si>
  <si>
    <t>Flag_Arc_I</t>
  </si>
  <si>
    <t>I_Fkt_R</t>
  </si>
  <si>
    <t>I_R</t>
  </si>
  <si>
    <t>I_R_X</t>
  </si>
  <si>
    <t>Flag_Arc_M</t>
  </si>
  <si>
    <t>M_Fkt_R</t>
  </si>
  <si>
    <t>M_R</t>
  </si>
  <si>
    <t>M_R_X</t>
  </si>
  <si>
    <t>Flag_Arc_K</t>
  </si>
  <si>
    <t>K_Fkt_R</t>
  </si>
  <si>
    <t>K_R</t>
  </si>
  <si>
    <t>K_R_X</t>
  </si>
  <si>
    <t>Flag_Arc_P</t>
  </si>
  <si>
    <t>P_Fkt_R</t>
  </si>
  <si>
    <t>P_R</t>
  </si>
  <si>
    <t>P_R_X</t>
  </si>
  <si>
    <t>Flag_CompPower</t>
  </si>
  <si>
    <t>CosPhi_ind</t>
  </si>
  <si>
    <t>CosPhi_kap</t>
  </si>
  <si>
    <t>Flag_Sc</t>
  </si>
  <si>
    <t>Uop</t>
  </si>
  <si>
    <t>Flag_Usc</t>
  </si>
  <si>
    <t>Uk</t>
  </si>
  <si>
    <t>Ipmax</t>
  </si>
  <si>
    <t>Ikmax</t>
  </si>
  <si>
    <t>Flag_CurStp</t>
  </si>
  <si>
    <t>u_ansi</t>
  </si>
  <si>
    <t>dQ_rouch</t>
  </si>
  <si>
    <t>dQ_fine</t>
  </si>
  <si>
    <t>Flag_OptBr</t>
  </si>
  <si>
    <t>Flag_Toleranz</t>
  </si>
  <si>
    <t>Flag_Arc_MHO</t>
  </si>
  <si>
    <t>MHO_Fkt_R</t>
  </si>
  <si>
    <t>MHO_R</t>
  </si>
  <si>
    <t>MHO_R_X</t>
  </si>
  <si>
    <t>LF_Safety_I</t>
  </si>
  <si>
    <t>LF_Safety_Phi</t>
  </si>
  <si>
    <t>LF_Safety_Z</t>
  </si>
  <si>
    <t>Flag_Balance</t>
  </si>
  <si>
    <t>hmax_THD</t>
  </si>
  <si>
    <t>HarDistLimit_ID</t>
  </si>
  <si>
    <t>Temp_Line</t>
  </si>
  <si>
    <t>Temp_Cable</t>
  </si>
  <si>
    <t>CableType_ID</t>
  </si>
  <si>
    <t>Flag_DCInfeeder</t>
  </si>
  <si>
    <t>DCInfeederType_ID</t>
  </si>
  <si>
    <t>Udgr</t>
  </si>
  <si>
    <t>AmbTemp_Cable</t>
  </si>
  <si>
    <t>AmbTemp_Line</t>
  </si>
  <si>
    <t>TempSun_Line</t>
  </si>
  <si>
    <t>Flag_Arc_Comb</t>
  </si>
  <si>
    <t>Comb_Fkt_R</t>
  </si>
  <si>
    <t>Comb_R</t>
  </si>
  <si>
    <t>Comb_R_X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</si>
</sst>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2"/>
      <color rgb="FF000000"/>
      <name val="Arial-BoldMT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0" borderId="2" xfId="1" applyFont="1" applyFill="1" applyBorder="1" applyAlignment="1">
      <alignment wrapText="1"/>
    </xf>
    <xf numFmtId="0" fontId="3" fillId="0" borderId="0" xfId="0" applyFont="1"/>
    <xf numFmtId="0" fontId="0" fillId="0" borderId="3" xfId="0" applyBorder="1"/>
    <xf numFmtId="0" fontId="4" fillId="2" borderId="1" xfId="2" applyFont="1" applyFill="1" applyBorder="1" applyAlignment="1">
      <alignment horizontal="center"/>
    </xf>
    <xf numFmtId="0" fontId="4" fillId="0" borderId="2" xfId="2" applyFont="1" applyFill="1" applyBorder="1" applyAlignment="1">
      <alignment horizontal="right" wrapText="1"/>
    </xf>
    <xf numFmtId="0" fontId="4" fillId="0" borderId="2" xfId="2" applyFont="1" applyFill="1" applyBorder="1" applyAlignment="1">
      <alignment wrapText="1"/>
    </xf>
    <xf numFmtId="0" fontId="5" fillId="0" borderId="0" xfId="2"/>
  </cellXfs>
  <cellStyles count="3">
    <cellStyle name="Standard" xfId="0" builtinId="0"/>
    <cellStyle name="Standard_Check for differences" xfId="2"/>
    <cellStyle name="Standard_Tabelle1" xfId="1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F20" sqref="F20"/>
    </sheetView>
  </sheetViews>
  <sheetFormatPr baseColWidth="10" defaultRowHeight="15" x14ac:dyDescent="0.25"/>
  <cols>
    <col min="1" max="1" width="18" bestFit="1" customWidth="1"/>
    <col min="2" max="2" width="23.28515625" bestFit="1" customWidth="1"/>
  </cols>
  <sheetData>
    <row r="1" spans="1:2" x14ac:dyDescent="0.25">
      <c r="A1" s="6" t="s">
        <v>326</v>
      </c>
      <c r="B1" s="6" t="s">
        <v>327</v>
      </c>
    </row>
    <row r="2" spans="1:2" x14ac:dyDescent="0.25">
      <c r="A2" t="s">
        <v>306</v>
      </c>
      <c r="B2" t="s">
        <v>306</v>
      </c>
    </row>
    <row r="3" spans="1:2" x14ac:dyDescent="0.25">
      <c r="B3" t="s">
        <v>305</v>
      </c>
    </row>
    <row r="4" spans="1:2" x14ac:dyDescent="0.25">
      <c r="A4" t="s">
        <v>325</v>
      </c>
      <c r="B4" t="s">
        <v>325</v>
      </c>
    </row>
    <row r="5" spans="1:2" x14ac:dyDescent="0.25">
      <c r="B5" t="s">
        <v>307</v>
      </c>
    </row>
    <row r="6" spans="1:2" x14ac:dyDescent="0.25">
      <c r="A6" t="s">
        <v>308</v>
      </c>
      <c r="B6" t="s">
        <v>308</v>
      </c>
    </row>
    <row r="7" spans="1:2" x14ac:dyDescent="0.25">
      <c r="B7" t="s">
        <v>309</v>
      </c>
    </row>
    <row r="8" spans="1:2" x14ac:dyDescent="0.25">
      <c r="A8" t="s">
        <v>310</v>
      </c>
      <c r="B8" t="s">
        <v>310</v>
      </c>
    </row>
    <row r="9" spans="1:2" x14ac:dyDescent="0.25">
      <c r="B9" t="s">
        <v>311</v>
      </c>
    </row>
    <row r="10" spans="1:2" x14ac:dyDescent="0.25">
      <c r="A10" t="s">
        <v>312</v>
      </c>
      <c r="B10" t="s">
        <v>312</v>
      </c>
    </row>
    <row r="11" spans="1:2" x14ac:dyDescent="0.25">
      <c r="B11" t="s">
        <v>313</v>
      </c>
    </row>
    <row r="12" spans="1:2" x14ac:dyDescent="0.25">
      <c r="B12" t="s">
        <v>314</v>
      </c>
    </row>
    <row r="13" spans="1:2" x14ac:dyDescent="0.25">
      <c r="B13" t="s">
        <v>315</v>
      </c>
    </row>
    <row r="14" spans="1:2" x14ac:dyDescent="0.25">
      <c r="B14" t="s">
        <v>316</v>
      </c>
    </row>
    <row r="15" spans="1:2" x14ac:dyDescent="0.25">
      <c r="A15" t="s">
        <v>317</v>
      </c>
      <c r="B15" t="s">
        <v>317</v>
      </c>
    </row>
    <row r="16" spans="1:2" x14ac:dyDescent="0.25">
      <c r="B16" t="s">
        <v>318</v>
      </c>
    </row>
    <row r="17" spans="1:2" x14ac:dyDescent="0.25">
      <c r="A17" t="s">
        <v>319</v>
      </c>
      <c r="B17" t="s">
        <v>319</v>
      </c>
    </row>
    <row r="18" spans="1:2" x14ac:dyDescent="0.25">
      <c r="B18" t="s">
        <v>320</v>
      </c>
    </row>
    <row r="19" spans="1:2" x14ac:dyDescent="0.25">
      <c r="B19" t="s">
        <v>321</v>
      </c>
    </row>
    <row r="20" spans="1:2" x14ac:dyDescent="0.25">
      <c r="A20" t="s">
        <v>322</v>
      </c>
      <c r="B20" t="s">
        <v>322</v>
      </c>
    </row>
    <row r="21" spans="1:2" x14ac:dyDescent="0.25">
      <c r="A21" t="s">
        <v>323</v>
      </c>
      <c r="B21" t="s">
        <v>323</v>
      </c>
    </row>
    <row r="22" spans="1:2" x14ac:dyDescent="0.25">
      <c r="B22" t="s">
        <v>324</v>
      </c>
    </row>
  </sheetData>
  <pageMargins left="0.7" right="0.7" top="0.78740157499999996" bottom="0.78740157499999996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00"/>
  <sheetViews>
    <sheetView tabSelected="1" topLeftCell="A16" zoomScale="55" zoomScaleNormal="55" workbookViewId="0">
      <selection activeCell="A61" sqref="A61"/>
    </sheetView>
  </sheetViews>
  <sheetFormatPr baseColWidth="10" defaultRowHeight="15" x14ac:dyDescent="0.25"/>
  <cols>
    <col min="1" max="1" width="23.5703125" customWidth="1"/>
    <col min="2" max="2" width="12.28515625" bestFit="1" customWidth="1"/>
    <col min="3" max="3" width="11.5703125" bestFit="1" customWidth="1"/>
    <col min="4" max="4" width="11" bestFit="1" customWidth="1"/>
    <col min="5" max="5" width="11.85546875" bestFit="1" customWidth="1"/>
    <col min="6" max="6" width="10.5703125" bestFit="1" customWidth="1"/>
    <col min="7" max="7" width="11.140625" bestFit="1" customWidth="1"/>
    <col min="10" max="10" width="14.7109375" bestFit="1" customWidth="1"/>
    <col min="20" max="20" width="14.7109375" bestFit="1" customWidth="1"/>
  </cols>
  <sheetData>
    <row r="1" spans="1:211" ht="15.75" x14ac:dyDescent="0.25">
      <c r="A1" s="5" t="s">
        <v>306</v>
      </c>
    </row>
    <row r="2" spans="1:2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</row>
    <row r="3" spans="1:211" x14ac:dyDescent="0.25">
      <c r="A3" s="2">
        <v>1</v>
      </c>
      <c r="B3" s="2">
        <v>50</v>
      </c>
      <c r="C3" s="2">
        <v>20</v>
      </c>
      <c r="D3" s="2">
        <v>2</v>
      </c>
      <c r="E3" s="2">
        <v>200</v>
      </c>
      <c r="F3" s="2">
        <v>1E-3</v>
      </c>
      <c r="G3" s="2">
        <v>0.01</v>
      </c>
      <c r="H3" s="2">
        <v>0.01</v>
      </c>
      <c r="I3" s="2">
        <v>0</v>
      </c>
      <c r="J3" s="2">
        <v>90</v>
      </c>
      <c r="K3" s="2">
        <v>110</v>
      </c>
      <c r="L3" s="2">
        <v>25</v>
      </c>
      <c r="M3" s="2">
        <v>5</v>
      </c>
      <c r="N3" s="2">
        <v>3</v>
      </c>
      <c r="O3" s="2">
        <v>3</v>
      </c>
      <c r="P3" s="2">
        <v>1.2</v>
      </c>
      <c r="Q3" s="2">
        <v>3.0000000000000001E-3</v>
      </c>
      <c r="R3" s="2">
        <v>3.0000000000000001E-3</v>
      </c>
      <c r="S3" s="2">
        <v>100</v>
      </c>
      <c r="T3" s="2">
        <v>1</v>
      </c>
      <c r="U3" s="2">
        <v>10</v>
      </c>
      <c r="V3" s="2">
        <v>10</v>
      </c>
      <c r="W3" s="2">
        <v>100</v>
      </c>
      <c r="X3" s="2">
        <v>1</v>
      </c>
      <c r="Y3" s="2">
        <v>10</v>
      </c>
      <c r="Z3" s="2">
        <v>1</v>
      </c>
      <c r="AA3" s="2">
        <v>0</v>
      </c>
      <c r="AB3" s="2">
        <v>0</v>
      </c>
      <c r="AC3" s="2">
        <v>0</v>
      </c>
      <c r="AD3" s="2">
        <v>0</v>
      </c>
      <c r="AE3" s="2">
        <v>3</v>
      </c>
      <c r="AF3" s="2">
        <v>1</v>
      </c>
      <c r="AG3" s="2">
        <v>1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0.25</v>
      </c>
      <c r="AU3" s="2">
        <v>4</v>
      </c>
      <c r="AV3" s="2">
        <v>1</v>
      </c>
      <c r="AW3" s="2">
        <v>1</v>
      </c>
      <c r="AX3" s="2">
        <v>0</v>
      </c>
      <c r="AY3" s="2">
        <v>1</v>
      </c>
      <c r="AZ3" s="2">
        <v>0.4</v>
      </c>
      <c r="BA3" s="2">
        <v>2.5</v>
      </c>
      <c r="BB3" s="2">
        <v>100</v>
      </c>
      <c r="BC3" s="2">
        <v>9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80</v>
      </c>
      <c r="BM3" s="2">
        <v>1</v>
      </c>
      <c r="BN3" s="2">
        <v>4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2</v>
      </c>
      <c r="BU3" s="2">
        <v>50</v>
      </c>
      <c r="BV3" s="2">
        <v>2000</v>
      </c>
      <c r="BW3" s="2">
        <v>50</v>
      </c>
      <c r="BX3" s="2">
        <v>5</v>
      </c>
      <c r="BY3" s="2">
        <v>50</v>
      </c>
      <c r="BZ3" s="2">
        <v>4</v>
      </c>
      <c r="CA3" s="2">
        <v>0</v>
      </c>
      <c r="CB3" s="2">
        <v>1E-3</v>
      </c>
      <c r="CC3" s="2">
        <v>90</v>
      </c>
      <c r="CD3" s="2">
        <v>2</v>
      </c>
      <c r="CE3" s="2">
        <v>0</v>
      </c>
      <c r="CF3" s="2">
        <v>0</v>
      </c>
      <c r="CG3" s="2">
        <v>1.1000000000000001</v>
      </c>
      <c r="CH3" s="2">
        <v>0.15</v>
      </c>
      <c r="CI3" s="2">
        <v>0.03</v>
      </c>
      <c r="CJ3" s="2">
        <v>5.0000000000000001E-4</v>
      </c>
      <c r="CK3" s="2">
        <v>0</v>
      </c>
      <c r="CL3" s="2">
        <v>1</v>
      </c>
      <c r="CM3" s="2">
        <v>0</v>
      </c>
      <c r="CN3" s="2">
        <v>0</v>
      </c>
      <c r="CO3" s="2">
        <v>10</v>
      </c>
      <c r="CP3" s="2">
        <v>1</v>
      </c>
      <c r="CQ3" s="2">
        <v>0.1</v>
      </c>
      <c r="CR3" s="2">
        <v>0.1</v>
      </c>
      <c r="CS3" s="2">
        <v>10</v>
      </c>
      <c r="CT3" s="2">
        <v>80</v>
      </c>
      <c r="CU3" s="2">
        <v>10</v>
      </c>
      <c r="CV3" s="2">
        <v>-25</v>
      </c>
      <c r="CW3" s="2">
        <v>25</v>
      </c>
      <c r="CX3" s="2">
        <v>5</v>
      </c>
      <c r="CY3" s="2">
        <v>5</v>
      </c>
      <c r="CZ3" s="2">
        <v>60</v>
      </c>
      <c r="DA3" s="2">
        <v>0.01</v>
      </c>
      <c r="DB3" s="2">
        <v>0.1</v>
      </c>
      <c r="DC3" s="2">
        <v>0</v>
      </c>
      <c r="DD3" s="2">
        <v>1</v>
      </c>
      <c r="DE3" s="2">
        <v>1</v>
      </c>
      <c r="DF3" s="2">
        <v>100</v>
      </c>
      <c r="DG3" s="2">
        <v>0</v>
      </c>
      <c r="DH3" s="2">
        <v>1</v>
      </c>
      <c r="DI3" s="2">
        <v>5</v>
      </c>
      <c r="DJ3" s="2">
        <v>10</v>
      </c>
      <c r="DK3" s="2">
        <v>1</v>
      </c>
      <c r="DL3" s="2">
        <v>2</v>
      </c>
      <c r="DM3" s="2">
        <v>0.25</v>
      </c>
      <c r="DN3" s="2">
        <v>1</v>
      </c>
      <c r="DO3" s="2">
        <v>0</v>
      </c>
      <c r="DP3" s="2">
        <v>1</v>
      </c>
      <c r="DQ3" s="2">
        <v>1</v>
      </c>
      <c r="DR3" s="2">
        <v>0</v>
      </c>
      <c r="DS3" s="2">
        <v>0</v>
      </c>
      <c r="DT3" s="2">
        <v>-120</v>
      </c>
      <c r="DU3" s="2">
        <v>120</v>
      </c>
      <c r="DV3" s="2">
        <v>1</v>
      </c>
      <c r="DW3" s="2">
        <v>0.1</v>
      </c>
      <c r="DX3" s="2">
        <v>1</v>
      </c>
      <c r="DY3" s="2">
        <v>25</v>
      </c>
      <c r="DZ3" s="2">
        <v>1</v>
      </c>
      <c r="EA3" s="2">
        <v>1</v>
      </c>
      <c r="EB3" s="2">
        <v>0</v>
      </c>
      <c r="EC3" s="2">
        <v>0</v>
      </c>
      <c r="ED3" s="2">
        <v>0</v>
      </c>
      <c r="EE3" s="2">
        <v>1</v>
      </c>
      <c r="EF3" s="2">
        <v>0</v>
      </c>
      <c r="EG3" s="2">
        <v>0</v>
      </c>
      <c r="EH3" s="2">
        <v>1</v>
      </c>
      <c r="EI3" s="2">
        <v>1</v>
      </c>
      <c r="EJ3" s="2">
        <v>0</v>
      </c>
      <c r="EK3" s="2">
        <v>1</v>
      </c>
      <c r="EL3" s="2">
        <v>0</v>
      </c>
      <c r="EM3" s="2">
        <v>0</v>
      </c>
      <c r="EN3" s="2">
        <v>1</v>
      </c>
      <c r="EO3" s="2">
        <v>0</v>
      </c>
      <c r="EP3" s="2">
        <v>1</v>
      </c>
      <c r="EQ3" s="2">
        <v>2</v>
      </c>
      <c r="ER3" s="2">
        <v>1</v>
      </c>
      <c r="ES3" s="2">
        <v>1</v>
      </c>
      <c r="ET3" s="2">
        <v>1</v>
      </c>
      <c r="EU3" s="2">
        <v>1</v>
      </c>
      <c r="EV3" s="2">
        <v>1</v>
      </c>
      <c r="EW3" s="2">
        <v>2</v>
      </c>
      <c r="EX3" s="2">
        <v>10000</v>
      </c>
      <c r="EY3" s="2">
        <v>0</v>
      </c>
      <c r="EZ3" s="2">
        <v>0.1</v>
      </c>
      <c r="FA3" s="2">
        <v>0.5</v>
      </c>
      <c r="FB3" s="2">
        <v>0.9</v>
      </c>
      <c r="FC3" s="2">
        <v>0.4</v>
      </c>
      <c r="FD3" s="2">
        <v>0</v>
      </c>
      <c r="FE3" s="2">
        <v>1</v>
      </c>
      <c r="FF3" s="2">
        <v>0</v>
      </c>
      <c r="FG3" s="2">
        <v>0</v>
      </c>
      <c r="FH3" s="2">
        <v>3</v>
      </c>
      <c r="FI3" s="2">
        <v>1</v>
      </c>
      <c r="FJ3" s="2">
        <v>1</v>
      </c>
      <c r="FK3" s="2">
        <v>1</v>
      </c>
      <c r="FL3" s="2">
        <v>0.1</v>
      </c>
      <c r="FM3" s="3"/>
      <c r="FN3" s="3"/>
      <c r="FO3" s="3"/>
      <c r="FP3" s="3"/>
      <c r="FQ3" s="3"/>
      <c r="FR3" s="3"/>
      <c r="FS3" s="2">
        <v>22</v>
      </c>
      <c r="FT3" s="2">
        <v>24</v>
      </c>
      <c r="FU3" s="2">
        <v>0.25</v>
      </c>
      <c r="FV3" s="2">
        <v>95</v>
      </c>
      <c r="FW3" s="2">
        <v>0</v>
      </c>
      <c r="FX3" s="2">
        <v>1</v>
      </c>
      <c r="FY3" s="2">
        <v>1</v>
      </c>
      <c r="FZ3" s="2">
        <v>1</v>
      </c>
      <c r="GA3" s="2">
        <v>1</v>
      </c>
      <c r="GB3" s="2">
        <v>0</v>
      </c>
      <c r="GC3" s="2">
        <v>0</v>
      </c>
      <c r="GD3" s="4" t="s">
        <v>207</v>
      </c>
      <c r="GE3" s="2">
        <v>1</v>
      </c>
      <c r="GF3" s="2">
        <v>0</v>
      </c>
      <c r="GG3" s="2">
        <v>1</v>
      </c>
      <c r="GH3" s="2">
        <v>1</v>
      </c>
      <c r="GI3" s="2">
        <v>1</v>
      </c>
      <c r="GJ3" s="2">
        <v>0</v>
      </c>
      <c r="GK3" s="2">
        <v>0</v>
      </c>
      <c r="GL3" s="2">
        <v>1</v>
      </c>
      <c r="GM3" s="2">
        <v>0</v>
      </c>
      <c r="GN3" s="2">
        <v>0</v>
      </c>
      <c r="GO3" s="2">
        <v>1</v>
      </c>
      <c r="GP3" s="2">
        <v>1</v>
      </c>
      <c r="GQ3" s="2">
        <v>1</v>
      </c>
      <c r="GR3" s="2">
        <v>0</v>
      </c>
      <c r="GS3" s="2">
        <v>-10</v>
      </c>
      <c r="GT3" s="2">
        <v>-2</v>
      </c>
      <c r="GU3" s="2">
        <v>0.5</v>
      </c>
      <c r="GV3" s="2">
        <v>6.3E-2</v>
      </c>
      <c r="GW3" s="2">
        <v>6.2830000000000004</v>
      </c>
      <c r="GX3" s="2">
        <v>5</v>
      </c>
      <c r="GY3" s="2">
        <v>0</v>
      </c>
    </row>
    <row r="4" spans="1:211" x14ac:dyDescent="0.25">
      <c r="A4" s="2">
        <v>1</v>
      </c>
      <c r="B4" s="2">
        <v>50</v>
      </c>
      <c r="C4" s="2">
        <v>20</v>
      </c>
      <c r="D4" s="2">
        <v>2</v>
      </c>
      <c r="E4" s="2">
        <v>200</v>
      </c>
      <c r="F4" s="2">
        <v>1E-3</v>
      </c>
      <c r="G4" s="2">
        <v>0.01</v>
      </c>
      <c r="H4" s="2">
        <v>0.01</v>
      </c>
      <c r="I4" s="2">
        <v>0</v>
      </c>
      <c r="J4" s="2">
        <v>90</v>
      </c>
      <c r="K4" s="2">
        <v>110</v>
      </c>
      <c r="L4" s="2">
        <v>25</v>
      </c>
      <c r="M4" s="2">
        <v>5</v>
      </c>
      <c r="N4" s="2">
        <v>3</v>
      </c>
      <c r="O4" s="2">
        <v>3</v>
      </c>
      <c r="P4" s="2">
        <v>1.2</v>
      </c>
      <c r="Q4" s="2">
        <v>3.0000000000000001E-3</v>
      </c>
      <c r="R4" s="2">
        <v>3.0000000000000001E-3</v>
      </c>
      <c r="S4" s="2">
        <v>100</v>
      </c>
      <c r="T4" s="2">
        <v>1</v>
      </c>
      <c r="U4" s="2">
        <v>10</v>
      </c>
      <c r="V4" s="2">
        <v>10</v>
      </c>
      <c r="W4" s="2">
        <v>100</v>
      </c>
      <c r="X4" s="2">
        <v>1</v>
      </c>
      <c r="Y4" s="2">
        <v>10</v>
      </c>
      <c r="Z4" s="2">
        <v>1</v>
      </c>
      <c r="AA4" s="2">
        <v>0</v>
      </c>
      <c r="AB4" s="2">
        <v>1</v>
      </c>
      <c r="AC4" s="2">
        <v>0</v>
      </c>
      <c r="AD4" s="2">
        <v>0</v>
      </c>
      <c r="AE4" s="2">
        <v>3</v>
      </c>
      <c r="AF4" s="2">
        <v>1</v>
      </c>
      <c r="AG4" s="2">
        <v>1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0.25</v>
      </c>
      <c r="AU4" s="2">
        <v>4</v>
      </c>
      <c r="AV4" s="2">
        <v>1</v>
      </c>
      <c r="AW4" s="2">
        <v>1</v>
      </c>
      <c r="AX4" s="2">
        <v>0</v>
      </c>
      <c r="AY4" s="2">
        <v>1</v>
      </c>
      <c r="AZ4" s="2">
        <v>0.4</v>
      </c>
      <c r="BA4" s="2">
        <v>2.5</v>
      </c>
      <c r="BB4" s="2">
        <v>100</v>
      </c>
      <c r="BC4" s="2">
        <v>9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80</v>
      </c>
      <c r="BM4" s="2">
        <v>1</v>
      </c>
      <c r="BN4" s="2">
        <v>4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2</v>
      </c>
      <c r="BU4" s="2">
        <v>50</v>
      </c>
      <c r="BV4" s="2">
        <v>2000</v>
      </c>
      <c r="BW4" s="2">
        <v>50</v>
      </c>
      <c r="BX4" s="2">
        <v>5</v>
      </c>
      <c r="BY4" s="2">
        <v>50</v>
      </c>
      <c r="BZ4" s="2">
        <v>4</v>
      </c>
      <c r="CA4" s="2">
        <v>0</v>
      </c>
      <c r="CB4" s="2">
        <v>1E-3</v>
      </c>
      <c r="CC4" s="2">
        <v>90</v>
      </c>
      <c r="CD4" s="2">
        <v>2</v>
      </c>
      <c r="CE4" s="2">
        <v>0</v>
      </c>
      <c r="CF4" s="2">
        <v>0</v>
      </c>
      <c r="CG4" s="2">
        <v>1.1000000000000001</v>
      </c>
      <c r="CH4" s="2">
        <v>0.15</v>
      </c>
      <c r="CI4" s="2">
        <v>0.03</v>
      </c>
      <c r="CJ4" s="2">
        <v>5.0000000000000001E-4</v>
      </c>
      <c r="CK4" s="2">
        <v>0</v>
      </c>
      <c r="CL4" s="2">
        <v>1</v>
      </c>
      <c r="CM4" s="2">
        <v>0</v>
      </c>
      <c r="CN4" s="2">
        <v>0</v>
      </c>
      <c r="CO4" s="2">
        <v>10</v>
      </c>
      <c r="CP4" s="2">
        <v>1</v>
      </c>
      <c r="CQ4" s="2">
        <v>0.1</v>
      </c>
      <c r="CR4" s="2">
        <v>0.1</v>
      </c>
      <c r="CS4" s="2">
        <v>10</v>
      </c>
      <c r="CT4" s="2">
        <v>80</v>
      </c>
      <c r="CU4" s="2">
        <v>10</v>
      </c>
      <c r="CV4" s="2">
        <v>-25</v>
      </c>
      <c r="CW4" s="2">
        <v>25</v>
      </c>
      <c r="CX4" s="2">
        <v>5</v>
      </c>
      <c r="CY4" s="2">
        <v>5</v>
      </c>
      <c r="CZ4" s="2">
        <v>60</v>
      </c>
      <c r="DA4" s="2">
        <v>0.01</v>
      </c>
      <c r="DB4" s="2">
        <v>0.1</v>
      </c>
      <c r="DC4" s="2">
        <v>0</v>
      </c>
      <c r="DD4" s="2">
        <v>1</v>
      </c>
      <c r="DE4" s="2">
        <v>1</v>
      </c>
      <c r="DF4" s="2">
        <v>100</v>
      </c>
      <c r="DG4" s="2">
        <v>0</v>
      </c>
      <c r="DH4" s="2">
        <v>1</v>
      </c>
      <c r="DI4" s="2">
        <v>5</v>
      </c>
      <c r="DJ4" s="2">
        <v>10</v>
      </c>
      <c r="DK4" s="2">
        <v>1</v>
      </c>
      <c r="DL4" s="2">
        <v>2</v>
      </c>
      <c r="DM4" s="2">
        <v>0.25</v>
      </c>
      <c r="DN4" s="2">
        <v>1</v>
      </c>
      <c r="DO4" s="2">
        <v>0</v>
      </c>
      <c r="DP4" s="2">
        <v>1</v>
      </c>
      <c r="DQ4" s="2">
        <v>1</v>
      </c>
      <c r="DR4" s="2">
        <v>0</v>
      </c>
      <c r="DS4" s="2">
        <v>0</v>
      </c>
      <c r="DT4" s="2">
        <v>-120</v>
      </c>
      <c r="DU4" s="2">
        <v>120</v>
      </c>
      <c r="DV4" s="2">
        <v>1</v>
      </c>
      <c r="DW4" s="2">
        <v>0.1</v>
      </c>
      <c r="DX4" s="2">
        <v>1</v>
      </c>
      <c r="DY4" s="2">
        <v>25</v>
      </c>
      <c r="DZ4" s="2">
        <v>1</v>
      </c>
      <c r="EA4" s="2">
        <v>1</v>
      </c>
      <c r="EB4" s="2">
        <v>0</v>
      </c>
      <c r="EC4" s="2">
        <v>0</v>
      </c>
      <c r="ED4" s="2">
        <v>0</v>
      </c>
      <c r="EE4" s="2">
        <v>1</v>
      </c>
      <c r="EF4" s="2">
        <v>0</v>
      </c>
      <c r="EG4" s="2">
        <v>0</v>
      </c>
      <c r="EH4" s="2">
        <v>1</v>
      </c>
      <c r="EI4" s="2">
        <v>1</v>
      </c>
      <c r="EJ4" s="2">
        <v>0</v>
      </c>
      <c r="EK4" s="2">
        <v>1</v>
      </c>
      <c r="EL4" s="2">
        <v>0</v>
      </c>
      <c r="EM4" s="2">
        <v>0</v>
      </c>
      <c r="EN4" s="2">
        <v>1</v>
      </c>
      <c r="EO4" s="2">
        <v>0</v>
      </c>
      <c r="EP4" s="2">
        <v>1</v>
      </c>
      <c r="EQ4" s="2">
        <v>2</v>
      </c>
      <c r="ER4" s="2">
        <v>1</v>
      </c>
      <c r="ES4" s="2">
        <v>1</v>
      </c>
      <c r="ET4" s="2">
        <v>1</v>
      </c>
      <c r="EU4" s="2">
        <v>1</v>
      </c>
      <c r="EV4" s="2">
        <v>1</v>
      </c>
      <c r="EW4" s="2">
        <v>2</v>
      </c>
      <c r="EX4" s="2">
        <v>10000</v>
      </c>
      <c r="EY4" s="2">
        <v>0</v>
      </c>
      <c r="EZ4" s="2">
        <v>0.1</v>
      </c>
      <c r="FA4" s="2">
        <v>0.5</v>
      </c>
      <c r="FB4" s="2">
        <v>0.9</v>
      </c>
      <c r="FC4" s="2">
        <v>0.4</v>
      </c>
      <c r="FD4" s="2">
        <v>0</v>
      </c>
      <c r="FE4" s="2">
        <v>1</v>
      </c>
      <c r="FF4" s="2">
        <v>0</v>
      </c>
      <c r="FG4" s="2">
        <v>0</v>
      </c>
      <c r="FH4" s="2">
        <v>3</v>
      </c>
      <c r="FI4" s="2">
        <v>1</v>
      </c>
      <c r="FJ4" s="2">
        <v>1</v>
      </c>
      <c r="FK4" s="2">
        <v>1</v>
      </c>
      <c r="FL4" s="2">
        <v>0.1</v>
      </c>
      <c r="FM4" s="3"/>
      <c r="FN4" s="3"/>
      <c r="FO4" s="3"/>
      <c r="FP4" s="3"/>
      <c r="FQ4" s="3"/>
      <c r="FR4" s="3"/>
      <c r="FS4" s="2">
        <v>22</v>
      </c>
      <c r="FT4" s="2">
        <v>24</v>
      </c>
      <c r="FU4" s="2">
        <v>0.25</v>
      </c>
      <c r="FV4" s="2">
        <v>95</v>
      </c>
      <c r="FW4" s="2">
        <v>0</v>
      </c>
      <c r="FX4" s="2">
        <v>1</v>
      </c>
      <c r="FY4" s="2">
        <v>1</v>
      </c>
      <c r="FZ4" s="2">
        <v>1</v>
      </c>
      <c r="GA4" s="2">
        <v>1</v>
      </c>
      <c r="GB4" s="2">
        <v>0</v>
      </c>
      <c r="GC4" s="2">
        <v>0</v>
      </c>
      <c r="GD4" s="4" t="s">
        <v>207</v>
      </c>
      <c r="GE4" s="2">
        <v>1</v>
      </c>
      <c r="GF4" s="2">
        <v>0</v>
      </c>
      <c r="GG4" s="2">
        <v>1</v>
      </c>
      <c r="GH4" s="2">
        <v>1</v>
      </c>
      <c r="GI4" s="2">
        <v>1</v>
      </c>
      <c r="GJ4" s="2">
        <v>0</v>
      </c>
      <c r="GK4" s="2">
        <v>0</v>
      </c>
      <c r="GL4" s="2">
        <v>1</v>
      </c>
      <c r="GM4" s="2">
        <v>0</v>
      </c>
      <c r="GN4" s="2">
        <v>0</v>
      </c>
      <c r="GO4" s="2">
        <v>1</v>
      </c>
      <c r="GP4" s="2">
        <v>1</v>
      </c>
      <c r="GQ4" s="2">
        <v>1</v>
      </c>
      <c r="GR4" s="2">
        <v>0</v>
      </c>
      <c r="GS4" s="2">
        <v>-10</v>
      </c>
      <c r="GT4" s="2">
        <v>-2</v>
      </c>
      <c r="GU4" s="2">
        <v>0.5</v>
      </c>
      <c r="GV4" s="2">
        <v>6.3E-2</v>
      </c>
      <c r="GW4" s="2">
        <v>6.2830000000000004</v>
      </c>
      <c r="GX4" s="2">
        <v>5</v>
      </c>
      <c r="GY4" s="2">
        <v>0</v>
      </c>
      <c r="GZ4" s="3"/>
      <c r="HA4" s="3"/>
      <c r="HB4" s="3"/>
      <c r="HC4" s="3"/>
    </row>
    <row r="5" spans="1:211" x14ac:dyDescent="0.25">
      <c r="A5">
        <f>A3-A4</f>
        <v>0</v>
      </c>
      <c r="B5">
        <f t="shared" ref="B5:BM5" si="0">B3-B4</f>
        <v>0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-1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  <c r="AL5">
        <f t="shared" si="0"/>
        <v>0</v>
      </c>
      <c r="AM5">
        <f t="shared" si="0"/>
        <v>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0</v>
      </c>
      <c r="AS5">
        <f t="shared" si="0"/>
        <v>0</v>
      </c>
      <c r="AT5">
        <f t="shared" si="0"/>
        <v>0</v>
      </c>
      <c r="AU5">
        <f t="shared" si="0"/>
        <v>0</v>
      </c>
      <c r="AV5">
        <f t="shared" si="0"/>
        <v>0</v>
      </c>
      <c r="AW5">
        <f t="shared" si="0"/>
        <v>0</v>
      </c>
      <c r="AX5">
        <f t="shared" si="0"/>
        <v>0</v>
      </c>
      <c r="AY5">
        <f t="shared" si="0"/>
        <v>0</v>
      </c>
      <c r="AZ5">
        <f t="shared" si="0"/>
        <v>0</v>
      </c>
      <c r="BA5">
        <f t="shared" si="0"/>
        <v>0</v>
      </c>
      <c r="BB5">
        <f t="shared" si="0"/>
        <v>0</v>
      </c>
      <c r="BC5">
        <f t="shared" si="0"/>
        <v>0</v>
      </c>
      <c r="BD5">
        <f t="shared" si="0"/>
        <v>0</v>
      </c>
      <c r="BE5">
        <f t="shared" si="0"/>
        <v>0</v>
      </c>
      <c r="BF5">
        <f t="shared" si="0"/>
        <v>0</v>
      </c>
      <c r="BG5">
        <f t="shared" si="0"/>
        <v>0</v>
      </c>
      <c r="BH5">
        <f t="shared" si="0"/>
        <v>0</v>
      </c>
      <c r="BI5">
        <f t="shared" si="0"/>
        <v>0</v>
      </c>
      <c r="BJ5">
        <f t="shared" si="0"/>
        <v>0</v>
      </c>
      <c r="BK5">
        <f t="shared" si="0"/>
        <v>0</v>
      </c>
      <c r="BL5">
        <f t="shared" si="0"/>
        <v>0</v>
      </c>
      <c r="BM5">
        <f t="shared" si="0"/>
        <v>0</v>
      </c>
      <c r="BN5">
        <f t="shared" ref="BN5:DY5" si="1">BN3-BN4</f>
        <v>0</v>
      </c>
      <c r="BO5">
        <f t="shared" si="1"/>
        <v>0</v>
      </c>
      <c r="BP5">
        <f t="shared" si="1"/>
        <v>0</v>
      </c>
      <c r="BQ5">
        <f t="shared" si="1"/>
        <v>0</v>
      </c>
      <c r="BR5">
        <f t="shared" si="1"/>
        <v>0</v>
      </c>
      <c r="BS5">
        <f t="shared" si="1"/>
        <v>0</v>
      </c>
      <c r="BT5">
        <f t="shared" si="1"/>
        <v>0</v>
      </c>
      <c r="BU5">
        <f t="shared" si="1"/>
        <v>0</v>
      </c>
      <c r="BV5">
        <f t="shared" si="1"/>
        <v>0</v>
      </c>
      <c r="BW5">
        <f t="shared" si="1"/>
        <v>0</v>
      </c>
      <c r="BX5">
        <f t="shared" si="1"/>
        <v>0</v>
      </c>
      <c r="BY5">
        <f t="shared" si="1"/>
        <v>0</v>
      </c>
      <c r="BZ5">
        <f t="shared" si="1"/>
        <v>0</v>
      </c>
      <c r="CA5">
        <f t="shared" si="1"/>
        <v>0</v>
      </c>
      <c r="CB5">
        <f t="shared" si="1"/>
        <v>0</v>
      </c>
      <c r="CC5">
        <f t="shared" si="1"/>
        <v>0</v>
      </c>
      <c r="CD5">
        <f t="shared" si="1"/>
        <v>0</v>
      </c>
      <c r="CE5">
        <f t="shared" si="1"/>
        <v>0</v>
      </c>
      <c r="CF5">
        <f t="shared" si="1"/>
        <v>0</v>
      </c>
      <c r="CG5">
        <f t="shared" si="1"/>
        <v>0</v>
      </c>
      <c r="CH5">
        <f t="shared" si="1"/>
        <v>0</v>
      </c>
      <c r="CI5">
        <f t="shared" si="1"/>
        <v>0</v>
      </c>
      <c r="CJ5">
        <f t="shared" si="1"/>
        <v>0</v>
      </c>
      <c r="CK5">
        <f t="shared" si="1"/>
        <v>0</v>
      </c>
      <c r="CL5">
        <f t="shared" si="1"/>
        <v>0</v>
      </c>
      <c r="CM5">
        <f t="shared" si="1"/>
        <v>0</v>
      </c>
      <c r="CN5">
        <f t="shared" si="1"/>
        <v>0</v>
      </c>
      <c r="CO5">
        <f t="shared" si="1"/>
        <v>0</v>
      </c>
      <c r="CP5">
        <f t="shared" si="1"/>
        <v>0</v>
      </c>
      <c r="CQ5">
        <f t="shared" si="1"/>
        <v>0</v>
      </c>
      <c r="CR5">
        <f t="shared" si="1"/>
        <v>0</v>
      </c>
      <c r="CS5">
        <f t="shared" si="1"/>
        <v>0</v>
      </c>
      <c r="CT5">
        <f t="shared" si="1"/>
        <v>0</v>
      </c>
      <c r="CU5">
        <f t="shared" si="1"/>
        <v>0</v>
      </c>
      <c r="CV5">
        <f t="shared" si="1"/>
        <v>0</v>
      </c>
      <c r="CW5">
        <f t="shared" si="1"/>
        <v>0</v>
      </c>
      <c r="CX5">
        <f t="shared" si="1"/>
        <v>0</v>
      </c>
      <c r="CY5">
        <f t="shared" si="1"/>
        <v>0</v>
      </c>
      <c r="CZ5">
        <f t="shared" si="1"/>
        <v>0</v>
      </c>
      <c r="DA5">
        <f t="shared" si="1"/>
        <v>0</v>
      </c>
      <c r="DB5">
        <f t="shared" si="1"/>
        <v>0</v>
      </c>
      <c r="DC5">
        <f t="shared" si="1"/>
        <v>0</v>
      </c>
      <c r="DD5">
        <f t="shared" si="1"/>
        <v>0</v>
      </c>
      <c r="DE5">
        <f t="shared" si="1"/>
        <v>0</v>
      </c>
      <c r="DF5">
        <f t="shared" si="1"/>
        <v>0</v>
      </c>
      <c r="DG5">
        <f t="shared" si="1"/>
        <v>0</v>
      </c>
      <c r="DH5">
        <f t="shared" si="1"/>
        <v>0</v>
      </c>
      <c r="DI5">
        <f t="shared" si="1"/>
        <v>0</v>
      </c>
      <c r="DJ5">
        <f t="shared" si="1"/>
        <v>0</v>
      </c>
      <c r="DK5">
        <f t="shared" si="1"/>
        <v>0</v>
      </c>
      <c r="DL5">
        <f t="shared" si="1"/>
        <v>0</v>
      </c>
      <c r="DM5">
        <f t="shared" si="1"/>
        <v>0</v>
      </c>
      <c r="DN5">
        <f t="shared" si="1"/>
        <v>0</v>
      </c>
      <c r="DO5">
        <f t="shared" si="1"/>
        <v>0</v>
      </c>
      <c r="DP5">
        <f t="shared" si="1"/>
        <v>0</v>
      </c>
      <c r="DQ5">
        <f t="shared" si="1"/>
        <v>0</v>
      </c>
      <c r="DR5">
        <f t="shared" si="1"/>
        <v>0</v>
      </c>
      <c r="DS5">
        <f t="shared" si="1"/>
        <v>0</v>
      </c>
      <c r="DT5">
        <f t="shared" si="1"/>
        <v>0</v>
      </c>
      <c r="DU5">
        <f t="shared" si="1"/>
        <v>0</v>
      </c>
      <c r="DV5">
        <f t="shared" si="1"/>
        <v>0</v>
      </c>
      <c r="DW5">
        <f t="shared" si="1"/>
        <v>0</v>
      </c>
      <c r="DX5">
        <f t="shared" si="1"/>
        <v>0</v>
      </c>
      <c r="DY5">
        <f t="shared" si="1"/>
        <v>0</v>
      </c>
      <c r="DZ5">
        <f t="shared" ref="DZ5:GK5" si="2">DZ3-DZ4</f>
        <v>0</v>
      </c>
      <c r="EA5">
        <f t="shared" si="2"/>
        <v>0</v>
      </c>
      <c r="EB5">
        <f t="shared" si="2"/>
        <v>0</v>
      </c>
      <c r="EC5">
        <f t="shared" si="2"/>
        <v>0</v>
      </c>
      <c r="ED5">
        <f t="shared" si="2"/>
        <v>0</v>
      </c>
      <c r="EE5">
        <f t="shared" si="2"/>
        <v>0</v>
      </c>
      <c r="EF5">
        <f t="shared" si="2"/>
        <v>0</v>
      </c>
      <c r="EG5">
        <f t="shared" si="2"/>
        <v>0</v>
      </c>
      <c r="EH5">
        <f t="shared" si="2"/>
        <v>0</v>
      </c>
      <c r="EI5">
        <f t="shared" si="2"/>
        <v>0</v>
      </c>
      <c r="EJ5">
        <f t="shared" si="2"/>
        <v>0</v>
      </c>
      <c r="EK5">
        <f t="shared" si="2"/>
        <v>0</v>
      </c>
      <c r="EL5">
        <f t="shared" si="2"/>
        <v>0</v>
      </c>
      <c r="EM5">
        <f t="shared" si="2"/>
        <v>0</v>
      </c>
      <c r="EN5">
        <f t="shared" si="2"/>
        <v>0</v>
      </c>
      <c r="EO5">
        <f t="shared" si="2"/>
        <v>0</v>
      </c>
      <c r="EP5">
        <f t="shared" si="2"/>
        <v>0</v>
      </c>
      <c r="EQ5">
        <f t="shared" si="2"/>
        <v>0</v>
      </c>
      <c r="ER5">
        <f t="shared" si="2"/>
        <v>0</v>
      </c>
      <c r="ES5">
        <f t="shared" si="2"/>
        <v>0</v>
      </c>
      <c r="ET5">
        <f t="shared" si="2"/>
        <v>0</v>
      </c>
      <c r="EU5">
        <f t="shared" si="2"/>
        <v>0</v>
      </c>
      <c r="EV5">
        <f t="shared" si="2"/>
        <v>0</v>
      </c>
      <c r="EW5">
        <f t="shared" si="2"/>
        <v>0</v>
      </c>
      <c r="EX5">
        <f t="shared" si="2"/>
        <v>0</v>
      </c>
      <c r="EY5">
        <f t="shared" si="2"/>
        <v>0</v>
      </c>
      <c r="EZ5">
        <f t="shared" si="2"/>
        <v>0</v>
      </c>
      <c r="FA5">
        <f t="shared" si="2"/>
        <v>0</v>
      </c>
      <c r="FB5">
        <f t="shared" si="2"/>
        <v>0</v>
      </c>
      <c r="FC5">
        <f t="shared" si="2"/>
        <v>0</v>
      </c>
      <c r="FD5">
        <f t="shared" si="2"/>
        <v>0</v>
      </c>
      <c r="FE5">
        <f t="shared" si="2"/>
        <v>0</v>
      </c>
      <c r="FF5">
        <f t="shared" si="2"/>
        <v>0</v>
      </c>
      <c r="FG5">
        <f t="shared" si="2"/>
        <v>0</v>
      </c>
      <c r="FH5">
        <f t="shared" si="2"/>
        <v>0</v>
      </c>
      <c r="FI5">
        <f t="shared" si="2"/>
        <v>0</v>
      </c>
      <c r="FJ5">
        <f t="shared" si="2"/>
        <v>0</v>
      </c>
      <c r="FK5">
        <f t="shared" si="2"/>
        <v>0</v>
      </c>
      <c r="FL5">
        <f t="shared" si="2"/>
        <v>0</v>
      </c>
      <c r="FM5">
        <f t="shared" si="2"/>
        <v>0</v>
      </c>
      <c r="FN5">
        <f t="shared" si="2"/>
        <v>0</v>
      </c>
      <c r="FO5">
        <f t="shared" si="2"/>
        <v>0</v>
      </c>
      <c r="FP5">
        <f t="shared" si="2"/>
        <v>0</v>
      </c>
      <c r="FQ5">
        <f t="shared" si="2"/>
        <v>0</v>
      </c>
      <c r="FR5">
        <f t="shared" si="2"/>
        <v>0</v>
      </c>
      <c r="FS5">
        <f t="shared" si="2"/>
        <v>0</v>
      </c>
      <c r="FT5">
        <f t="shared" si="2"/>
        <v>0</v>
      </c>
      <c r="FU5">
        <f t="shared" si="2"/>
        <v>0</v>
      </c>
      <c r="FV5">
        <f t="shared" si="2"/>
        <v>0</v>
      </c>
      <c r="FW5">
        <f t="shared" si="2"/>
        <v>0</v>
      </c>
      <c r="FX5">
        <f t="shared" si="2"/>
        <v>0</v>
      </c>
      <c r="FY5">
        <f t="shared" si="2"/>
        <v>0</v>
      </c>
      <c r="FZ5">
        <f t="shared" si="2"/>
        <v>0</v>
      </c>
      <c r="GA5">
        <f t="shared" si="2"/>
        <v>0</v>
      </c>
      <c r="GB5">
        <f t="shared" si="2"/>
        <v>0</v>
      </c>
      <c r="GC5">
        <f t="shared" si="2"/>
        <v>0</v>
      </c>
      <c r="GD5" t="e">
        <f t="shared" si="2"/>
        <v>#VALUE!</v>
      </c>
      <c r="GE5">
        <f t="shared" si="2"/>
        <v>0</v>
      </c>
      <c r="GF5">
        <f t="shared" si="2"/>
        <v>0</v>
      </c>
      <c r="GG5">
        <f t="shared" si="2"/>
        <v>0</v>
      </c>
      <c r="GH5">
        <f t="shared" si="2"/>
        <v>0</v>
      </c>
      <c r="GI5">
        <f t="shared" si="2"/>
        <v>0</v>
      </c>
      <c r="GJ5">
        <f t="shared" si="2"/>
        <v>0</v>
      </c>
      <c r="GK5">
        <f t="shared" si="2"/>
        <v>0</v>
      </c>
      <c r="GL5">
        <f t="shared" ref="GL5:GY5" si="3">GL3-GL4</f>
        <v>0</v>
      </c>
      <c r="GM5">
        <f t="shared" si="3"/>
        <v>0</v>
      </c>
      <c r="GN5">
        <f t="shared" si="3"/>
        <v>0</v>
      </c>
      <c r="GO5">
        <f t="shared" si="3"/>
        <v>0</v>
      </c>
      <c r="GP5">
        <f t="shared" si="3"/>
        <v>0</v>
      </c>
      <c r="GQ5">
        <f t="shared" si="3"/>
        <v>0</v>
      </c>
      <c r="GR5">
        <f t="shared" si="3"/>
        <v>0</v>
      </c>
      <c r="GS5">
        <f t="shared" si="3"/>
        <v>0</v>
      </c>
      <c r="GT5">
        <f t="shared" si="3"/>
        <v>0</v>
      </c>
      <c r="GU5">
        <f t="shared" si="3"/>
        <v>0</v>
      </c>
      <c r="GV5">
        <f t="shared" si="3"/>
        <v>0</v>
      </c>
      <c r="GW5">
        <f t="shared" si="3"/>
        <v>0</v>
      </c>
      <c r="GX5">
        <f t="shared" si="3"/>
        <v>0</v>
      </c>
      <c r="GY5">
        <f t="shared" si="3"/>
        <v>0</v>
      </c>
    </row>
    <row r="6" spans="1:211" ht="15.75" x14ac:dyDescent="0.25">
      <c r="A6" s="5" t="s">
        <v>305</v>
      </c>
    </row>
    <row r="7" spans="1:211" x14ac:dyDescent="0.25">
      <c r="A7" s="1" t="s">
        <v>208</v>
      </c>
      <c r="B7" s="1" t="s">
        <v>209</v>
      </c>
      <c r="C7" s="1" t="s">
        <v>210</v>
      </c>
      <c r="D7" s="1" t="s">
        <v>211</v>
      </c>
      <c r="E7" s="1" t="s">
        <v>212</v>
      </c>
      <c r="F7" s="1" t="s">
        <v>213</v>
      </c>
      <c r="G7" s="1" t="s">
        <v>214</v>
      </c>
      <c r="H7" s="1" t="s">
        <v>215</v>
      </c>
      <c r="I7" s="1" t="s">
        <v>216</v>
      </c>
      <c r="J7" s="1" t="s">
        <v>217</v>
      </c>
      <c r="K7" s="1" t="s">
        <v>218</v>
      </c>
      <c r="L7" s="1" t="s">
        <v>219</v>
      </c>
      <c r="M7" s="1" t="s">
        <v>220</v>
      </c>
      <c r="N7" s="1" t="s">
        <v>221</v>
      </c>
      <c r="O7" s="1" t="s">
        <v>222</v>
      </c>
      <c r="P7" s="1" t="s">
        <v>223</v>
      </c>
      <c r="Q7" s="1" t="s">
        <v>224</v>
      </c>
      <c r="R7" s="1" t="s">
        <v>225</v>
      </c>
      <c r="S7" s="1" t="s">
        <v>226</v>
      </c>
      <c r="T7" s="1" t="s">
        <v>227</v>
      </c>
      <c r="U7" s="1" t="s">
        <v>228</v>
      </c>
      <c r="V7" s="1" t="s">
        <v>229</v>
      </c>
      <c r="W7" s="1" t="s">
        <v>230</v>
      </c>
      <c r="X7" s="1" t="s">
        <v>231</v>
      </c>
      <c r="Y7" s="1" t="s">
        <v>232</v>
      </c>
      <c r="Z7" s="1" t="s">
        <v>233</v>
      </c>
      <c r="AA7" s="1" t="s">
        <v>117</v>
      </c>
      <c r="AB7" s="1" t="s">
        <v>145</v>
      </c>
      <c r="AC7" s="1" t="s">
        <v>234</v>
      </c>
      <c r="AD7" s="1" t="s">
        <v>235</v>
      </c>
      <c r="AE7" s="1" t="s">
        <v>236</v>
      </c>
      <c r="AF7" s="1" t="s">
        <v>237</v>
      </c>
      <c r="AG7" s="1" t="s">
        <v>238</v>
      </c>
      <c r="AH7" s="1" t="s">
        <v>239</v>
      </c>
      <c r="AI7" s="1" t="s">
        <v>240</v>
      </c>
      <c r="AJ7" s="1" t="s">
        <v>241</v>
      </c>
      <c r="AK7" s="1" t="s">
        <v>242</v>
      </c>
      <c r="AL7" s="1" t="s">
        <v>243</v>
      </c>
      <c r="AM7" s="1" t="s">
        <v>244</v>
      </c>
      <c r="AN7" s="1" t="s">
        <v>245</v>
      </c>
      <c r="AO7" s="1" t="s">
        <v>246</v>
      </c>
      <c r="AP7" s="1" t="s">
        <v>247</v>
      </c>
      <c r="AQ7" s="1" t="s">
        <v>248</v>
      </c>
      <c r="AR7" s="1" t="s">
        <v>249</v>
      </c>
      <c r="AS7" s="1" t="s">
        <v>250</v>
      </c>
      <c r="AT7" s="1" t="s">
        <v>251</v>
      </c>
      <c r="AU7" s="1" t="s">
        <v>252</v>
      </c>
      <c r="AV7" s="1" t="s">
        <v>253</v>
      </c>
      <c r="AW7" s="1" t="s">
        <v>254</v>
      </c>
      <c r="AX7" s="1" t="s">
        <v>255</v>
      </c>
      <c r="AY7" s="1" t="s">
        <v>256</v>
      </c>
      <c r="AZ7" s="1" t="s">
        <v>257</v>
      </c>
      <c r="BA7" s="1" t="s">
        <v>258</v>
      </c>
      <c r="BB7" s="1" t="s">
        <v>259</v>
      </c>
      <c r="BC7" s="1" t="s">
        <v>260</v>
      </c>
      <c r="BD7" s="1" t="s">
        <v>261</v>
      </c>
      <c r="BE7" s="1" t="s">
        <v>262</v>
      </c>
      <c r="BF7" s="1" t="s">
        <v>263</v>
      </c>
      <c r="BG7" s="1" t="s">
        <v>264</v>
      </c>
      <c r="BH7" s="1" t="s">
        <v>265</v>
      </c>
      <c r="BI7" s="1" t="s">
        <v>266</v>
      </c>
      <c r="BJ7" s="1" t="s">
        <v>267</v>
      </c>
      <c r="BK7" s="1" t="s">
        <v>268</v>
      </c>
      <c r="BL7" s="1" t="s">
        <v>269</v>
      </c>
      <c r="BM7" s="1" t="s">
        <v>270</v>
      </c>
      <c r="BN7" s="1" t="s">
        <v>271</v>
      </c>
      <c r="BO7" s="1" t="s">
        <v>272</v>
      </c>
      <c r="BP7" s="1" t="s">
        <v>273</v>
      </c>
      <c r="BQ7" s="1" t="s">
        <v>274</v>
      </c>
      <c r="BR7" s="1" t="s">
        <v>275</v>
      </c>
    </row>
    <row r="8" spans="1:211" x14ac:dyDescent="0.25">
      <c r="A8" s="2">
        <v>5</v>
      </c>
      <c r="B8" s="2">
        <v>1</v>
      </c>
      <c r="C8" s="2">
        <v>0</v>
      </c>
      <c r="D8" s="2">
        <v>15</v>
      </c>
      <c r="E8" s="2">
        <v>97</v>
      </c>
      <c r="F8" s="2">
        <v>2</v>
      </c>
      <c r="G8" s="2">
        <v>1</v>
      </c>
      <c r="H8" s="2">
        <v>0</v>
      </c>
      <c r="I8" s="2">
        <v>1</v>
      </c>
      <c r="J8" s="2">
        <v>1</v>
      </c>
      <c r="K8" s="2">
        <v>25</v>
      </c>
      <c r="L8" s="2">
        <v>0</v>
      </c>
      <c r="M8" s="2">
        <v>0</v>
      </c>
      <c r="N8" s="2">
        <v>0</v>
      </c>
      <c r="O8" s="2">
        <v>0</v>
      </c>
      <c r="P8" s="2">
        <v>0.01</v>
      </c>
      <c r="Q8" s="3"/>
      <c r="R8" s="3"/>
      <c r="S8" s="3"/>
      <c r="T8" s="3"/>
      <c r="U8" s="3"/>
      <c r="V8" s="2">
        <v>0</v>
      </c>
      <c r="W8" s="2">
        <v>1</v>
      </c>
      <c r="X8" s="3"/>
      <c r="Y8" s="2">
        <v>0</v>
      </c>
      <c r="Z8" s="3"/>
      <c r="AA8" s="2">
        <v>1</v>
      </c>
      <c r="AB8" s="2">
        <v>1</v>
      </c>
      <c r="AC8" s="2">
        <v>1</v>
      </c>
      <c r="AD8" s="3"/>
      <c r="AE8" s="2">
        <v>0</v>
      </c>
      <c r="AF8" s="2">
        <v>0</v>
      </c>
      <c r="AG8" s="2">
        <v>0</v>
      </c>
      <c r="AH8" s="2">
        <v>103</v>
      </c>
      <c r="AI8" s="2">
        <v>108</v>
      </c>
      <c r="AJ8" s="2">
        <v>0.95</v>
      </c>
      <c r="AK8" s="2">
        <v>0</v>
      </c>
      <c r="AL8" s="2">
        <v>0</v>
      </c>
      <c r="AM8" s="2">
        <v>1</v>
      </c>
      <c r="AN8" s="2">
        <v>0.05</v>
      </c>
      <c r="AO8" s="2">
        <v>0</v>
      </c>
      <c r="AP8" s="2">
        <v>0</v>
      </c>
      <c r="AQ8" s="2">
        <v>1</v>
      </c>
      <c r="AR8" s="2">
        <v>1</v>
      </c>
      <c r="AS8" s="2">
        <v>1</v>
      </c>
      <c r="AT8" s="2">
        <v>0</v>
      </c>
      <c r="AU8" s="2">
        <v>0</v>
      </c>
      <c r="AV8" s="2">
        <v>1</v>
      </c>
      <c r="AW8" s="2">
        <v>97</v>
      </c>
      <c r="AX8" s="2">
        <v>92</v>
      </c>
      <c r="AY8" s="2">
        <v>-0.95</v>
      </c>
      <c r="AZ8" s="3"/>
      <c r="BA8" s="2">
        <v>0.85</v>
      </c>
      <c r="BB8" s="2">
        <v>-0.85</v>
      </c>
      <c r="BC8" s="2">
        <v>0</v>
      </c>
      <c r="BD8" s="2">
        <v>0.95</v>
      </c>
      <c r="BE8" s="2">
        <v>-0.95</v>
      </c>
      <c r="BF8" s="3"/>
      <c r="BG8" s="2">
        <v>0</v>
      </c>
      <c r="BH8" s="2">
        <v>0</v>
      </c>
      <c r="BI8" s="2">
        <v>0.25</v>
      </c>
      <c r="BJ8" s="2">
        <v>0.25</v>
      </c>
      <c r="BK8" s="3"/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</row>
    <row r="9" spans="1:211" x14ac:dyDescent="0.25">
      <c r="A9" s="2">
        <v>5</v>
      </c>
      <c r="B9" s="2">
        <v>1</v>
      </c>
      <c r="C9" s="2">
        <v>0</v>
      </c>
      <c r="D9" s="2">
        <v>15</v>
      </c>
      <c r="E9" s="2">
        <v>97</v>
      </c>
      <c r="F9" s="2">
        <v>2</v>
      </c>
      <c r="G9" s="2">
        <v>1</v>
      </c>
      <c r="H9" s="2">
        <v>0</v>
      </c>
      <c r="I9" s="2">
        <v>1</v>
      </c>
      <c r="J9" s="2">
        <v>1</v>
      </c>
      <c r="K9" s="2">
        <v>25</v>
      </c>
      <c r="L9" s="2">
        <v>0</v>
      </c>
      <c r="M9" s="2">
        <v>0</v>
      </c>
      <c r="N9" s="2">
        <v>0</v>
      </c>
      <c r="O9" s="2">
        <v>0</v>
      </c>
      <c r="P9" s="2">
        <v>0.01</v>
      </c>
      <c r="Q9" s="3"/>
      <c r="R9" s="3"/>
      <c r="S9" s="3"/>
      <c r="T9" s="3"/>
      <c r="U9" s="3"/>
      <c r="V9" s="2">
        <v>0</v>
      </c>
      <c r="W9" s="2">
        <v>1</v>
      </c>
      <c r="X9" s="3"/>
      <c r="Y9" s="2">
        <v>0</v>
      </c>
      <c r="Z9" s="3"/>
      <c r="AA9" s="2">
        <v>1</v>
      </c>
      <c r="AB9" s="2">
        <v>1</v>
      </c>
      <c r="AC9" s="2">
        <v>1</v>
      </c>
      <c r="AD9" s="3"/>
      <c r="AE9" s="2">
        <v>0</v>
      </c>
      <c r="AF9" s="2">
        <v>0</v>
      </c>
      <c r="AG9" s="2">
        <v>0</v>
      </c>
      <c r="AH9" s="2">
        <v>103</v>
      </c>
      <c r="AI9" s="2">
        <v>108</v>
      </c>
      <c r="AJ9" s="2">
        <v>0.95</v>
      </c>
      <c r="AK9" s="2">
        <v>0</v>
      </c>
      <c r="AL9" s="2">
        <v>0</v>
      </c>
      <c r="AM9" s="2">
        <v>1</v>
      </c>
      <c r="AN9" s="2">
        <v>0.05</v>
      </c>
      <c r="AO9" s="2">
        <v>0</v>
      </c>
      <c r="AP9" s="2">
        <v>0</v>
      </c>
      <c r="AQ9" s="2">
        <v>1</v>
      </c>
      <c r="AR9" s="2">
        <v>1</v>
      </c>
      <c r="AS9" s="2">
        <v>1</v>
      </c>
      <c r="AT9" s="2">
        <v>0</v>
      </c>
      <c r="AU9" s="2">
        <v>0</v>
      </c>
      <c r="AV9" s="2">
        <v>1</v>
      </c>
      <c r="AW9" s="2">
        <v>97</v>
      </c>
      <c r="AX9" s="2">
        <v>92</v>
      </c>
      <c r="AY9" s="2">
        <v>-0.95</v>
      </c>
      <c r="AZ9" s="3"/>
      <c r="BA9" s="2">
        <v>0.85</v>
      </c>
      <c r="BB9" s="2">
        <v>-0.85</v>
      </c>
      <c r="BC9" s="2">
        <v>0</v>
      </c>
      <c r="BD9" s="2">
        <v>0.95</v>
      </c>
      <c r="BE9" s="2">
        <v>-0.95</v>
      </c>
      <c r="BF9" s="3"/>
      <c r="BG9" s="2">
        <v>0</v>
      </c>
      <c r="BH9" s="2">
        <v>0</v>
      </c>
      <c r="BI9" s="2">
        <v>0.25</v>
      </c>
      <c r="BJ9" s="2">
        <v>0.25</v>
      </c>
      <c r="BK9" s="3"/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</row>
    <row r="10" spans="1:211" x14ac:dyDescent="0.25">
      <c r="A10">
        <f>A8-A9</f>
        <v>0</v>
      </c>
      <c r="B10">
        <f t="shared" ref="B10:BM10" si="4">B8-B9</f>
        <v>0</v>
      </c>
      <c r="C10">
        <f t="shared" si="4"/>
        <v>0</v>
      </c>
      <c r="D10">
        <f t="shared" si="4"/>
        <v>0</v>
      </c>
      <c r="E10">
        <f t="shared" si="4"/>
        <v>0</v>
      </c>
      <c r="F10">
        <f t="shared" si="4"/>
        <v>0</v>
      </c>
      <c r="G10">
        <f t="shared" si="4"/>
        <v>0</v>
      </c>
      <c r="H10">
        <f t="shared" si="4"/>
        <v>0</v>
      </c>
      <c r="I10">
        <f t="shared" si="4"/>
        <v>0</v>
      </c>
      <c r="J10">
        <f t="shared" si="4"/>
        <v>0</v>
      </c>
      <c r="K10">
        <f t="shared" si="4"/>
        <v>0</v>
      </c>
      <c r="L10">
        <f t="shared" si="4"/>
        <v>0</v>
      </c>
      <c r="M10">
        <f t="shared" si="4"/>
        <v>0</v>
      </c>
      <c r="N10">
        <f t="shared" si="4"/>
        <v>0</v>
      </c>
      <c r="O10">
        <f t="shared" si="4"/>
        <v>0</v>
      </c>
      <c r="P10">
        <f t="shared" si="4"/>
        <v>0</v>
      </c>
      <c r="Q10">
        <f t="shared" si="4"/>
        <v>0</v>
      </c>
      <c r="R10">
        <f t="shared" si="4"/>
        <v>0</v>
      </c>
      <c r="S10">
        <f t="shared" si="4"/>
        <v>0</v>
      </c>
      <c r="T10">
        <f t="shared" si="4"/>
        <v>0</v>
      </c>
      <c r="U10">
        <f t="shared" si="4"/>
        <v>0</v>
      </c>
      <c r="V10">
        <f t="shared" si="4"/>
        <v>0</v>
      </c>
      <c r="W10">
        <f t="shared" si="4"/>
        <v>0</v>
      </c>
      <c r="X10">
        <f t="shared" si="4"/>
        <v>0</v>
      </c>
      <c r="Y10">
        <f t="shared" si="4"/>
        <v>0</v>
      </c>
      <c r="Z10">
        <f t="shared" si="4"/>
        <v>0</v>
      </c>
      <c r="AA10">
        <f t="shared" si="4"/>
        <v>0</v>
      </c>
      <c r="AB10">
        <f t="shared" si="4"/>
        <v>0</v>
      </c>
      <c r="AC10">
        <f t="shared" si="4"/>
        <v>0</v>
      </c>
      <c r="AD10">
        <f t="shared" si="4"/>
        <v>0</v>
      </c>
      <c r="AE10">
        <f t="shared" si="4"/>
        <v>0</v>
      </c>
      <c r="AF10">
        <f t="shared" si="4"/>
        <v>0</v>
      </c>
      <c r="AG10">
        <f t="shared" si="4"/>
        <v>0</v>
      </c>
      <c r="AH10">
        <f t="shared" si="4"/>
        <v>0</v>
      </c>
      <c r="AI10">
        <f t="shared" si="4"/>
        <v>0</v>
      </c>
      <c r="AJ10">
        <f t="shared" si="4"/>
        <v>0</v>
      </c>
      <c r="AK10">
        <f t="shared" si="4"/>
        <v>0</v>
      </c>
      <c r="AL10">
        <f t="shared" si="4"/>
        <v>0</v>
      </c>
      <c r="AM10">
        <f t="shared" si="4"/>
        <v>0</v>
      </c>
      <c r="AN10">
        <f t="shared" si="4"/>
        <v>0</v>
      </c>
      <c r="AO10">
        <f t="shared" si="4"/>
        <v>0</v>
      </c>
      <c r="AP10">
        <f t="shared" si="4"/>
        <v>0</v>
      </c>
      <c r="AQ10">
        <f t="shared" si="4"/>
        <v>0</v>
      </c>
      <c r="AR10">
        <f t="shared" si="4"/>
        <v>0</v>
      </c>
      <c r="AS10">
        <f t="shared" si="4"/>
        <v>0</v>
      </c>
      <c r="AT10">
        <f t="shared" si="4"/>
        <v>0</v>
      </c>
      <c r="AU10">
        <f t="shared" si="4"/>
        <v>0</v>
      </c>
      <c r="AV10">
        <f t="shared" si="4"/>
        <v>0</v>
      </c>
      <c r="AW10">
        <f t="shared" si="4"/>
        <v>0</v>
      </c>
      <c r="AX10">
        <f t="shared" si="4"/>
        <v>0</v>
      </c>
      <c r="AY10">
        <f t="shared" si="4"/>
        <v>0</v>
      </c>
      <c r="AZ10">
        <f t="shared" si="4"/>
        <v>0</v>
      </c>
      <c r="BA10">
        <f t="shared" si="4"/>
        <v>0</v>
      </c>
      <c r="BB10">
        <f t="shared" si="4"/>
        <v>0</v>
      </c>
      <c r="BC10">
        <f t="shared" si="4"/>
        <v>0</v>
      </c>
      <c r="BD10">
        <f t="shared" si="4"/>
        <v>0</v>
      </c>
      <c r="BE10">
        <f t="shared" si="4"/>
        <v>0</v>
      </c>
      <c r="BF10">
        <f t="shared" si="4"/>
        <v>0</v>
      </c>
      <c r="BG10">
        <f t="shared" si="4"/>
        <v>0</v>
      </c>
      <c r="BH10">
        <f t="shared" si="4"/>
        <v>0</v>
      </c>
      <c r="BI10">
        <f t="shared" si="4"/>
        <v>0</v>
      </c>
      <c r="BJ10">
        <f t="shared" si="4"/>
        <v>0</v>
      </c>
      <c r="BK10">
        <f t="shared" si="4"/>
        <v>0</v>
      </c>
      <c r="BL10">
        <f t="shared" si="4"/>
        <v>0</v>
      </c>
      <c r="BM10">
        <f t="shared" si="4"/>
        <v>0</v>
      </c>
      <c r="BN10">
        <f t="shared" ref="BN10:BR10" si="5">BN8-BN9</f>
        <v>0</v>
      </c>
      <c r="BO10">
        <f t="shared" si="5"/>
        <v>0</v>
      </c>
      <c r="BP10">
        <f t="shared" si="5"/>
        <v>0</v>
      </c>
      <c r="BQ10">
        <f t="shared" si="5"/>
        <v>0</v>
      </c>
      <c r="BR10">
        <f t="shared" si="5"/>
        <v>0</v>
      </c>
    </row>
    <row r="11" spans="1:211" ht="15.75" x14ac:dyDescent="0.25">
      <c r="A11" s="5" t="s">
        <v>307</v>
      </c>
    </row>
    <row r="12" spans="1:211" x14ac:dyDescent="0.25">
      <c r="A12" s="1" t="s">
        <v>208</v>
      </c>
      <c r="B12" s="1" t="s">
        <v>276</v>
      </c>
      <c r="C12" s="1" t="s">
        <v>117</v>
      </c>
      <c r="D12" s="1" t="s">
        <v>277</v>
      </c>
      <c r="E12" s="1" t="s">
        <v>278</v>
      </c>
      <c r="F12" s="1" t="s">
        <v>279</v>
      </c>
      <c r="G12" s="1" t="s">
        <v>280</v>
      </c>
      <c r="H12" s="1" t="s">
        <v>281</v>
      </c>
      <c r="I12" s="1" t="s">
        <v>282</v>
      </c>
      <c r="J12" s="1" t="s">
        <v>145</v>
      </c>
      <c r="K12" s="1" t="s">
        <v>283</v>
      </c>
      <c r="L12" s="1" t="s">
        <v>284</v>
      </c>
      <c r="M12" s="1" t="s">
        <v>285</v>
      </c>
      <c r="N12" s="1" t="s">
        <v>286</v>
      </c>
      <c r="O12" s="1" t="s">
        <v>287</v>
      </c>
      <c r="P12" s="1" t="s">
        <v>288</v>
      </c>
      <c r="Q12" s="1" t="s">
        <v>289</v>
      </c>
      <c r="R12" s="1" t="s">
        <v>290</v>
      </c>
      <c r="S12" s="1" t="s">
        <v>291</v>
      </c>
      <c r="T12" s="1" t="s">
        <v>292</v>
      </c>
      <c r="U12" s="1" t="s">
        <v>293</v>
      </c>
      <c r="V12" s="1" t="s">
        <v>294</v>
      </c>
      <c r="W12" s="1" t="s">
        <v>295</v>
      </c>
      <c r="X12" s="1" t="s">
        <v>296</v>
      </c>
      <c r="Y12" s="1" t="s">
        <v>297</v>
      </c>
      <c r="Z12" s="1" t="s">
        <v>298</v>
      </c>
      <c r="AA12" s="1" t="s">
        <v>299</v>
      </c>
      <c r="AB12" s="1" t="s">
        <v>300</v>
      </c>
    </row>
    <row r="13" spans="1:211" x14ac:dyDescent="0.25">
      <c r="A13" s="2">
        <v>1</v>
      </c>
      <c r="B13" s="2">
        <v>3</v>
      </c>
      <c r="C13" s="2">
        <v>1</v>
      </c>
      <c r="D13" s="2">
        <v>1</v>
      </c>
      <c r="E13" s="2">
        <v>1</v>
      </c>
      <c r="F13" s="4" t="s">
        <v>301</v>
      </c>
      <c r="G13" s="4" t="s">
        <v>302</v>
      </c>
      <c r="H13" s="4"/>
      <c r="I13" s="2">
        <v>3</v>
      </c>
      <c r="J13" s="2">
        <v>1</v>
      </c>
      <c r="K13" s="2">
        <v>1</v>
      </c>
      <c r="L13" s="3"/>
      <c r="M13" s="3"/>
      <c r="N13" s="2">
        <v>0</v>
      </c>
      <c r="O13" s="2">
        <v>0</v>
      </c>
      <c r="P13" s="2">
        <v>0</v>
      </c>
      <c r="Q13" s="2">
        <v>0</v>
      </c>
      <c r="R13" s="3"/>
      <c r="S13" s="2">
        <v>0</v>
      </c>
      <c r="T13" s="3"/>
      <c r="U13" s="2">
        <v>0</v>
      </c>
      <c r="V13" s="2">
        <v>0</v>
      </c>
      <c r="W13" s="2">
        <v>0</v>
      </c>
      <c r="X13" s="2">
        <v>0</v>
      </c>
      <c r="Y13" s="3"/>
      <c r="Z13" s="2">
        <v>0</v>
      </c>
      <c r="AA13" s="4" t="s">
        <v>303</v>
      </c>
      <c r="AB13" s="4" t="s">
        <v>304</v>
      </c>
    </row>
    <row r="14" spans="1:211" x14ac:dyDescent="0.25">
      <c r="A14" s="2">
        <v>1</v>
      </c>
      <c r="B14" s="2">
        <v>3</v>
      </c>
      <c r="C14" s="2">
        <v>1</v>
      </c>
      <c r="D14" s="2">
        <v>1</v>
      </c>
      <c r="E14" s="2">
        <v>1</v>
      </c>
      <c r="F14" s="4" t="s">
        <v>301</v>
      </c>
      <c r="G14" s="4" t="s">
        <v>302</v>
      </c>
      <c r="H14" s="4"/>
      <c r="I14" s="2">
        <v>3</v>
      </c>
      <c r="J14" s="2">
        <v>1</v>
      </c>
      <c r="K14" s="2">
        <v>1</v>
      </c>
      <c r="L14" s="3"/>
      <c r="M14" s="3"/>
      <c r="N14" s="2">
        <v>0</v>
      </c>
      <c r="O14" s="2">
        <v>0</v>
      </c>
      <c r="P14" s="2">
        <v>0</v>
      </c>
      <c r="Q14" s="2">
        <v>0</v>
      </c>
      <c r="R14" s="3"/>
      <c r="S14" s="2">
        <v>0</v>
      </c>
      <c r="T14" s="3"/>
      <c r="U14" s="2">
        <v>0</v>
      </c>
      <c r="V14" s="2">
        <v>0</v>
      </c>
      <c r="W14" s="2">
        <v>0</v>
      </c>
      <c r="X14" s="2">
        <v>0</v>
      </c>
      <c r="Y14" s="3"/>
      <c r="Z14" s="2">
        <v>0</v>
      </c>
      <c r="AA14" s="4" t="s">
        <v>303</v>
      </c>
      <c r="AB14" s="4" t="s">
        <v>304</v>
      </c>
    </row>
    <row r="15" spans="1:211" x14ac:dyDescent="0.25">
      <c r="A15">
        <f>A13-A14</f>
        <v>0</v>
      </c>
      <c r="B15">
        <f t="shared" ref="B15:AB15" si="6">B13-B14</f>
        <v>0</v>
      </c>
      <c r="C15">
        <f t="shared" si="6"/>
        <v>0</v>
      </c>
      <c r="D15">
        <f t="shared" si="6"/>
        <v>0</v>
      </c>
      <c r="E15">
        <f t="shared" si="6"/>
        <v>0</v>
      </c>
      <c r="F15" t="e">
        <f t="shared" si="6"/>
        <v>#VALUE!</v>
      </c>
      <c r="G15" t="e">
        <f t="shared" si="6"/>
        <v>#VALUE!</v>
      </c>
      <c r="H15">
        <f t="shared" si="6"/>
        <v>0</v>
      </c>
      <c r="I15">
        <f t="shared" si="6"/>
        <v>0</v>
      </c>
      <c r="J15">
        <f t="shared" si="6"/>
        <v>0</v>
      </c>
      <c r="K15">
        <f t="shared" si="6"/>
        <v>0</v>
      </c>
      <c r="L15">
        <f t="shared" si="6"/>
        <v>0</v>
      </c>
      <c r="M15">
        <f t="shared" si="6"/>
        <v>0</v>
      </c>
      <c r="N15">
        <f t="shared" si="6"/>
        <v>0</v>
      </c>
      <c r="O15">
        <f t="shared" si="6"/>
        <v>0</v>
      </c>
      <c r="P15">
        <f t="shared" si="6"/>
        <v>0</v>
      </c>
      <c r="Q15">
        <f t="shared" si="6"/>
        <v>0</v>
      </c>
      <c r="R15">
        <f t="shared" si="6"/>
        <v>0</v>
      </c>
      <c r="S15">
        <f t="shared" si="6"/>
        <v>0</v>
      </c>
      <c r="T15">
        <f t="shared" si="6"/>
        <v>0</v>
      </c>
      <c r="U15">
        <f t="shared" si="6"/>
        <v>0</v>
      </c>
      <c r="V15">
        <f t="shared" si="6"/>
        <v>0</v>
      </c>
      <c r="W15">
        <f t="shared" si="6"/>
        <v>0</v>
      </c>
      <c r="X15">
        <f t="shared" si="6"/>
        <v>0</v>
      </c>
      <c r="Y15">
        <f t="shared" si="6"/>
        <v>0</v>
      </c>
      <c r="Z15">
        <f t="shared" si="6"/>
        <v>0</v>
      </c>
      <c r="AA15" t="e">
        <f t="shared" si="6"/>
        <v>#VALUE!</v>
      </c>
      <c r="AB15" t="e">
        <f t="shared" si="6"/>
        <v>#VALUE!</v>
      </c>
    </row>
    <row r="16" spans="1:211" ht="15.75" x14ac:dyDescent="0.25">
      <c r="A16" s="5" t="s">
        <v>308</v>
      </c>
    </row>
    <row r="17" spans="1:21" x14ac:dyDescent="0.25">
      <c r="A17" s="7" t="s">
        <v>328</v>
      </c>
      <c r="B17" s="7" t="s">
        <v>329</v>
      </c>
      <c r="C17" s="7" t="s">
        <v>330</v>
      </c>
      <c r="D17" s="7" t="s">
        <v>331</v>
      </c>
      <c r="E17" s="7" t="s">
        <v>332</v>
      </c>
      <c r="F17" s="7" t="s">
        <v>333</v>
      </c>
      <c r="G17" s="7" t="s">
        <v>334</v>
      </c>
      <c r="H17" s="7" t="s">
        <v>335</v>
      </c>
      <c r="I17" s="7" t="s">
        <v>336</v>
      </c>
      <c r="J17" s="7" t="s">
        <v>337</v>
      </c>
      <c r="K17" s="7" t="s">
        <v>117</v>
      </c>
      <c r="L17" s="7" t="s">
        <v>338</v>
      </c>
      <c r="M17" s="7" t="s">
        <v>339</v>
      </c>
      <c r="N17" s="7" t="s">
        <v>279</v>
      </c>
      <c r="O17" s="7" t="s">
        <v>340</v>
      </c>
    </row>
    <row r="18" spans="1:21" x14ac:dyDescent="0.25">
      <c r="A18" s="8">
        <v>1</v>
      </c>
      <c r="B18" s="8">
        <v>42.000000000000021</v>
      </c>
      <c r="C18" s="8">
        <v>29.70000000000001</v>
      </c>
      <c r="D18" s="8">
        <v>0</v>
      </c>
      <c r="E18" s="8">
        <v>0</v>
      </c>
      <c r="F18" s="8">
        <v>10</v>
      </c>
      <c r="G18" s="8">
        <v>10</v>
      </c>
      <c r="H18" s="8">
        <v>8</v>
      </c>
      <c r="I18" s="8">
        <v>0</v>
      </c>
      <c r="J18" s="8">
        <v>2</v>
      </c>
      <c r="K18" s="8">
        <v>1</v>
      </c>
      <c r="L18" s="8">
        <v>1</v>
      </c>
      <c r="M18" s="8">
        <v>1</v>
      </c>
      <c r="N18" s="9" t="s">
        <v>341</v>
      </c>
      <c r="O18" s="9" t="s">
        <v>342</v>
      </c>
    </row>
    <row r="19" spans="1:21" x14ac:dyDescent="0.25">
      <c r="A19" s="8">
        <v>1</v>
      </c>
      <c r="B19" s="8">
        <v>42.000000000000021</v>
      </c>
      <c r="C19" s="8">
        <v>29.70000000000001</v>
      </c>
      <c r="D19" s="8">
        <v>0</v>
      </c>
      <c r="E19" s="8">
        <v>0</v>
      </c>
      <c r="F19" s="8">
        <v>10</v>
      </c>
      <c r="G19" s="8">
        <v>10</v>
      </c>
      <c r="H19" s="8">
        <v>8</v>
      </c>
      <c r="I19" s="8">
        <v>0</v>
      </c>
      <c r="J19" s="8">
        <v>2</v>
      </c>
      <c r="K19" s="8">
        <v>1</v>
      </c>
      <c r="L19" s="8">
        <v>1</v>
      </c>
      <c r="M19" s="8">
        <v>1</v>
      </c>
      <c r="N19" s="9" t="s">
        <v>341</v>
      </c>
      <c r="O19" s="9" t="s">
        <v>342</v>
      </c>
    </row>
    <row r="20" spans="1:21" x14ac:dyDescent="0.25">
      <c r="A20">
        <f>A18-A19</f>
        <v>0</v>
      </c>
      <c r="B20">
        <f t="shared" ref="B20:O20" si="7">B18-B19</f>
        <v>0</v>
      </c>
      <c r="C20">
        <f t="shared" si="7"/>
        <v>0</v>
      </c>
      <c r="D20">
        <f t="shared" si="7"/>
        <v>0</v>
      </c>
      <c r="E20">
        <f t="shared" si="7"/>
        <v>0</v>
      </c>
      <c r="F20">
        <f t="shared" si="7"/>
        <v>0</v>
      </c>
      <c r="G20">
        <f t="shared" si="7"/>
        <v>0</v>
      </c>
      <c r="H20">
        <f t="shared" si="7"/>
        <v>0</v>
      </c>
      <c r="I20">
        <f t="shared" si="7"/>
        <v>0</v>
      </c>
      <c r="J20">
        <f t="shared" si="7"/>
        <v>0</v>
      </c>
      <c r="K20">
        <f t="shared" si="7"/>
        <v>0</v>
      </c>
      <c r="L20">
        <f t="shared" si="7"/>
        <v>0</v>
      </c>
      <c r="M20">
        <f t="shared" si="7"/>
        <v>0</v>
      </c>
      <c r="N20" t="e">
        <f t="shared" si="7"/>
        <v>#VALUE!</v>
      </c>
      <c r="O20" t="e">
        <f t="shared" si="7"/>
        <v>#VALUE!</v>
      </c>
    </row>
    <row r="21" spans="1:21" ht="15.75" x14ac:dyDescent="0.25">
      <c r="A21" s="5" t="s">
        <v>309</v>
      </c>
    </row>
    <row r="22" spans="1:21" x14ac:dyDescent="0.25">
      <c r="A22" s="7" t="s">
        <v>343</v>
      </c>
      <c r="B22" s="7" t="s">
        <v>344</v>
      </c>
      <c r="C22" s="7" t="s">
        <v>345</v>
      </c>
      <c r="D22" s="7" t="s">
        <v>346</v>
      </c>
      <c r="E22" s="7" t="s">
        <v>347</v>
      </c>
      <c r="F22" s="7" t="s">
        <v>208</v>
      </c>
      <c r="G22" s="7" t="s">
        <v>348</v>
      </c>
      <c r="H22" s="7" t="s">
        <v>349</v>
      </c>
      <c r="I22" s="7" t="s">
        <v>350</v>
      </c>
      <c r="J22" s="7" t="s">
        <v>351</v>
      </c>
      <c r="K22" s="7" t="s">
        <v>352</v>
      </c>
      <c r="L22" s="7" t="s">
        <v>353</v>
      </c>
      <c r="M22" s="7" t="s">
        <v>354</v>
      </c>
      <c r="N22" s="7" t="s">
        <v>355</v>
      </c>
      <c r="O22" s="7" t="s">
        <v>356</v>
      </c>
      <c r="P22" s="7" t="s">
        <v>357</v>
      </c>
      <c r="Q22" s="7" t="s">
        <v>337</v>
      </c>
      <c r="R22" s="7" t="s">
        <v>117</v>
      </c>
      <c r="S22" s="7" t="s">
        <v>145</v>
      </c>
      <c r="T22" s="7" t="s">
        <v>328</v>
      </c>
    </row>
    <row r="23" spans="1:21" x14ac:dyDescent="0.25">
      <c r="A23" s="8">
        <v>1</v>
      </c>
      <c r="B23" s="8">
        <v>1</v>
      </c>
      <c r="C23" s="8">
        <v>1</v>
      </c>
      <c r="D23" s="8">
        <v>1</v>
      </c>
      <c r="E23" s="10"/>
      <c r="F23" s="8">
        <v>1</v>
      </c>
      <c r="G23" s="8">
        <v>16777730</v>
      </c>
      <c r="H23" s="8">
        <v>16711680</v>
      </c>
      <c r="I23" s="8">
        <v>-1</v>
      </c>
      <c r="J23" s="8">
        <v>0</v>
      </c>
      <c r="K23" s="8">
        <v>1</v>
      </c>
      <c r="L23" s="8">
        <v>100</v>
      </c>
      <c r="M23" s="8">
        <v>0.125</v>
      </c>
      <c r="N23" s="8">
        <v>0.2</v>
      </c>
      <c r="O23" s="8">
        <v>20</v>
      </c>
      <c r="P23" s="8">
        <v>0</v>
      </c>
      <c r="Q23" s="8">
        <v>0</v>
      </c>
      <c r="R23" s="8">
        <v>1</v>
      </c>
      <c r="S23" s="8">
        <v>1</v>
      </c>
      <c r="T23" s="8">
        <v>1</v>
      </c>
    </row>
    <row r="24" spans="1:21" x14ac:dyDescent="0.25">
      <c r="A24" s="8">
        <v>1</v>
      </c>
      <c r="B24" s="8">
        <v>1</v>
      </c>
      <c r="C24" s="8">
        <v>1</v>
      </c>
      <c r="D24" s="8">
        <v>1</v>
      </c>
      <c r="E24" s="10"/>
      <c r="F24" s="8">
        <v>1</v>
      </c>
      <c r="G24" s="8">
        <v>16777730</v>
      </c>
      <c r="H24" s="8">
        <v>16711680</v>
      </c>
      <c r="I24" s="8">
        <v>-1</v>
      </c>
      <c r="J24" s="8">
        <v>0</v>
      </c>
      <c r="K24" s="8">
        <v>1</v>
      </c>
      <c r="L24" s="8">
        <v>100</v>
      </c>
      <c r="M24" s="8">
        <v>0.125</v>
      </c>
      <c r="N24" s="8">
        <v>0.2</v>
      </c>
      <c r="O24" s="8">
        <v>20</v>
      </c>
      <c r="P24" s="8">
        <v>0</v>
      </c>
      <c r="Q24" s="8">
        <v>0</v>
      </c>
      <c r="R24" s="8">
        <v>1</v>
      </c>
      <c r="S24" s="8">
        <v>1</v>
      </c>
      <c r="T24" s="8">
        <v>1</v>
      </c>
      <c r="U24" s="10"/>
    </row>
    <row r="25" spans="1:21" x14ac:dyDescent="0.25">
      <c r="A25">
        <f>A23-A24</f>
        <v>0</v>
      </c>
      <c r="B25">
        <f t="shared" ref="B25:T25" si="8">B23-B24</f>
        <v>0</v>
      </c>
      <c r="C25">
        <f t="shared" si="8"/>
        <v>0</v>
      </c>
      <c r="D25">
        <f t="shared" si="8"/>
        <v>0</v>
      </c>
      <c r="E25">
        <f t="shared" si="8"/>
        <v>0</v>
      </c>
      <c r="F25">
        <f t="shared" si="8"/>
        <v>0</v>
      </c>
      <c r="G25">
        <f t="shared" si="8"/>
        <v>0</v>
      </c>
      <c r="H25">
        <f t="shared" si="8"/>
        <v>0</v>
      </c>
      <c r="I25">
        <f t="shared" si="8"/>
        <v>0</v>
      </c>
      <c r="J25">
        <f t="shared" si="8"/>
        <v>0</v>
      </c>
      <c r="K25">
        <f t="shared" si="8"/>
        <v>0</v>
      </c>
      <c r="L25">
        <f t="shared" si="8"/>
        <v>0</v>
      </c>
      <c r="M25">
        <f t="shared" si="8"/>
        <v>0</v>
      </c>
      <c r="N25">
        <f t="shared" si="8"/>
        <v>0</v>
      </c>
      <c r="O25">
        <f t="shared" si="8"/>
        <v>0</v>
      </c>
      <c r="P25">
        <f t="shared" si="8"/>
        <v>0</v>
      </c>
      <c r="Q25">
        <f t="shared" si="8"/>
        <v>0</v>
      </c>
      <c r="R25">
        <f t="shared" si="8"/>
        <v>0</v>
      </c>
      <c r="S25">
        <f t="shared" si="8"/>
        <v>0</v>
      </c>
      <c r="T25">
        <f t="shared" si="8"/>
        <v>0</v>
      </c>
    </row>
    <row r="26" spans="1:21" ht="15.75" x14ac:dyDescent="0.25">
      <c r="A26" s="5" t="s">
        <v>310</v>
      </c>
    </row>
    <row r="27" spans="1:21" x14ac:dyDescent="0.25">
      <c r="A27" s="7" t="s">
        <v>344</v>
      </c>
      <c r="B27" s="7" t="s">
        <v>279</v>
      </c>
      <c r="C27" s="7" t="s">
        <v>358</v>
      </c>
      <c r="D27" s="7" t="s">
        <v>359</v>
      </c>
      <c r="E27" s="7" t="s">
        <v>281</v>
      </c>
      <c r="F27" s="7" t="s">
        <v>337</v>
      </c>
      <c r="G27" s="7" t="s">
        <v>117</v>
      </c>
      <c r="H27" s="7" t="s">
        <v>145</v>
      </c>
      <c r="I27" s="7" t="s">
        <v>360</v>
      </c>
      <c r="J27" s="7" t="s">
        <v>328</v>
      </c>
    </row>
    <row r="28" spans="1:21" x14ac:dyDescent="0.25">
      <c r="A28" s="8">
        <v>1</v>
      </c>
      <c r="B28" s="9" t="s">
        <v>361</v>
      </c>
      <c r="C28" s="8">
        <v>3</v>
      </c>
      <c r="D28" s="8">
        <v>0</v>
      </c>
      <c r="E28" s="8">
        <v>0</v>
      </c>
      <c r="F28" s="8">
        <v>1</v>
      </c>
      <c r="G28" s="8">
        <v>1</v>
      </c>
      <c r="H28" s="8">
        <v>1</v>
      </c>
      <c r="I28" s="10"/>
      <c r="J28" s="8">
        <v>1</v>
      </c>
    </row>
    <row r="29" spans="1:21" x14ac:dyDescent="0.25">
      <c r="A29" s="8">
        <v>1</v>
      </c>
      <c r="B29" s="9" t="s">
        <v>361</v>
      </c>
      <c r="C29" s="8">
        <v>3</v>
      </c>
      <c r="D29" s="8">
        <v>0</v>
      </c>
      <c r="E29" s="8">
        <v>0</v>
      </c>
      <c r="F29" s="8">
        <v>1</v>
      </c>
      <c r="G29" s="8">
        <v>1</v>
      </c>
      <c r="H29" s="8">
        <v>1</v>
      </c>
      <c r="I29" s="10"/>
      <c r="J29" s="8">
        <v>1</v>
      </c>
    </row>
    <row r="30" spans="1:21" x14ac:dyDescent="0.25">
      <c r="A30">
        <f>A28-A29</f>
        <v>0</v>
      </c>
      <c r="B30" t="e">
        <f t="shared" ref="B30:J30" si="9">B28-B29</f>
        <v>#VALUE!</v>
      </c>
      <c r="C30">
        <f t="shared" si="9"/>
        <v>0</v>
      </c>
      <c r="D30">
        <f t="shared" si="9"/>
        <v>0</v>
      </c>
      <c r="E30">
        <f t="shared" si="9"/>
        <v>0</v>
      </c>
      <c r="F30">
        <f t="shared" si="9"/>
        <v>0</v>
      </c>
      <c r="G30">
        <f t="shared" si="9"/>
        <v>0</v>
      </c>
      <c r="H30">
        <f t="shared" si="9"/>
        <v>0</v>
      </c>
      <c r="I30">
        <f t="shared" si="9"/>
        <v>0</v>
      </c>
      <c r="J30">
        <f t="shared" si="9"/>
        <v>0</v>
      </c>
    </row>
    <row r="31" spans="1:21" ht="15.75" x14ac:dyDescent="0.25">
      <c r="A31" s="5" t="s">
        <v>311</v>
      </c>
    </row>
    <row r="32" spans="1:21" x14ac:dyDescent="0.25">
      <c r="A32" s="7" t="s">
        <v>362</v>
      </c>
      <c r="B32" s="7" t="s">
        <v>344</v>
      </c>
      <c r="C32" s="7" t="s">
        <v>345</v>
      </c>
      <c r="D32" s="7" t="s">
        <v>346</v>
      </c>
      <c r="E32" s="7" t="s">
        <v>347</v>
      </c>
      <c r="F32" s="7" t="s">
        <v>363</v>
      </c>
      <c r="G32" s="7" t="s">
        <v>349</v>
      </c>
      <c r="H32" s="7" t="s">
        <v>350</v>
      </c>
      <c r="I32" s="7" t="s">
        <v>351</v>
      </c>
      <c r="J32" s="7" t="s">
        <v>352</v>
      </c>
      <c r="K32" s="7" t="s">
        <v>364</v>
      </c>
      <c r="L32" s="7" t="s">
        <v>365</v>
      </c>
      <c r="M32" s="7" t="s">
        <v>366</v>
      </c>
      <c r="N32" s="7" t="s">
        <v>367</v>
      </c>
      <c r="O32" s="7" t="s">
        <v>368</v>
      </c>
      <c r="P32" s="7" t="s">
        <v>369</v>
      </c>
      <c r="Q32" s="7" t="s">
        <v>337</v>
      </c>
      <c r="R32" s="7" t="s">
        <v>117</v>
      </c>
      <c r="S32" s="7" t="s">
        <v>145</v>
      </c>
      <c r="T32" s="7" t="s">
        <v>328</v>
      </c>
    </row>
    <row r="33" spans="1:106" x14ac:dyDescent="0.25">
      <c r="A33" s="8">
        <v>1</v>
      </c>
      <c r="B33" s="8">
        <v>1</v>
      </c>
      <c r="C33" s="8">
        <v>1</v>
      </c>
      <c r="D33" s="8">
        <v>1</v>
      </c>
      <c r="E33" s="10"/>
      <c r="F33" s="8">
        <v>1</v>
      </c>
      <c r="G33" s="8">
        <v>0</v>
      </c>
      <c r="H33" s="8">
        <v>-1</v>
      </c>
      <c r="I33" s="8">
        <v>0</v>
      </c>
      <c r="J33" s="8">
        <v>1</v>
      </c>
      <c r="K33" s="8">
        <v>4</v>
      </c>
      <c r="L33" s="8">
        <v>0.1</v>
      </c>
      <c r="M33" s="8">
        <v>0.2</v>
      </c>
      <c r="N33" s="8">
        <v>0.1</v>
      </c>
      <c r="O33" s="8">
        <v>0.2</v>
      </c>
      <c r="P33" s="8">
        <v>0</v>
      </c>
      <c r="Q33" s="8">
        <v>0</v>
      </c>
      <c r="R33" s="8">
        <v>1</v>
      </c>
      <c r="S33" s="8">
        <v>1</v>
      </c>
      <c r="T33" s="8">
        <v>1</v>
      </c>
    </row>
    <row r="34" spans="1:106" x14ac:dyDescent="0.25">
      <c r="A34" s="8">
        <v>1</v>
      </c>
      <c r="B34" s="8">
        <v>1</v>
      </c>
      <c r="C34" s="8">
        <v>1</v>
      </c>
      <c r="D34" s="8">
        <v>1</v>
      </c>
      <c r="E34" s="10"/>
      <c r="F34" s="8">
        <v>1</v>
      </c>
      <c r="G34" s="8">
        <v>0</v>
      </c>
      <c r="H34" s="8">
        <v>-1</v>
      </c>
      <c r="I34" s="8">
        <v>0</v>
      </c>
      <c r="J34" s="8">
        <v>1</v>
      </c>
      <c r="K34" s="8">
        <v>4</v>
      </c>
      <c r="L34" s="8">
        <v>0.1</v>
      </c>
      <c r="M34" s="8">
        <v>0.2</v>
      </c>
      <c r="N34" s="8">
        <v>0.1</v>
      </c>
      <c r="O34" s="8">
        <v>0.2</v>
      </c>
      <c r="P34" s="8">
        <v>0</v>
      </c>
      <c r="Q34" s="8">
        <v>0</v>
      </c>
      <c r="R34" s="8">
        <v>1</v>
      </c>
      <c r="S34" s="8">
        <v>1</v>
      </c>
      <c r="T34" s="8">
        <v>1</v>
      </c>
    </row>
    <row r="35" spans="1:106" x14ac:dyDescent="0.25">
      <c r="A35">
        <f>A33-A34</f>
        <v>0</v>
      </c>
      <c r="B35">
        <f t="shared" ref="B35:T35" si="10">B33-B34</f>
        <v>0</v>
      </c>
      <c r="C35">
        <f t="shared" si="10"/>
        <v>0</v>
      </c>
      <c r="D35">
        <f t="shared" si="10"/>
        <v>0</v>
      </c>
      <c r="E35">
        <f t="shared" si="10"/>
        <v>0</v>
      </c>
      <c r="F35">
        <f t="shared" si="10"/>
        <v>0</v>
      </c>
      <c r="G35">
        <f t="shared" si="10"/>
        <v>0</v>
      </c>
      <c r="H35">
        <f t="shared" si="10"/>
        <v>0</v>
      </c>
      <c r="I35">
        <f t="shared" si="10"/>
        <v>0</v>
      </c>
      <c r="J35">
        <f t="shared" si="10"/>
        <v>0</v>
      </c>
      <c r="K35">
        <f t="shared" si="10"/>
        <v>0</v>
      </c>
      <c r="L35">
        <f t="shared" si="10"/>
        <v>0</v>
      </c>
      <c r="M35">
        <f t="shared" si="10"/>
        <v>0</v>
      </c>
      <c r="N35">
        <f t="shared" si="10"/>
        <v>0</v>
      </c>
      <c r="O35">
        <f t="shared" si="10"/>
        <v>0</v>
      </c>
      <c r="P35">
        <f t="shared" si="10"/>
        <v>0</v>
      </c>
      <c r="Q35">
        <f t="shared" si="10"/>
        <v>0</v>
      </c>
      <c r="R35">
        <f t="shared" si="10"/>
        <v>0</v>
      </c>
      <c r="S35">
        <f t="shared" si="10"/>
        <v>0</v>
      </c>
      <c r="T35">
        <f t="shared" si="10"/>
        <v>0</v>
      </c>
    </row>
    <row r="36" spans="1:106" ht="15.75" x14ac:dyDescent="0.25">
      <c r="A36" s="5" t="s">
        <v>312</v>
      </c>
    </row>
    <row r="37" spans="1:106" x14ac:dyDescent="0.25">
      <c r="A37" s="7" t="s">
        <v>345</v>
      </c>
      <c r="B37" s="7" t="s">
        <v>370</v>
      </c>
      <c r="C37" s="7" t="s">
        <v>279</v>
      </c>
      <c r="D37" s="7" t="s">
        <v>358</v>
      </c>
      <c r="E37" s="7" t="s">
        <v>359</v>
      </c>
      <c r="F37" s="7" t="s">
        <v>281</v>
      </c>
      <c r="G37" s="7" t="s">
        <v>337</v>
      </c>
      <c r="H37" s="7" t="s">
        <v>117</v>
      </c>
      <c r="I37" s="7" t="s">
        <v>145</v>
      </c>
      <c r="J37" s="7" t="s">
        <v>360</v>
      </c>
    </row>
    <row r="38" spans="1:106" x14ac:dyDescent="0.25">
      <c r="A38" s="8">
        <v>1</v>
      </c>
      <c r="B38" s="10"/>
      <c r="C38" s="9" t="s">
        <v>361</v>
      </c>
      <c r="D38" s="8">
        <v>1</v>
      </c>
      <c r="E38" s="8">
        <v>0</v>
      </c>
      <c r="F38" s="8">
        <v>0</v>
      </c>
      <c r="G38" s="8">
        <v>1</v>
      </c>
      <c r="H38" s="8">
        <v>1</v>
      </c>
      <c r="I38" s="8">
        <v>1</v>
      </c>
      <c r="J38" s="8">
        <v>0</v>
      </c>
    </row>
    <row r="39" spans="1:106" x14ac:dyDescent="0.25">
      <c r="A39" s="8">
        <v>1</v>
      </c>
      <c r="B39" s="10"/>
      <c r="C39" s="9" t="s">
        <v>361</v>
      </c>
      <c r="D39" s="8">
        <v>1</v>
      </c>
      <c r="E39" s="8">
        <v>0</v>
      </c>
      <c r="F39" s="8">
        <v>0</v>
      </c>
      <c r="G39" s="8">
        <v>1</v>
      </c>
      <c r="H39" s="8">
        <v>1</v>
      </c>
      <c r="I39" s="8">
        <v>1</v>
      </c>
      <c r="J39" s="8">
        <v>0</v>
      </c>
    </row>
    <row r="40" spans="1:106" x14ac:dyDescent="0.25">
      <c r="A40">
        <f>A38-A39</f>
        <v>0</v>
      </c>
      <c r="B40">
        <f t="shared" ref="B40:J40" si="11">B38-B39</f>
        <v>0</v>
      </c>
      <c r="C40" t="e">
        <f t="shared" si="11"/>
        <v>#VALUE!</v>
      </c>
      <c r="D40">
        <f t="shared" si="11"/>
        <v>0</v>
      </c>
      <c r="E40">
        <f t="shared" si="11"/>
        <v>0</v>
      </c>
      <c r="F40">
        <f t="shared" si="11"/>
        <v>0</v>
      </c>
      <c r="G40">
        <f t="shared" si="11"/>
        <v>0</v>
      </c>
      <c r="H40">
        <f t="shared" si="11"/>
        <v>0</v>
      </c>
      <c r="I40">
        <f t="shared" si="11"/>
        <v>0</v>
      </c>
      <c r="J40">
        <f t="shared" si="11"/>
        <v>0</v>
      </c>
    </row>
    <row r="41" spans="1:106" ht="15.75" x14ac:dyDescent="0.25">
      <c r="A41" s="5" t="s">
        <v>313</v>
      </c>
    </row>
    <row r="42" spans="1:106" x14ac:dyDescent="0.25">
      <c r="A42" s="7" t="s">
        <v>371</v>
      </c>
      <c r="B42" s="7" t="s">
        <v>343</v>
      </c>
      <c r="C42" s="7" t="s">
        <v>372</v>
      </c>
      <c r="D42" s="7" t="s">
        <v>373</v>
      </c>
      <c r="E42" s="7" t="s">
        <v>374</v>
      </c>
      <c r="F42" s="7" t="s">
        <v>375</v>
      </c>
      <c r="G42" s="7" t="s">
        <v>349</v>
      </c>
      <c r="H42" s="7" t="s">
        <v>351</v>
      </c>
      <c r="I42" s="7" t="s">
        <v>352</v>
      </c>
      <c r="J42" s="7" t="s">
        <v>376</v>
      </c>
      <c r="K42" s="7" t="s">
        <v>377</v>
      </c>
      <c r="L42" s="7" t="s">
        <v>378</v>
      </c>
      <c r="M42" s="7" t="s">
        <v>379</v>
      </c>
      <c r="N42" s="7" t="s">
        <v>380</v>
      </c>
      <c r="O42" s="7" t="s">
        <v>381</v>
      </c>
      <c r="P42" s="7" t="s">
        <v>382</v>
      </c>
      <c r="Q42" s="7" t="s">
        <v>356</v>
      </c>
      <c r="R42" s="7" t="s">
        <v>383</v>
      </c>
      <c r="S42" s="7" t="s">
        <v>384</v>
      </c>
      <c r="T42" s="7" t="s">
        <v>385</v>
      </c>
      <c r="U42" s="7" t="s">
        <v>386</v>
      </c>
      <c r="V42" s="7" t="s">
        <v>387</v>
      </c>
      <c r="W42" s="7" t="s">
        <v>388</v>
      </c>
      <c r="X42" s="7" t="s">
        <v>389</v>
      </c>
      <c r="Y42" s="7" t="s">
        <v>337</v>
      </c>
      <c r="Z42" s="7" t="s">
        <v>117</v>
      </c>
      <c r="AA42" s="7" t="s">
        <v>145</v>
      </c>
      <c r="AB42" s="7" t="s">
        <v>328</v>
      </c>
      <c r="AC42" s="7" t="s">
        <v>362</v>
      </c>
    </row>
    <row r="43" spans="1:106" x14ac:dyDescent="0.25">
      <c r="A43" s="8">
        <v>1</v>
      </c>
      <c r="B43" s="8">
        <v>1</v>
      </c>
      <c r="C43" s="8">
        <v>2</v>
      </c>
      <c r="D43" s="8">
        <v>1</v>
      </c>
      <c r="E43" s="8">
        <v>0.1</v>
      </c>
      <c r="F43" s="8">
        <v>0.2</v>
      </c>
      <c r="G43" s="8">
        <v>16711680</v>
      </c>
      <c r="H43" s="8">
        <v>0</v>
      </c>
      <c r="I43" s="8">
        <v>1</v>
      </c>
      <c r="J43" s="8">
        <v>0</v>
      </c>
      <c r="K43" s="8">
        <v>4</v>
      </c>
      <c r="L43" s="8">
        <v>20</v>
      </c>
      <c r="M43" s="8">
        <v>80</v>
      </c>
      <c r="N43" s="8">
        <v>-1</v>
      </c>
      <c r="O43" s="8">
        <v>0</v>
      </c>
      <c r="P43" s="8">
        <v>0</v>
      </c>
      <c r="Q43" s="8">
        <v>0</v>
      </c>
      <c r="R43" s="8">
        <v>4</v>
      </c>
      <c r="S43" s="8">
        <v>0.4</v>
      </c>
      <c r="T43" s="8">
        <v>0</v>
      </c>
      <c r="U43" s="8">
        <v>-1</v>
      </c>
      <c r="V43" s="8">
        <v>0</v>
      </c>
      <c r="W43" s="8">
        <v>0</v>
      </c>
      <c r="X43" s="8">
        <v>292</v>
      </c>
      <c r="Y43" s="8">
        <v>0</v>
      </c>
      <c r="Z43" s="8">
        <v>1</v>
      </c>
      <c r="AA43" s="8">
        <v>1</v>
      </c>
      <c r="AB43" s="8">
        <v>1</v>
      </c>
      <c r="AC43" s="10"/>
    </row>
    <row r="44" spans="1:106" x14ac:dyDescent="0.25">
      <c r="A44" s="8">
        <v>1</v>
      </c>
      <c r="B44" s="8">
        <v>1</v>
      </c>
      <c r="C44" s="8">
        <v>2</v>
      </c>
      <c r="D44" s="8">
        <v>1</v>
      </c>
      <c r="E44" s="8">
        <v>0.1</v>
      </c>
      <c r="F44" s="8">
        <v>0.2</v>
      </c>
      <c r="G44" s="8">
        <v>16711680</v>
      </c>
      <c r="H44" s="8">
        <v>0</v>
      </c>
      <c r="I44" s="8">
        <v>1</v>
      </c>
      <c r="J44" s="8">
        <v>0</v>
      </c>
      <c r="K44" s="8">
        <v>4</v>
      </c>
      <c r="L44" s="8">
        <v>20</v>
      </c>
      <c r="M44" s="8">
        <v>80</v>
      </c>
      <c r="N44" s="8">
        <v>-1</v>
      </c>
      <c r="O44" s="8">
        <v>0</v>
      </c>
      <c r="P44" s="8">
        <v>0</v>
      </c>
      <c r="Q44" s="8">
        <v>0</v>
      </c>
      <c r="R44" s="8">
        <v>4</v>
      </c>
      <c r="S44" s="8">
        <v>0.4</v>
      </c>
      <c r="T44" s="8">
        <v>0</v>
      </c>
      <c r="U44" s="8">
        <v>-1</v>
      </c>
      <c r="V44" s="8">
        <v>0</v>
      </c>
      <c r="W44" s="8">
        <v>0</v>
      </c>
      <c r="X44" s="8">
        <v>292</v>
      </c>
      <c r="Y44" s="8">
        <v>0</v>
      </c>
      <c r="Z44" s="8">
        <v>1</v>
      </c>
      <c r="AA44" s="8">
        <v>1</v>
      </c>
      <c r="AB44" s="8">
        <v>1</v>
      </c>
      <c r="AC44" s="10"/>
    </row>
    <row r="45" spans="1:106" x14ac:dyDescent="0.25">
      <c r="A45">
        <f>A43-A44</f>
        <v>0</v>
      </c>
      <c r="B45">
        <f t="shared" ref="B45:AC45" si="12">B43-B44</f>
        <v>0</v>
      </c>
      <c r="C45">
        <f t="shared" si="12"/>
        <v>0</v>
      </c>
      <c r="D45">
        <f t="shared" si="12"/>
        <v>0</v>
      </c>
      <c r="E45">
        <f t="shared" si="12"/>
        <v>0</v>
      </c>
      <c r="F45">
        <f t="shared" si="12"/>
        <v>0</v>
      </c>
      <c r="G45">
        <f t="shared" si="12"/>
        <v>0</v>
      </c>
      <c r="H45">
        <f t="shared" si="12"/>
        <v>0</v>
      </c>
      <c r="I45">
        <f t="shared" si="12"/>
        <v>0</v>
      </c>
      <c r="J45">
        <f t="shared" si="12"/>
        <v>0</v>
      </c>
      <c r="K45">
        <f t="shared" si="12"/>
        <v>0</v>
      </c>
      <c r="L45">
        <f t="shared" si="12"/>
        <v>0</v>
      </c>
      <c r="M45">
        <f t="shared" si="12"/>
        <v>0</v>
      </c>
      <c r="N45">
        <f t="shared" si="12"/>
        <v>0</v>
      </c>
      <c r="O45">
        <f t="shared" si="12"/>
        <v>0</v>
      </c>
      <c r="P45">
        <f t="shared" si="12"/>
        <v>0</v>
      </c>
      <c r="Q45">
        <f t="shared" si="12"/>
        <v>0</v>
      </c>
      <c r="R45">
        <f t="shared" si="12"/>
        <v>0</v>
      </c>
      <c r="S45">
        <f t="shared" si="12"/>
        <v>0</v>
      </c>
      <c r="T45">
        <f t="shared" si="12"/>
        <v>0</v>
      </c>
      <c r="U45">
        <f t="shared" si="12"/>
        <v>0</v>
      </c>
      <c r="V45">
        <f t="shared" si="12"/>
        <v>0</v>
      </c>
      <c r="W45">
        <f t="shared" si="12"/>
        <v>0</v>
      </c>
      <c r="X45">
        <f t="shared" si="12"/>
        <v>0</v>
      </c>
      <c r="Y45">
        <f t="shared" si="12"/>
        <v>0</v>
      </c>
      <c r="Z45">
        <f t="shared" si="12"/>
        <v>0</v>
      </c>
      <c r="AA45">
        <f t="shared" si="12"/>
        <v>0</v>
      </c>
      <c r="AB45">
        <f t="shared" si="12"/>
        <v>0</v>
      </c>
      <c r="AC45">
        <f t="shared" si="12"/>
        <v>0</v>
      </c>
    </row>
    <row r="46" spans="1:106" ht="15.75" x14ac:dyDescent="0.25">
      <c r="A46" s="5" t="s">
        <v>314</v>
      </c>
    </row>
    <row r="47" spans="1:106" x14ac:dyDescent="0.25">
      <c r="A47" s="7" t="s">
        <v>208</v>
      </c>
      <c r="B47" s="7" t="s">
        <v>390</v>
      </c>
      <c r="C47" s="7" t="s">
        <v>391</v>
      </c>
      <c r="D47" s="7" t="s">
        <v>392</v>
      </c>
      <c r="E47" s="7" t="s">
        <v>393</v>
      </c>
      <c r="F47" s="7" t="s">
        <v>53</v>
      </c>
      <c r="G47" s="7" t="s">
        <v>394</v>
      </c>
      <c r="H47" s="7" t="s">
        <v>395</v>
      </c>
      <c r="I47" s="7" t="s">
        <v>396</v>
      </c>
      <c r="J47" s="7" t="s">
        <v>397</v>
      </c>
      <c r="K47" s="7" t="s">
        <v>398</v>
      </c>
      <c r="L47" s="7" t="s">
        <v>399</v>
      </c>
      <c r="M47" s="7" t="s">
        <v>98</v>
      </c>
      <c r="N47" s="7" t="s">
        <v>100</v>
      </c>
      <c r="O47" s="7" t="s">
        <v>400</v>
      </c>
      <c r="P47" s="7" t="s">
        <v>401</v>
      </c>
      <c r="Q47" s="7" t="s">
        <v>402</v>
      </c>
      <c r="R47" s="7" t="s">
        <v>97</v>
      </c>
      <c r="S47" s="7" t="s">
        <v>99</v>
      </c>
      <c r="T47" s="7" t="s">
        <v>403</v>
      </c>
      <c r="U47" s="7" t="s">
        <v>244</v>
      </c>
      <c r="V47" s="7" t="s">
        <v>245</v>
      </c>
      <c r="W47" s="7" t="s">
        <v>246</v>
      </c>
      <c r="X47" s="7" t="s">
        <v>404</v>
      </c>
      <c r="Y47" s="7" t="s">
        <v>405</v>
      </c>
      <c r="Z47" s="7" t="s">
        <v>406</v>
      </c>
      <c r="AA47" s="7" t="s">
        <v>407</v>
      </c>
      <c r="AB47" s="7" t="s">
        <v>408</v>
      </c>
      <c r="AC47" s="7" t="s">
        <v>409</v>
      </c>
      <c r="AD47" s="7" t="s">
        <v>247</v>
      </c>
      <c r="AE47" s="7" t="s">
        <v>410</v>
      </c>
      <c r="AF47" s="7" t="s">
        <v>248</v>
      </c>
      <c r="AG47" s="7" t="s">
        <v>249</v>
      </c>
      <c r="AH47" s="7" t="s">
        <v>411</v>
      </c>
      <c r="AI47" s="7" t="s">
        <v>412</v>
      </c>
      <c r="AJ47" s="7" t="s">
        <v>235</v>
      </c>
      <c r="AK47" s="7" t="s">
        <v>413</v>
      </c>
      <c r="AL47" s="7" t="s">
        <v>414</v>
      </c>
      <c r="AM47" s="7" t="s">
        <v>415</v>
      </c>
      <c r="AN47" s="7" t="s">
        <v>416</v>
      </c>
      <c r="AO47" s="7" t="s">
        <v>417</v>
      </c>
      <c r="AP47" s="7" t="s">
        <v>418</v>
      </c>
      <c r="AQ47" s="7" t="s">
        <v>419</v>
      </c>
      <c r="AR47" s="7" t="s">
        <v>420</v>
      </c>
      <c r="AS47" s="7" t="s">
        <v>421</v>
      </c>
      <c r="AT47" s="7" t="s">
        <v>422</v>
      </c>
      <c r="AU47" s="7" t="s">
        <v>423</v>
      </c>
      <c r="AV47" s="7" t="s">
        <v>9</v>
      </c>
      <c r="AW47" s="7" t="s">
        <v>10</v>
      </c>
      <c r="AX47" s="7" t="s">
        <v>424</v>
      </c>
      <c r="AY47" s="7" t="s">
        <v>425</v>
      </c>
      <c r="AZ47" s="7" t="s">
        <v>426</v>
      </c>
      <c r="BA47" s="7" t="s">
        <v>427</v>
      </c>
      <c r="BB47" s="7" t="s">
        <v>428</v>
      </c>
      <c r="BC47" s="7" t="s">
        <v>429</v>
      </c>
      <c r="BD47" s="7" t="s">
        <v>430</v>
      </c>
      <c r="BE47" s="7" t="s">
        <v>431</v>
      </c>
      <c r="BF47" s="7" t="s">
        <v>228</v>
      </c>
      <c r="BG47" s="7" t="s">
        <v>227</v>
      </c>
      <c r="BH47" s="7" t="s">
        <v>229</v>
      </c>
      <c r="BI47" s="7" t="s">
        <v>231</v>
      </c>
      <c r="BJ47" s="7" t="s">
        <v>432</v>
      </c>
      <c r="BK47" s="7" t="s">
        <v>433</v>
      </c>
      <c r="BL47" s="7" t="s">
        <v>434</v>
      </c>
      <c r="BM47" s="7" t="s">
        <v>435</v>
      </c>
      <c r="BN47" s="7" t="s">
        <v>436</v>
      </c>
      <c r="BO47" s="7" t="s">
        <v>437</v>
      </c>
      <c r="BP47" s="7" t="s">
        <v>438</v>
      </c>
      <c r="BQ47" s="7" t="s">
        <v>439</v>
      </c>
      <c r="BR47" s="7" t="s">
        <v>440</v>
      </c>
      <c r="BS47" s="7" t="s">
        <v>441</v>
      </c>
      <c r="BT47" s="7" t="s">
        <v>442</v>
      </c>
      <c r="BU47" s="7" t="s">
        <v>443</v>
      </c>
      <c r="BV47" s="7" t="s">
        <v>444</v>
      </c>
      <c r="BW47" s="7" t="s">
        <v>445</v>
      </c>
      <c r="BX47" s="7" t="s">
        <v>363</v>
      </c>
      <c r="BY47" s="7" t="s">
        <v>446</v>
      </c>
      <c r="BZ47" s="7" t="s">
        <v>224</v>
      </c>
      <c r="CA47" s="7" t="s">
        <v>225</v>
      </c>
      <c r="CB47" s="7" t="s">
        <v>226</v>
      </c>
      <c r="CC47" s="7" t="s">
        <v>447</v>
      </c>
      <c r="CD47" s="7" t="s">
        <v>232</v>
      </c>
      <c r="CE47" s="7" t="s">
        <v>233</v>
      </c>
      <c r="CF47" s="7" t="s">
        <v>145</v>
      </c>
      <c r="CG47" s="7" t="s">
        <v>117</v>
      </c>
      <c r="CH47" s="7" t="s">
        <v>236</v>
      </c>
      <c r="CI47" s="7" t="s">
        <v>237</v>
      </c>
      <c r="CJ47" s="7" t="s">
        <v>238</v>
      </c>
      <c r="CK47" s="7" t="s">
        <v>239</v>
      </c>
      <c r="CL47" s="7" t="s">
        <v>240</v>
      </c>
      <c r="CM47" s="7" t="s">
        <v>241</v>
      </c>
      <c r="CN47" s="7" t="s">
        <v>242</v>
      </c>
      <c r="CO47" s="7" t="s">
        <v>448</v>
      </c>
      <c r="CP47" s="7" t="s">
        <v>254</v>
      </c>
      <c r="CQ47" s="7" t="s">
        <v>255</v>
      </c>
      <c r="CR47" s="7" t="s">
        <v>256</v>
      </c>
      <c r="CS47" s="7" t="s">
        <v>257</v>
      </c>
      <c r="CT47" s="7" t="s">
        <v>258</v>
      </c>
      <c r="CU47" s="7" t="s">
        <v>259</v>
      </c>
      <c r="CV47" s="7" t="s">
        <v>260</v>
      </c>
      <c r="CW47" s="7" t="s">
        <v>261</v>
      </c>
      <c r="CX47" s="7" t="s">
        <v>262</v>
      </c>
      <c r="CY47" s="7" t="s">
        <v>263</v>
      </c>
      <c r="CZ47" s="7" t="s">
        <v>266</v>
      </c>
      <c r="DA47" s="7" t="s">
        <v>267</v>
      </c>
      <c r="DB47" s="7" t="s">
        <v>268</v>
      </c>
    </row>
    <row r="48" spans="1:106" x14ac:dyDescent="0.25">
      <c r="A48" s="8">
        <v>3</v>
      </c>
      <c r="B48" s="8">
        <v>0</v>
      </c>
      <c r="C48" s="8">
        <v>0</v>
      </c>
      <c r="D48" s="8">
        <v>2</v>
      </c>
      <c r="E48" s="8">
        <v>0</v>
      </c>
      <c r="F48" s="8">
        <v>1000</v>
      </c>
      <c r="G48" s="8">
        <v>1</v>
      </c>
      <c r="H48" s="8">
        <v>0.22</v>
      </c>
      <c r="I48" s="8">
        <v>0</v>
      </c>
      <c r="J48" s="8">
        <v>0.1</v>
      </c>
      <c r="K48" s="8">
        <v>1000</v>
      </c>
      <c r="L48" s="8">
        <v>1.1000000000000001</v>
      </c>
      <c r="M48" s="8">
        <v>0</v>
      </c>
      <c r="N48" s="8">
        <v>0</v>
      </c>
      <c r="O48" s="8">
        <v>0.1</v>
      </c>
      <c r="P48" s="8">
        <v>1000</v>
      </c>
      <c r="Q48" s="8">
        <v>1</v>
      </c>
      <c r="R48" s="8">
        <v>0</v>
      </c>
      <c r="S48" s="8">
        <v>0</v>
      </c>
      <c r="T48" s="8">
        <v>0.1</v>
      </c>
      <c r="U48" s="8">
        <v>3</v>
      </c>
      <c r="V48" s="8">
        <v>0</v>
      </c>
      <c r="W48" s="8">
        <v>0</v>
      </c>
      <c r="X48" s="8">
        <v>100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1</v>
      </c>
      <c r="AE48" s="8">
        <v>0</v>
      </c>
      <c r="AF48" s="8">
        <v>1</v>
      </c>
      <c r="AG48" s="8">
        <v>1</v>
      </c>
      <c r="AH48" s="8">
        <v>1</v>
      </c>
      <c r="AI48" s="8">
        <v>1</v>
      </c>
      <c r="AJ48" s="10"/>
      <c r="AK48" s="8">
        <v>0</v>
      </c>
      <c r="AL48" s="8">
        <v>1</v>
      </c>
      <c r="AM48" s="8">
        <v>0</v>
      </c>
      <c r="AN48" s="8">
        <v>0</v>
      </c>
      <c r="AO48" s="8">
        <v>0</v>
      </c>
      <c r="AP48" s="8">
        <v>0</v>
      </c>
      <c r="AQ48" s="10"/>
      <c r="AR48" s="8">
        <v>0</v>
      </c>
      <c r="AS48" s="8">
        <v>0</v>
      </c>
      <c r="AT48" s="8">
        <v>0</v>
      </c>
      <c r="AU48" s="8">
        <v>0</v>
      </c>
      <c r="AV48" s="8">
        <v>98</v>
      </c>
      <c r="AW48" s="8">
        <v>103</v>
      </c>
      <c r="AX48" s="8">
        <v>0</v>
      </c>
      <c r="AY48" s="8">
        <v>0</v>
      </c>
      <c r="AZ48" s="8">
        <v>0</v>
      </c>
      <c r="BA48" s="8">
        <v>0</v>
      </c>
      <c r="BB48" s="8">
        <v>1</v>
      </c>
      <c r="BC48" s="8">
        <v>1</v>
      </c>
      <c r="BD48" s="8">
        <v>0</v>
      </c>
      <c r="BE48" s="10"/>
      <c r="BF48" s="10"/>
      <c r="BG48" s="10"/>
      <c r="BH48" s="8">
        <v>0</v>
      </c>
      <c r="BI48" s="10"/>
      <c r="BJ48" s="8">
        <v>0</v>
      </c>
      <c r="BK48" s="8">
        <v>3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10"/>
      <c r="BW48" s="8">
        <v>0.85</v>
      </c>
      <c r="BX48" s="10"/>
      <c r="BY48" s="10"/>
      <c r="BZ48" s="10"/>
      <c r="CA48" s="10"/>
      <c r="CB48" s="10"/>
      <c r="CC48" s="10"/>
      <c r="CD48" s="8">
        <v>0</v>
      </c>
      <c r="CE48" s="10"/>
      <c r="CF48" s="8">
        <v>1</v>
      </c>
      <c r="CG48" s="8">
        <v>1</v>
      </c>
      <c r="CH48" s="8">
        <v>0</v>
      </c>
      <c r="CI48" s="8">
        <v>0</v>
      </c>
      <c r="CJ48" s="8">
        <v>0</v>
      </c>
      <c r="CK48" s="8">
        <v>103</v>
      </c>
      <c r="CL48" s="8">
        <v>108</v>
      </c>
      <c r="CM48" s="8">
        <v>0.95</v>
      </c>
      <c r="CN48" s="8">
        <v>0</v>
      </c>
      <c r="CO48" s="8">
        <v>0</v>
      </c>
      <c r="CP48" s="8">
        <v>97</v>
      </c>
      <c r="CQ48" s="8">
        <v>92</v>
      </c>
      <c r="CR48" s="8">
        <v>-0.95</v>
      </c>
      <c r="CS48" s="8">
        <v>0</v>
      </c>
      <c r="CT48" s="8">
        <v>0.85</v>
      </c>
      <c r="CU48" s="8">
        <v>-0.85</v>
      </c>
      <c r="CV48" s="8">
        <v>0</v>
      </c>
      <c r="CW48" s="8">
        <v>0.95</v>
      </c>
      <c r="CX48" s="8">
        <v>-0.95</v>
      </c>
      <c r="CY48" s="8">
        <v>0</v>
      </c>
      <c r="CZ48" s="8">
        <v>0.25</v>
      </c>
      <c r="DA48" s="8">
        <v>0.25</v>
      </c>
      <c r="DB48" s="10"/>
    </row>
    <row r="49" spans="1:106" x14ac:dyDescent="0.25">
      <c r="A49" s="8">
        <v>3</v>
      </c>
      <c r="B49" s="8">
        <v>0</v>
      </c>
      <c r="C49" s="8">
        <v>0</v>
      </c>
      <c r="D49" s="8">
        <v>2</v>
      </c>
      <c r="E49" s="8">
        <v>0</v>
      </c>
      <c r="F49" s="8">
        <v>1000</v>
      </c>
      <c r="G49" s="8">
        <v>1</v>
      </c>
      <c r="H49" s="8">
        <v>0.22</v>
      </c>
      <c r="I49" s="8">
        <v>0</v>
      </c>
      <c r="J49" s="8">
        <v>0.1</v>
      </c>
      <c r="K49" s="8">
        <v>1000</v>
      </c>
      <c r="L49" s="8">
        <v>1.1000000000000001</v>
      </c>
      <c r="M49" s="8">
        <v>0</v>
      </c>
      <c r="N49" s="8">
        <v>0</v>
      </c>
      <c r="O49" s="8">
        <v>0.1</v>
      </c>
      <c r="P49" s="8">
        <v>1000</v>
      </c>
      <c r="Q49" s="8">
        <v>1</v>
      </c>
      <c r="R49" s="8">
        <v>0</v>
      </c>
      <c r="S49" s="8">
        <v>0</v>
      </c>
      <c r="T49" s="8">
        <v>0.1</v>
      </c>
      <c r="U49" s="8">
        <v>3</v>
      </c>
      <c r="V49" s="8">
        <v>0</v>
      </c>
      <c r="W49" s="8">
        <v>0</v>
      </c>
      <c r="X49" s="8">
        <v>100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1</v>
      </c>
      <c r="AE49" s="8">
        <v>0</v>
      </c>
      <c r="AF49" s="8">
        <v>1</v>
      </c>
      <c r="AG49" s="8">
        <v>1</v>
      </c>
      <c r="AH49" s="8">
        <v>1</v>
      </c>
      <c r="AI49" s="8">
        <v>1</v>
      </c>
      <c r="AJ49" s="10"/>
      <c r="AK49" s="8">
        <v>0</v>
      </c>
      <c r="AL49" s="8">
        <v>1</v>
      </c>
      <c r="AM49" s="8">
        <v>0</v>
      </c>
      <c r="AN49" s="8">
        <v>0</v>
      </c>
      <c r="AO49" s="8">
        <v>0</v>
      </c>
      <c r="AP49" s="8">
        <v>0</v>
      </c>
      <c r="AQ49" s="10"/>
      <c r="AR49" s="8">
        <v>0</v>
      </c>
      <c r="AS49" s="8">
        <v>0</v>
      </c>
      <c r="AT49" s="8">
        <v>0</v>
      </c>
      <c r="AU49" s="8">
        <v>0</v>
      </c>
      <c r="AV49" s="8">
        <v>98</v>
      </c>
      <c r="AW49" s="8">
        <v>103</v>
      </c>
      <c r="AX49" s="8">
        <v>0</v>
      </c>
      <c r="AY49" s="8">
        <v>0</v>
      </c>
      <c r="AZ49" s="8">
        <v>0</v>
      </c>
      <c r="BA49" s="8">
        <v>0</v>
      </c>
      <c r="BB49" s="8">
        <v>1</v>
      </c>
      <c r="BC49" s="8">
        <v>1</v>
      </c>
      <c r="BD49" s="8">
        <v>0</v>
      </c>
      <c r="BE49" s="10"/>
      <c r="BF49" s="10"/>
      <c r="BG49" s="10"/>
      <c r="BH49" s="8">
        <v>0</v>
      </c>
      <c r="BI49" s="10"/>
      <c r="BJ49" s="8">
        <v>0</v>
      </c>
      <c r="BK49" s="8">
        <v>3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10"/>
      <c r="BW49" s="8">
        <v>0.85</v>
      </c>
      <c r="BX49" s="10"/>
      <c r="BY49" s="10"/>
      <c r="BZ49" s="10"/>
      <c r="CA49" s="10"/>
      <c r="CB49" s="10"/>
      <c r="CC49" s="10"/>
      <c r="CD49" s="8">
        <v>0</v>
      </c>
      <c r="CE49" s="10"/>
      <c r="CF49" s="8">
        <v>1</v>
      </c>
      <c r="CG49" s="8">
        <v>1</v>
      </c>
      <c r="CH49" s="8">
        <v>0</v>
      </c>
      <c r="CI49" s="8">
        <v>0</v>
      </c>
      <c r="CJ49" s="8">
        <v>0</v>
      </c>
      <c r="CK49" s="8">
        <v>103</v>
      </c>
      <c r="CL49" s="8">
        <v>108</v>
      </c>
      <c r="CM49" s="8">
        <v>0.95</v>
      </c>
      <c r="CN49" s="8">
        <v>0</v>
      </c>
      <c r="CO49" s="8">
        <v>0</v>
      </c>
      <c r="CP49" s="8">
        <v>97</v>
      </c>
      <c r="CQ49" s="8">
        <v>92</v>
      </c>
      <c r="CR49" s="8">
        <v>-0.95</v>
      </c>
      <c r="CS49" s="8">
        <v>0</v>
      </c>
      <c r="CT49" s="8">
        <v>0.85</v>
      </c>
      <c r="CU49" s="8">
        <v>-0.85</v>
      </c>
      <c r="CV49" s="8">
        <v>0</v>
      </c>
      <c r="CW49" s="8">
        <v>0.95</v>
      </c>
      <c r="CX49" s="8">
        <v>-0.95</v>
      </c>
      <c r="CY49" s="8">
        <v>0</v>
      </c>
      <c r="CZ49" s="8">
        <v>0.25</v>
      </c>
      <c r="DA49" s="8">
        <v>0.25</v>
      </c>
      <c r="DB49" s="10"/>
    </row>
    <row r="50" spans="1:106" x14ac:dyDescent="0.25">
      <c r="A50">
        <f>A48-A49</f>
        <v>0</v>
      </c>
      <c r="B50">
        <f t="shared" ref="B50:BM50" si="13">B48-B49</f>
        <v>0</v>
      </c>
      <c r="C50">
        <f t="shared" si="13"/>
        <v>0</v>
      </c>
      <c r="D50">
        <f t="shared" si="13"/>
        <v>0</v>
      </c>
      <c r="E50">
        <f t="shared" si="13"/>
        <v>0</v>
      </c>
      <c r="F50">
        <f t="shared" si="13"/>
        <v>0</v>
      </c>
      <c r="G50">
        <f t="shared" si="13"/>
        <v>0</v>
      </c>
      <c r="H50">
        <f t="shared" si="13"/>
        <v>0</v>
      </c>
      <c r="I50">
        <f t="shared" si="13"/>
        <v>0</v>
      </c>
      <c r="J50">
        <f t="shared" si="13"/>
        <v>0</v>
      </c>
      <c r="K50">
        <f t="shared" si="13"/>
        <v>0</v>
      </c>
      <c r="L50">
        <f t="shared" si="13"/>
        <v>0</v>
      </c>
      <c r="M50">
        <f t="shared" si="13"/>
        <v>0</v>
      </c>
      <c r="N50">
        <f t="shared" si="13"/>
        <v>0</v>
      </c>
      <c r="O50">
        <f t="shared" si="13"/>
        <v>0</v>
      </c>
      <c r="P50">
        <f t="shared" si="13"/>
        <v>0</v>
      </c>
      <c r="Q50">
        <f t="shared" si="13"/>
        <v>0</v>
      </c>
      <c r="R50">
        <f t="shared" si="13"/>
        <v>0</v>
      </c>
      <c r="S50">
        <f t="shared" si="13"/>
        <v>0</v>
      </c>
      <c r="T50">
        <f t="shared" si="13"/>
        <v>0</v>
      </c>
      <c r="U50">
        <f t="shared" si="13"/>
        <v>0</v>
      </c>
      <c r="V50">
        <f t="shared" si="13"/>
        <v>0</v>
      </c>
      <c r="W50">
        <f t="shared" si="13"/>
        <v>0</v>
      </c>
      <c r="X50">
        <f t="shared" si="13"/>
        <v>0</v>
      </c>
      <c r="Y50">
        <f t="shared" si="13"/>
        <v>0</v>
      </c>
      <c r="Z50">
        <f t="shared" si="13"/>
        <v>0</v>
      </c>
      <c r="AA50">
        <f t="shared" si="13"/>
        <v>0</v>
      </c>
      <c r="AB50">
        <f t="shared" si="13"/>
        <v>0</v>
      </c>
      <c r="AC50">
        <f t="shared" si="13"/>
        <v>0</v>
      </c>
      <c r="AD50">
        <f t="shared" si="13"/>
        <v>0</v>
      </c>
      <c r="AE50">
        <f t="shared" si="13"/>
        <v>0</v>
      </c>
      <c r="AF50">
        <f t="shared" si="13"/>
        <v>0</v>
      </c>
      <c r="AG50">
        <f t="shared" si="13"/>
        <v>0</v>
      </c>
      <c r="AH50">
        <f t="shared" si="13"/>
        <v>0</v>
      </c>
      <c r="AI50">
        <f t="shared" si="13"/>
        <v>0</v>
      </c>
      <c r="AJ50">
        <f t="shared" si="13"/>
        <v>0</v>
      </c>
      <c r="AK50">
        <f t="shared" si="13"/>
        <v>0</v>
      </c>
      <c r="AL50">
        <f t="shared" si="13"/>
        <v>0</v>
      </c>
      <c r="AM50">
        <f t="shared" si="13"/>
        <v>0</v>
      </c>
      <c r="AN50">
        <f t="shared" si="13"/>
        <v>0</v>
      </c>
      <c r="AO50">
        <f t="shared" si="13"/>
        <v>0</v>
      </c>
      <c r="AP50">
        <f t="shared" si="13"/>
        <v>0</v>
      </c>
      <c r="AQ50">
        <f t="shared" si="13"/>
        <v>0</v>
      </c>
      <c r="AR50">
        <f t="shared" si="13"/>
        <v>0</v>
      </c>
      <c r="AS50">
        <f t="shared" si="13"/>
        <v>0</v>
      </c>
      <c r="AT50">
        <f t="shared" si="13"/>
        <v>0</v>
      </c>
      <c r="AU50">
        <f t="shared" si="13"/>
        <v>0</v>
      </c>
      <c r="AV50">
        <f t="shared" si="13"/>
        <v>0</v>
      </c>
      <c r="AW50">
        <f t="shared" si="13"/>
        <v>0</v>
      </c>
      <c r="AX50">
        <f t="shared" si="13"/>
        <v>0</v>
      </c>
      <c r="AY50">
        <f t="shared" si="13"/>
        <v>0</v>
      </c>
      <c r="AZ50">
        <f t="shared" si="13"/>
        <v>0</v>
      </c>
      <c r="BA50">
        <f t="shared" si="13"/>
        <v>0</v>
      </c>
      <c r="BB50">
        <f t="shared" si="13"/>
        <v>0</v>
      </c>
      <c r="BC50">
        <f t="shared" si="13"/>
        <v>0</v>
      </c>
      <c r="BD50">
        <f t="shared" si="13"/>
        <v>0</v>
      </c>
      <c r="BE50">
        <f t="shared" si="13"/>
        <v>0</v>
      </c>
      <c r="BF50">
        <f t="shared" si="13"/>
        <v>0</v>
      </c>
      <c r="BG50">
        <f t="shared" si="13"/>
        <v>0</v>
      </c>
      <c r="BH50">
        <f t="shared" si="13"/>
        <v>0</v>
      </c>
      <c r="BI50">
        <f t="shared" si="13"/>
        <v>0</v>
      </c>
      <c r="BJ50">
        <f t="shared" si="13"/>
        <v>0</v>
      </c>
      <c r="BK50">
        <f t="shared" si="13"/>
        <v>0</v>
      </c>
      <c r="BL50">
        <f t="shared" si="13"/>
        <v>0</v>
      </c>
      <c r="BM50">
        <f t="shared" si="13"/>
        <v>0</v>
      </c>
      <c r="BN50">
        <f t="shared" ref="BN50:DB50" si="14">BN48-BN49</f>
        <v>0</v>
      </c>
      <c r="BO50">
        <f t="shared" si="14"/>
        <v>0</v>
      </c>
      <c r="BP50">
        <f t="shared" si="14"/>
        <v>0</v>
      </c>
      <c r="BQ50">
        <f t="shared" si="14"/>
        <v>0</v>
      </c>
      <c r="BR50">
        <f t="shared" si="14"/>
        <v>0</v>
      </c>
      <c r="BS50">
        <f t="shared" si="14"/>
        <v>0</v>
      </c>
      <c r="BT50">
        <f t="shared" si="14"/>
        <v>0</v>
      </c>
      <c r="BU50">
        <f t="shared" si="14"/>
        <v>0</v>
      </c>
      <c r="BV50">
        <f t="shared" si="14"/>
        <v>0</v>
      </c>
      <c r="BW50">
        <f t="shared" si="14"/>
        <v>0</v>
      </c>
      <c r="BX50">
        <f t="shared" si="14"/>
        <v>0</v>
      </c>
      <c r="BY50">
        <f t="shared" si="14"/>
        <v>0</v>
      </c>
      <c r="BZ50">
        <f t="shared" si="14"/>
        <v>0</v>
      </c>
      <c r="CA50">
        <f t="shared" si="14"/>
        <v>0</v>
      </c>
      <c r="CB50">
        <f t="shared" si="14"/>
        <v>0</v>
      </c>
      <c r="CC50">
        <f t="shared" si="14"/>
        <v>0</v>
      </c>
      <c r="CD50">
        <f t="shared" si="14"/>
        <v>0</v>
      </c>
      <c r="CE50">
        <f t="shared" si="14"/>
        <v>0</v>
      </c>
      <c r="CF50">
        <f t="shared" si="14"/>
        <v>0</v>
      </c>
      <c r="CG50">
        <f t="shared" si="14"/>
        <v>0</v>
      </c>
      <c r="CH50">
        <f t="shared" si="14"/>
        <v>0</v>
      </c>
      <c r="CI50">
        <f t="shared" si="14"/>
        <v>0</v>
      </c>
      <c r="CJ50">
        <f t="shared" si="14"/>
        <v>0</v>
      </c>
      <c r="CK50">
        <f t="shared" si="14"/>
        <v>0</v>
      </c>
      <c r="CL50">
        <f t="shared" si="14"/>
        <v>0</v>
      </c>
      <c r="CM50">
        <f t="shared" si="14"/>
        <v>0</v>
      </c>
      <c r="CN50">
        <f t="shared" si="14"/>
        <v>0</v>
      </c>
      <c r="CO50">
        <f t="shared" si="14"/>
        <v>0</v>
      </c>
      <c r="CP50">
        <f t="shared" si="14"/>
        <v>0</v>
      </c>
      <c r="CQ50">
        <f t="shared" si="14"/>
        <v>0</v>
      </c>
      <c r="CR50">
        <f t="shared" si="14"/>
        <v>0</v>
      </c>
      <c r="CS50">
        <f t="shared" si="14"/>
        <v>0</v>
      </c>
      <c r="CT50">
        <f t="shared" si="14"/>
        <v>0</v>
      </c>
      <c r="CU50">
        <f t="shared" si="14"/>
        <v>0</v>
      </c>
      <c r="CV50">
        <f t="shared" si="14"/>
        <v>0</v>
      </c>
      <c r="CW50">
        <f t="shared" si="14"/>
        <v>0</v>
      </c>
      <c r="CX50">
        <f t="shared" si="14"/>
        <v>0</v>
      </c>
      <c r="CY50">
        <f t="shared" si="14"/>
        <v>0</v>
      </c>
      <c r="CZ50">
        <f t="shared" si="14"/>
        <v>0</v>
      </c>
      <c r="DA50">
        <f t="shared" si="14"/>
        <v>0</v>
      </c>
      <c r="DB50">
        <f t="shared" si="14"/>
        <v>0</v>
      </c>
    </row>
    <row r="51" spans="1:106" ht="15.75" x14ac:dyDescent="0.25">
      <c r="A51" s="5" t="s">
        <v>315</v>
      </c>
    </row>
    <row r="52" spans="1:106" x14ac:dyDescent="0.25">
      <c r="A52" s="7" t="s">
        <v>208</v>
      </c>
      <c r="B52" s="7" t="s">
        <v>449</v>
      </c>
      <c r="C52" s="7" t="s">
        <v>450</v>
      </c>
      <c r="D52" s="7" t="s">
        <v>390</v>
      </c>
      <c r="E52" s="7" t="s">
        <v>391</v>
      </c>
      <c r="F52" s="7" t="s">
        <v>451</v>
      </c>
      <c r="G52" s="7" t="s">
        <v>452</v>
      </c>
      <c r="H52" s="7" t="s">
        <v>453</v>
      </c>
      <c r="I52" s="7" t="s">
        <v>454</v>
      </c>
      <c r="J52" s="7" t="s">
        <v>455</v>
      </c>
      <c r="K52" s="7" t="s">
        <v>456</v>
      </c>
      <c r="L52" s="7" t="s">
        <v>457</v>
      </c>
      <c r="M52" s="7" t="s">
        <v>458</v>
      </c>
      <c r="N52" s="7" t="s">
        <v>459</v>
      </c>
      <c r="O52" s="7" t="s">
        <v>460</v>
      </c>
      <c r="P52" s="7" t="s">
        <v>84</v>
      </c>
      <c r="Q52" s="7" t="s">
        <v>461</v>
      </c>
      <c r="R52" s="7" t="s">
        <v>462</v>
      </c>
      <c r="S52" s="7" t="s">
        <v>463</v>
      </c>
      <c r="T52" s="7" t="s">
        <v>464</v>
      </c>
      <c r="U52" s="7" t="s">
        <v>465</v>
      </c>
      <c r="V52" s="7" t="s">
        <v>466</v>
      </c>
      <c r="W52" s="7" t="s">
        <v>467</v>
      </c>
      <c r="X52" s="7" t="s">
        <v>414</v>
      </c>
      <c r="Y52" s="7" t="s">
        <v>468</v>
      </c>
      <c r="Z52" s="7" t="s">
        <v>469</v>
      </c>
      <c r="AA52" s="7" t="s">
        <v>470</v>
      </c>
      <c r="AB52" s="7" t="s">
        <v>471</v>
      </c>
      <c r="AC52" s="7" t="s">
        <v>472</v>
      </c>
      <c r="AD52" s="7" t="s">
        <v>473</v>
      </c>
      <c r="AE52" s="7" t="s">
        <v>474</v>
      </c>
      <c r="AF52" s="7" t="s">
        <v>475</v>
      </c>
      <c r="AG52" s="7" t="s">
        <v>476</v>
      </c>
      <c r="AH52" s="7" t="s">
        <v>477</v>
      </c>
      <c r="AI52" s="7" t="s">
        <v>478</v>
      </c>
      <c r="AJ52" s="7" t="s">
        <v>428</v>
      </c>
      <c r="AK52" s="7" t="s">
        <v>429</v>
      </c>
      <c r="AL52" s="7" t="s">
        <v>430</v>
      </c>
      <c r="AM52" s="7" t="s">
        <v>431</v>
      </c>
      <c r="AN52" s="7" t="s">
        <v>229</v>
      </c>
      <c r="AO52" s="7" t="s">
        <v>479</v>
      </c>
      <c r="AP52" s="7" t="s">
        <v>480</v>
      </c>
      <c r="AQ52" s="7" t="s">
        <v>481</v>
      </c>
      <c r="AR52" s="7" t="s">
        <v>482</v>
      </c>
      <c r="AS52" s="7" t="s">
        <v>133</v>
      </c>
      <c r="AT52" s="7" t="s">
        <v>432</v>
      </c>
      <c r="AU52" s="7" t="s">
        <v>433</v>
      </c>
      <c r="AV52" s="7" t="s">
        <v>434</v>
      </c>
      <c r="AW52" s="7" t="s">
        <v>483</v>
      </c>
      <c r="AX52" s="7" t="s">
        <v>484</v>
      </c>
      <c r="AY52" s="7" t="s">
        <v>485</v>
      </c>
      <c r="AZ52" s="7" t="s">
        <v>486</v>
      </c>
      <c r="BA52" s="7" t="s">
        <v>232</v>
      </c>
      <c r="BB52" s="7" t="s">
        <v>233</v>
      </c>
      <c r="BC52" s="7" t="s">
        <v>145</v>
      </c>
      <c r="BD52" s="7" t="s">
        <v>117</v>
      </c>
      <c r="BE52" s="7" t="s">
        <v>487</v>
      </c>
      <c r="BF52" s="7" t="s">
        <v>488</v>
      </c>
      <c r="BG52" s="7" t="s">
        <v>489</v>
      </c>
      <c r="BH52" s="7" t="s">
        <v>490</v>
      </c>
      <c r="BI52" s="7" t="s">
        <v>491</v>
      </c>
      <c r="BJ52" s="7" t="s">
        <v>492</v>
      </c>
      <c r="BK52" s="7" t="s">
        <v>493</v>
      </c>
    </row>
    <row r="53" spans="1:106" x14ac:dyDescent="0.25">
      <c r="A53" s="8">
        <v>4</v>
      </c>
      <c r="B53" s="8">
        <v>1</v>
      </c>
      <c r="C53" s="9" t="s">
        <v>303</v>
      </c>
      <c r="D53" s="8">
        <v>0</v>
      </c>
      <c r="E53" s="8">
        <v>0</v>
      </c>
      <c r="F53" s="8">
        <v>0</v>
      </c>
      <c r="G53" s="8">
        <v>1</v>
      </c>
      <c r="H53" s="8">
        <v>1</v>
      </c>
      <c r="I53" s="8">
        <v>1</v>
      </c>
      <c r="J53" s="8">
        <v>0</v>
      </c>
      <c r="K53" s="8">
        <v>1</v>
      </c>
      <c r="L53" s="8">
        <v>0</v>
      </c>
      <c r="M53" s="8">
        <v>0</v>
      </c>
      <c r="N53" s="8">
        <v>0.17899999999999999</v>
      </c>
      <c r="O53" s="8">
        <v>0.4</v>
      </c>
      <c r="P53" s="8">
        <v>0</v>
      </c>
      <c r="Q53" s="8">
        <v>1</v>
      </c>
      <c r="R53" s="8">
        <v>2</v>
      </c>
      <c r="S53" s="8">
        <v>1</v>
      </c>
      <c r="T53" s="8">
        <v>0</v>
      </c>
      <c r="U53" s="8">
        <v>0</v>
      </c>
      <c r="V53" s="8">
        <v>50</v>
      </c>
      <c r="W53" s="8">
        <v>0</v>
      </c>
      <c r="X53" s="8">
        <v>1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1</v>
      </c>
      <c r="AG53" s="8">
        <v>0</v>
      </c>
      <c r="AH53" s="8">
        <v>50</v>
      </c>
      <c r="AI53" s="8">
        <v>50</v>
      </c>
      <c r="AJ53" s="8">
        <v>1</v>
      </c>
      <c r="AK53" s="8">
        <v>1</v>
      </c>
      <c r="AL53" s="8">
        <v>0</v>
      </c>
      <c r="AM53" s="10"/>
      <c r="AN53" s="8">
        <v>0</v>
      </c>
      <c r="AO53" s="8">
        <v>0</v>
      </c>
      <c r="AP53" s="8">
        <v>0</v>
      </c>
      <c r="AQ53" s="10"/>
      <c r="AR53" s="10"/>
      <c r="AS53" s="8">
        <v>0</v>
      </c>
      <c r="AT53" s="8">
        <v>0</v>
      </c>
      <c r="AU53" s="8">
        <v>3</v>
      </c>
      <c r="AV53" s="8">
        <v>0</v>
      </c>
      <c r="AW53" s="8">
        <v>1</v>
      </c>
      <c r="AX53" s="8">
        <v>0</v>
      </c>
      <c r="AY53" s="8">
        <v>0</v>
      </c>
      <c r="AZ53" s="8">
        <v>0</v>
      </c>
      <c r="BA53" s="8">
        <v>0</v>
      </c>
      <c r="BB53" s="10"/>
      <c r="BC53" s="8">
        <v>1</v>
      </c>
      <c r="BD53" s="8">
        <v>1</v>
      </c>
      <c r="BE53" s="9" t="s">
        <v>303</v>
      </c>
      <c r="BF53" s="8">
        <v>4.0000000000000001E-3</v>
      </c>
      <c r="BG53" s="10"/>
      <c r="BH53" s="8">
        <v>0</v>
      </c>
      <c r="BI53" s="8">
        <v>0</v>
      </c>
      <c r="BJ53" s="8">
        <v>0</v>
      </c>
      <c r="BK53" s="8">
        <v>0</v>
      </c>
    </row>
    <row r="54" spans="1:106" x14ac:dyDescent="0.25">
      <c r="A54" s="8">
        <v>4</v>
      </c>
      <c r="B54" s="8">
        <v>1</v>
      </c>
      <c r="C54" s="9" t="s">
        <v>303</v>
      </c>
      <c r="D54" s="8">
        <v>0</v>
      </c>
      <c r="E54" s="8">
        <v>0</v>
      </c>
      <c r="F54" s="8">
        <v>0</v>
      </c>
      <c r="G54" s="8">
        <v>1</v>
      </c>
      <c r="H54" s="8">
        <v>1</v>
      </c>
      <c r="I54" s="8">
        <v>1</v>
      </c>
      <c r="J54" s="8">
        <v>0</v>
      </c>
      <c r="K54" s="8">
        <v>1</v>
      </c>
      <c r="L54" s="8">
        <v>0</v>
      </c>
      <c r="M54" s="8">
        <v>0</v>
      </c>
      <c r="N54" s="8">
        <v>0.17899999999999999</v>
      </c>
      <c r="O54" s="8">
        <v>0.4</v>
      </c>
      <c r="P54" s="8">
        <v>0</v>
      </c>
      <c r="Q54" s="8">
        <v>1</v>
      </c>
      <c r="R54" s="8">
        <v>2</v>
      </c>
      <c r="S54" s="8">
        <v>1</v>
      </c>
      <c r="T54" s="8">
        <v>0</v>
      </c>
      <c r="U54" s="8">
        <v>0</v>
      </c>
      <c r="V54" s="8">
        <v>50</v>
      </c>
      <c r="W54" s="8">
        <v>0</v>
      </c>
      <c r="X54" s="8">
        <v>1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1</v>
      </c>
      <c r="AG54" s="8">
        <v>0</v>
      </c>
      <c r="AH54" s="8">
        <v>50</v>
      </c>
      <c r="AI54" s="8">
        <v>50</v>
      </c>
      <c r="AJ54" s="8">
        <v>1</v>
      </c>
      <c r="AK54" s="8">
        <v>1</v>
      </c>
      <c r="AL54" s="8">
        <v>0</v>
      </c>
      <c r="AM54" s="10"/>
      <c r="AN54" s="8">
        <v>0</v>
      </c>
      <c r="AO54" s="8">
        <v>0</v>
      </c>
      <c r="AP54" s="8">
        <v>0</v>
      </c>
      <c r="AQ54" s="10"/>
      <c r="AR54" s="10"/>
      <c r="AS54" s="8">
        <v>0</v>
      </c>
      <c r="AT54" s="8">
        <v>0</v>
      </c>
      <c r="AU54" s="8">
        <v>3</v>
      </c>
      <c r="AV54" s="8">
        <v>0</v>
      </c>
      <c r="AW54" s="8">
        <v>1</v>
      </c>
      <c r="AX54" s="8">
        <v>0</v>
      </c>
      <c r="AY54" s="8">
        <v>0</v>
      </c>
      <c r="AZ54" s="8">
        <v>0</v>
      </c>
      <c r="BA54" s="8">
        <v>0</v>
      </c>
      <c r="BB54" s="10"/>
      <c r="BC54" s="8">
        <v>1</v>
      </c>
      <c r="BD54" s="8">
        <v>1</v>
      </c>
      <c r="BE54" s="9" t="s">
        <v>303</v>
      </c>
      <c r="BF54" s="8">
        <v>4.0000000000000001E-3</v>
      </c>
      <c r="BG54" s="10"/>
      <c r="BH54" s="8">
        <v>0</v>
      </c>
      <c r="BI54" s="8">
        <v>0</v>
      </c>
      <c r="BJ54" s="8">
        <v>0</v>
      </c>
      <c r="BK54" s="8">
        <v>0</v>
      </c>
    </row>
    <row r="55" spans="1:106" x14ac:dyDescent="0.25">
      <c r="A55">
        <f>A53-A54</f>
        <v>0</v>
      </c>
      <c r="B55">
        <f t="shared" ref="B55:BK55" si="15">B53-B54</f>
        <v>0</v>
      </c>
      <c r="C55" t="e">
        <f t="shared" si="15"/>
        <v>#VALUE!</v>
      </c>
      <c r="D55">
        <f t="shared" si="15"/>
        <v>0</v>
      </c>
      <c r="E55">
        <f t="shared" si="15"/>
        <v>0</v>
      </c>
      <c r="F55">
        <f t="shared" si="15"/>
        <v>0</v>
      </c>
      <c r="G55">
        <f t="shared" si="15"/>
        <v>0</v>
      </c>
      <c r="H55">
        <f t="shared" si="15"/>
        <v>0</v>
      </c>
      <c r="I55">
        <f t="shared" si="15"/>
        <v>0</v>
      </c>
      <c r="J55">
        <f t="shared" si="15"/>
        <v>0</v>
      </c>
      <c r="K55">
        <f t="shared" si="15"/>
        <v>0</v>
      </c>
      <c r="L55">
        <f t="shared" si="15"/>
        <v>0</v>
      </c>
      <c r="M55">
        <f t="shared" si="15"/>
        <v>0</v>
      </c>
      <c r="N55">
        <f t="shared" si="15"/>
        <v>0</v>
      </c>
      <c r="O55">
        <f t="shared" si="15"/>
        <v>0</v>
      </c>
      <c r="P55">
        <f t="shared" si="15"/>
        <v>0</v>
      </c>
      <c r="Q55">
        <f t="shared" si="15"/>
        <v>0</v>
      </c>
      <c r="R55">
        <f t="shared" si="15"/>
        <v>0</v>
      </c>
      <c r="S55">
        <f t="shared" si="15"/>
        <v>0</v>
      </c>
      <c r="T55">
        <f t="shared" si="15"/>
        <v>0</v>
      </c>
      <c r="U55">
        <f t="shared" si="15"/>
        <v>0</v>
      </c>
      <c r="V55">
        <f t="shared" si="15"/>
        <v>0</v>
      </c>
      <c r="W55">
        <f t="shared" si="15"/>
        <v>0</v>
      </c>
      <c r="X55">
        <f t="shared" si="15"/>
        <v>0</v>
      </c>
      <c r="Y55">
        <f t="shared" si="15"/>
        <v>0</v>
      </c>
      <c r="Z55">
        <f t="shared" si="15"/>
        <v>0</v>
      </c>
      <c r="AA55">
        <f t="shared" si="15"/>
        <v>0</v>
      </c>
      <c r="AB55">
        <f t="shared" si="15"/>
        <v>0</v>
      </c>
      <c r="AC55">
        <f t="shared" si="15"/>
        <v>0</v>
      </c>
      <c r="AD55">
        <f t="shared" si="15"/>
        <v>0</v>
      </c>
      <c r="AE55">
        <f t="shared" si="15"/>
        <v>0</v>
      </c>
      <c r="AF55">
        <f t="shared" si="15"/>
        <v>0</v>
      </c>
      <c r="AG55">
        <f t="shared" si="15"/>
        <v>0</v>
      </c>
      <c r="AH55">
        <f t="shared" si="15"/>
        <v>0</v>
      </c>
      <c r="AI55">
        <f t="shared" si="15"/>
        <v>0</v>
      </c>
      <c r="AJ55">
        <f t="shared" si="15"/>
        <v>0</v>
      </c>
      <c r="AK55">
        <f t="shared" si="15"/>
        <v>0</v>
      </c>
      <c r="AL55">
        <f t="shared" si="15"/>
        <v>0</v>
      </c>
      <c r="AM55">
        <f t="shared" si="15"/>
        <v>0</v>
      </c>
      <c r="AN55">
        <f t="shared" si="15"/>
        <v>0</v>
      </c>
      <c r="AO55">
        <f t="shared" si="15"/>
        <v>0</v>
      </c>
      <c r="AP55">
        <f t="shared" si="15"/>
        <v>0</v>
      </c>
      <c r="AQ55">
        <f t="shared" si="15"/>
        <v>0</v>
      </c>
      <c r="AR55">
        <f t="shared" si="15"/>
        <v>0</v>
      </c>
      <c r="AS55">
        <f t="shared" si="15"/>
        <v>0</v>
      </c>
      <c r="AT55">
        <f t="shared" si="15"/>
        <v>0</v>
      </c>
      <c r="AU55">
        <f t="shared" si="15"/>
        <v>0</v>
      </c>
      <c r="AV55">
        <f t="shared" si="15"/>
        <v>0</v>
      </c>
      <c r="AW55">
        <f t="shared" si="15"/>
        <v>0</v>
      </c>
      <c r="AX55">
        <f t="shared" si="15"/>
        <v>0</v>
      </c>
      <c r="AY55">
        <f t="shared" si="15"/>
        <v>0</v>
      </c>
      <c r="AZ55">
        <f t="shared" si="15"/>
        <v>0</v>
      </c>
      <c r="BA55">
        <f t="shared" si="15"/>
        <v>0</v>
      </c>
      <c r="BB55">
        <f t="shared" si="15"/>
        <v>0</v>
      </c>
      <c r="BC55">
        <f t="shared" si="15"/>
        <v>0</v>
      </c>
      <c r="BD55">
        <f t="shared" si="15"/>
        <v>0</v>
      </c>
      <c r="BE55" t="e">
        <f t="shared" si="15"/>
        <v>#VALUE!</v>
      </c>
      <c r="BF55">
        <f t="shared" si="15"/>
        <v>0</v>
      </c>
      <c r="BG55">
        <f t="shared" si="15"/>
        <v>0</v>
      </c>
      <c r="BH55">
        <f t="shared" si="15"/>
        <v>0</v>
      </c>
      <c r="BI55">
        <f t="shared" si="15"/>
        <v>0</v>
      </c>
      <c r="BJ55">
        <f t="shared" si="15"/>
        <v>0</v>
      </c>
      <c r="BK55">
        <f t="shared" si="15"/>
        <v>0</v>
      </c>
    </row>
    <row r="56" spans="1:106" ht="15.75" x14ac:dyDescent="0.25">
      <c r="A56" s="5" t="s">
        <v>316</v>
      </c>
    </row>
    <row r="57" spans="1:106" x14ac:dyDescent="0.25">
      <c r="A57" s="7" t="s">
        <v>208</v>
      </c>
      <c r="B57" s="7" t="s">
        <v>390</v>
      </c>
      <c r="C57" s="7" t="s">
        <v>494</v>
      </c>
      <c r="D57" s="7" t="s">
        <v>495</v>
      </c>
      <c r="E57" s="7" t="s">
        <v>244</v>
      </c>
      <c r="F57" s="7" t="s">
        <v>245</v>
      </c>
      <c r="G57" s="7" t="s">
        <v>246</v>
      </c>
      <c r="H57" s="7" t="s">
        <v>404</v>
      </c>
      <c r="I57" s="7" t="s">
        <v>496</v>
      </c>
      <c r="J57" s="7" t="s">
        <v>409</v>
      </c>
      <c r="K57" s="7" t="s">
        <v>408</v>
      </c>
      <c r="L57" s="7" t="s">
        <v>247</v>
      </c>
      <c r="M57" s="7" t="s">
        <v>497</v>
      </c>
      <c r="N57" s="7" t="s">
        <v>498</v>
      </c>
      <c r="O57" s="7" t="s">
        <v>499</v>
      </c>
      <c r="P57" s="7" t="s">
        <v>500</v>
      </c>
      <c r="Q57" s="7" t="s">
        <v>501</v>
      </c>
      <c r="R57" s="7" t="s">
        <v>502</v>
      </c>
      <c r="S57" s="7" t="s">
        <v>248</v>
      </c>
      <c r="T57" s="7" t="s">
        <v>249</v>
      </c>
      <c r="U57" s="7" t="s">
        <v>411</v>
      </c>
      <c r="V57" s="7" t="s">
        <v>412</v>
      </c>
      <c r="W57" s="7" t="s">
        <v>503</v>
      </c>
      <c r="X57" s="7" t="s">
        <v>504</v>
      </c>
      <c r="Y57" s="7" t="s">
        <v>505</v>
      </c>
      <c r="Z57" s="7" t="s">
        <v>506</v>
      </c>
      <c r="AA57" s="7" t="s">
        <v>507</v>
      </c>
      <c r="AB57" s="7" t="s">
        <v>250</v>
      </c>
      <c r="AC57" s="7" t="s">
        <v>235</v>
      </c>
      <c r="AD57" s="7" t="s">
        <v>508</v>
      </c>
      <c r="AE57" s="7" t="s">
        <v>509</v>
      </c>
      <c r="AF57" s="7" t="s">
        <v>510</v>
      </c>
      <c r="AG57" s="7" t="s">
        <v>413</v>
      </c>
      <c r="AH57" s="7" t="s">
        <v>414</v>
      </c>
      <c r="AI57" s="7" t="s">
        <v>415</v>
      </c>
      <c r="AJ57" s="7" t="s">
        <v>416</v>
      </c>
      <c r="AK57" s="7" t="s">
        <v>417</v>
      </c>
      <c r="AL57" s="7" t="s">
        <v>418</v>
      </c>
      <c r="AM57" s="7" t="s">
        <v>251</v>
      </c>
      <c r="AN57" s="7" t="s">
        <v>252</v>
      </c>
      <c r="AO57" s="7" t="s">
        <v>428</v>
      </c>
      <c r="AP57" s="7" t="s">
        <v>429</v>
      </c>
      <c r="AQ57" s="7" t="s">
        <v>430</v>
      </c>
      <c r="AR57" s="7" t="s">
        <v>431</v>
      </c>
      <c r="AS57" s="7" t="s">
        <v>228</v>
      </c>
      <c r="AT57" s="7" t="s">
        <v>227</v>
      </c>
      <c r="AU57" s="7" t="s">
        <v>511</v>
      </c>
      <c r="AV57" s="7" t="s">
        <v>512</v>
      </c>
      <c r="AW57" s="7" t="s">
        <v>446</v>
      </c>
      <c r="AX57" s="7" t="s">
        <v>224</v>
      </c>
      <c r="AY57" s="7" t="s">
        <v>225</v>
      </c>
      <c r="AZ57" s="7" t="s">
        <v>226</v>
      </c>
      <c r="BA57" s="7" t="s">
        <v>513</v>
      </c>
      <c r="BB57" s="7" t="s">
        <v>514</v>
      </c>
      <c r="BC57" s="7" t="s">
        <v>515</v>
      </c>
      <c r="BD57" s="7" t="s">
        <v>516</v>
      </c>
      <c r="BE57" s="7" t="s">
        <v>517</v>
      </c>
      <c r="BF57" s="7" t="s">
        <v>518</v>
      </c>
      <c r="BG57" s="7" t="s">
        <v>519</v>
      </c>
      <c r="BH57" s="7" t="s">
        <v>520</v>
      </c>
      <c r="BI57" s="7" t="s">
        <v>521</v>
      </c>
      <c r="BJ57" s="7" t="s">
        <v>522</v>
      </c>
      <c r="BK57" s="7" t="s">
        <v>523</v>
      </c>
      <c r="BL57" s="7" t="s">
        <v>524</v>
      </c>
      <c r="BM57" s="7" t="s">
        <v>93</v>
      </c>
      <c r="BN57" s="7" t="s">
        <v>525</v>
      </c>
      <c r="BO57" s="7" t="s">
        <v>526</v>
      </c>
      <c r="BP57" s="7" t="s">
        <v>527</v>
      </c>
      <c r="BQ57" s="7" t="s">
        <v>528</v>
      </c>
      <c r="BR57" s="7" t="s">
        <v>529</v>
      </c>
      <c r="BS57" s="7" t="s">
        <v>232</v>
      </c>
      <c r="BT57" s="7" t="s">
        <v>233</v>
      </c>
      <c r="BU57" s="7" t="s">
        <v>145</v>
      </c>
      <c r="BV57" s="7" t="s">
        <v>117</v>
      </c>
      <c r="BW57" s="7" t="s">
        <v>530</v>
      </c>
      <c r="BX57" s="7" t="s">
        <v>531</v>
      </c>
      <c r="BY57" s="7" t="s">
        <v>236</v>
      </c>
      <c r="BZ57" s="7" t="s">
        <v>237</v>
      </c>
      <c r="CA57" s="7" t="s">
        <v>238</v>
      </c>
      <c r="CB57" s="7" t="s">
        <v>532</v>
      </c>
      <c r="CC57" s="7" t="s">
        <v>533</v>
      </c>
      <c r="CD57" s="7" t="s">
        <v>534</v>
      </c>
      <c r="CE57" s="7" t="s">
        <v>535</v>
      </c>
      <c r="CF57" s="7" t="s">
        <v>536</v>
      </c>
      <c r="CG57" s="7" t="s">
        <v>419</v>
      </c>
      <c r="CH57" s="7" t="s">
        <v>537</v>
      </c>
      <c r="CI57" s="7" t="s">
        <v>538</v>
      </c>
      <c r="CJ57" s="7" t="s">
        <v>539</v>
      </c>
    </row>
    <row r="58" spans="1:106" x14ac:dyDescent="0.25">
      <c r="A58" s="8">
        <v>8</v>
      </c>
      <c r="B58" s="10"/>
      <c r="C58" s="8">
        <v>1</v>
      </c>
      <c r="D58" s="8">
        <v>2</v>
      </c>
      <c r="E58" s="8">
        <v>1</v>
      </c>
      <c r="F58" s="8">
        <v>0.05</v>
      </c>
      <c r="G58" s="8">
        <v>0</v>
      </c>
      <c r="H58" s="8">
        <v>100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1</v>
      </c>
      <c r="T58" s="8">
        <v>1</v>
      </c>
      <c r="U58" s="8">
        <v>1</v>
      </c>
      <c r="V58" s="8">
        <v>1</v>
      </c>
      <c r="W58" s="8">
        <v>1</v>
      </c>
      <c r="X58" s="8">
        <v>1</v>
      </c>
      <c r="Y58" s="8">
        <v>1</v>
      </c>
      <c r="Z58" s="8">
        <v>1</v>
      </c>
      <c r="AA58" s="8">
        <v>1</v>
      </c>
      <c r="AB58" s="8">
        <v>1</v>
      </c>
      <c r="AC58" s="10"/>
      <c r="AD58" s="8">
        <v>0</v>
      </c>
      <c r="AE58" s="8">
        <v>0</v>
      </c>
      <c r="AF58" s="8">
        <v>0</v>
      </c>
      <c r="AG58" s="8">
        <v>1</v>
      </c>
      <c r="AH58" s="8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1</v>
      </c>
      <c r="AP58" s="8">
        <v>1</v>
      </c>
      <c r="AQ58" s="8">
        <v>0</v>
      </c>
      <c r="AR58" s="10"/>
      <c r="AS58" s="10"/>
      <c r="AT58" s="10"/>
      <c r="AU58" s="8">
        <v>3</v>
      </c>
      <c r="AV58" s="10"/>
      <c r="AW58" s="10"/>
      <c r="AX58" s="10"/>
      <c r="AY58" s="10"/>
      <c r="AZ58" s="10"/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1</v>
      </c>
      <c r="BO58" s="8">
        <v>1</v>
      </c>
      <c r="BP58" s="8">
        <v>0</v>
      </c>
      <c r="BQ58" s="8">
        <v>1</v>
      </c>
      <c r="BR58" s="10"/>
      <c r="BS58" s="8">
        <v>0</v>
      </c>
      <c r="BT58" s="10"/>
      <c r="BU58" s="8">
        <v>1</v>
      </c>
      <c r="BV58" s="8">
        <v>1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10"/>
      <c r="CH58" s="8">
        <v>1</v>
      </c>
      <c r="CI58" s="8">
        <v>0</v>
      </c>
      <c r="CJ58" s="8">
        <v>0</v>
      </c>
    </row>
    <row r="59" spans="1:106" x14ac:dyDescent="0.25">
      <c r="A59" s="8">
        <v>8</v>
      </c>
      <c r="B59" s="10"/>
      <c r="C59" s="8">
        <v>1</v>
      </c>
      <c r="D59" s="8">
        <v>2</v>
      </c>
      <c r="E59" s="8">
        <v>1</v>
      </c>
      <c r="F59" s="8">
        <v>0.05</v>
      </c>
      <c r="G59" s="8">
        <v>0</v>
      </c>
      <c r="H59" s="8">
        <v>100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1</v>
      </c>
      <c r="T59" s="8">
        <v>1</v>
      </c>
      <c r="U59" s="8">
        <v>1</v>
      </c>
      <c r="V59" s="8">
        <v>1</v>
      </c>
      <c r="W59" s="8">
        <v>1</v>
      </c>
      <c r="X59" s="8">
        <v>1</v>
      </c>
      <c r="Y59" s="8">
        <v>1</v>
      </c>
      <c r="Z59" s="8">
        <v>1</v>
      </c>
      <c r="AA59" s="8">
        <v>1</v>
      </c>
      <c r="AB59" s="8">
        <v>1</v>
      </c>
      <c r="AC59" s="10"/>
      <c r="AD59" s="8">
        <v>0</v>
      </c>
      <c r="AE59" s="8">
        <v>0</v>
      </c>
      <c r="AF59" s="8">
        <v>0</v>
      </c>
      <c r="AG59" s="8">
        <v>1</v>
      </c>
      <c r="AH59" s="8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1</v>
      </c>
      <c r="AP59" s="8">
        <v>1</v>
      </c>
      <c r="AQ59" s="8">
        <v>0</v>
      </c>
      <c r="AR59" s="10"/>
      <c r="AS59" s="10"/>
      <c r="AT59" s="10"/>
      <c r="AU59" s="8">
        <v>3</v>
      </c>
      <c r="AV59" s="10"/>
      <c r="AW59" s="10"/>
      <c r="AX59" s="10"/>
      <c r="AY59" s="10"/>
      <c r="AZ59" s="10"/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1</v>
      </c>
      <c r="BO59" s="8">
        <v>1</v>
      </c>
      <c r="BP59" s="8">
        <v>0</v>
      </c>
      <c r="BQ59" s="8">
        <v>1</v>
      </c>
      <c r="BR59" s="10"/>
      <c r="BS59" s="8">
        <v>0</v>
      </c>
      <c r="BT59" s="10"/>
      <c r="BU59" s="8">
        <v>1</v>
      </c>
      <c r="BV59" s="8">
        <v>1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10"/>
      <c r="CH59" s="8">
        <v>1</v>
      </c>
      <c r="CI59" s="8">
        <v>0</v>
      </c>
      <c r="CJ59" s="8">
        <v>0</v>
      </c>
    </row>
    <row r="60" spans="1:106" x14ac:dyDescent="0.25">
      <c r="A60">
        <f>A58-A59</f>
        <v>0</v>
      </c>
      <c r="B60">
        <f t="shared" ref="B60:BM60" si="16">B58-B59</f>
        <v>0</v>
      </c>
      <c r="C60">
        <f t="shared" si="16"/>
        <v>0</v>
      </c>
      <c r="D60">
        <f t="shared" si="16"/>
        <v>0</v>
      </c>
      <c r="E60">
        <f t="shared" si="16"/>
        <v>0</v>
      </c>
      <c r="F60">
        <f t="shared" si="16"/>
        <v>0</v>
      </c>
      <c r="G60">
        <f t="shared" si="16"/>
        <v>0</v>
      </c>
      <c r="H60">
        <f t="shared" si="16"/>
        <v>0</v>
      </c>
      <c r="I60">
        <f t="shared" si="16"/>
        <v>0</v>
      </c>
      <c r="J60">
        <f t="shared" si="16"/>
        <v>0</v>
      </c>
      <c r="K60">
        <f t="shared" si="16"/>
        <v>0</v>
      </c>
      <c r="L60">
        <f t="shared" si="16"/>
        <v>0</v>
      </c>
      <c r="M60">
        <f t="shared" si="16"/>
        <v>0</v>
      </c>
      <c r="N60">
        <f t="shared" si="16"/>
        <v>0</v>
      </c>
      <c r="O60">
        <f t="shared" si="16"/>
        <v>0</v>
      </c>
      <c r="P60">
        <f t="shared" si="16"/>
        <v>0</v>
      </c>
      <c r="Q60">
        <f t="shared" si="16"/>
        <v>0</v>
      </c>
      <c r="R60">
        <f t="shared" si="16"/>
        <v>0</v>
      </c>
      <c r="S60">
        <f t="shared" si="16"/>
        <v>0</v>
      </c>
      <c r="T60">
        <f t="shared" si="16"/>
        <v>0</v>
      </c>
      <c r="U60">
        <f t="shared" si="16"/>
        <v>0</v>
      </c>
      <c r="V60">
        <f t="shared" si="16"/>
        <v>0</v>
      </c>
      <c r="W60">
        <f t="shared" si="16"/>
        <v>0</v>
      </c>
      <c r="X60">
        <f t="shared" si="16"/>
        <v>0</v>
      </c>
      <c r="Y60">
        <f t="shared" si="16"/>
        <v>0</v>
      </c>
      <c r="Z60">
        <f t="shared" si="16"/>
        <v>0</v>
      </c>
      <c r="AA60">
        <f t="shared" si="16"/>
        <v>0</v>
      </c>
      <c r="AB60">
        <f t="shared" si="16"/>
        <v>0</v>
      </c>
      <c r="AC60">
        <f t="shared" si="16"/>
        <v>0</v>
      </c>
      <c r="AD60">
        <f t="shared" si="16"/>
        <v>0</v>
      </c>
      <c r="AE60">
        <f t="shared" si="16"/>
        <v>0</v>
      </c>
      <c r="AF60">
        <f t="shared" si="16"/>
        <v>0</v>
      </c>
      <c r="AG60">
        <f t="shared" si="16"/>
        <v>0</v>
      </c>
      <c r="AH60">
        <f t="shared" si="16"/>
        <v>0</v>
      </c>
      <c r="AI60">
        <f t="shared" si="16"/>
        <v>0</v>
      </c>
      <c r="AJ60">
        <f t="shared" si="16"/>
        <v>0</v>
      </c>
      <c r="AK60">
        <f t="shared" si="16"/>
        <v>0</v>
      </c>
      <c r="AL60">
        <f t="shared" si="16"/>
        <v>0</v>
      </c>
      <c r="AM60">
        <f t="shared" si="16"/>
        <v>0</v>
      </c>
      <c r="AN60">
        <f t="shared" si="16"/>
        <v>0</v>
      </c>
      <c r="AO60">
        <f t="shared" si="16"/>
        <v>0</v>
      </c>
      <c r="AP60">
        <f t="shared" si="16"/>
        <v>0</v>
      </c>
      <c r="AQ60">
        <f t="shared" si="16"/>
        <v>0</v>
      </c>
      <c r="AR60">
        <f t="shared" si="16"/>
        <v>0</v>
      </c>
      <c r="AS60">
        <f t="shared" si="16"/>
        <v>0</v>
      </c>
      <c r="AT60">
        <f t="shared" si="16"/>
        <v>0</v>
      </c>
      <c r="AU60">
        <f t="shared" si="16"/>
        <v>0</v>
      </c>
      <c r="AV60">
        <f t="shared" si="16"/>
        <v>0</v>
      </c>
      <c r="AW60">
        <f t="shared" si="16"/>
        <v>0</v>
      </c>
      <c r="AX60">
        <f t="shared" si="16"/>
        <v>0</v>
      </c>
      <c r="AY60">
        <f t="shared" si="16"/>
        <v>0</v>
      </c>
      <c r="AZ60">
        <f t="shared" si="16"/>
        <v>0</v>
      </c>
      <c r="BA60">
        <f t="shared" si="16"/>
        <v>0</v>
      </c>
      <c r="BB60">
        <f t="shared" si="16"/>
        <v>0</v>
      </c>
      <c r="BC60">
        <f t="shared" si="16"/>
        <v>0</v>
      </c>
      <c r="BD60">
        <f t="shared" si="16"/>
        <v>0</v>
      </c>
      <c r="BE60">
        <f t="shared" si="16"/>
        <v>0</v>
      </c>
      <c r="BF60">
        <f t="shared" si="16"/>
        <v>0</v>
      </c>
      <c r="BG60">
        <f t="shared" si="16"/>
        <v>0</v>
      </c>
      <c r="BH60">
        <f t="shared" si="16"/>
        <v>0</v>
      </c>
      <c r="BI60">
        <f t="shared" si="16"/>
        <v>0</v>
      </c>
      <c r="BJ60">
        <f t="shared" si="16"/>
        <v>0</v>
      </c>
      <c r="BK60">
        <f t="shared" si="16"/>
        <v>0</v>
      </c>
      <c r="BL60">
        <f t="shared" si="16"/>
        <v>0</v>
      </c>
      <c r="BM60">
        <f t="shared" si="16"/>
        <v>0</v>
      </c>
      <c r="BN60">
        <f t="shared" ref="BN60:CJ60" si="17">BN58-BN59</f>
        <v>0</v>
      </c>
      <c r="BO60">
        <f t="shared" si="17"/>
        <v>0</v>
      </c>
      <c r="BP60">
        <f t="shared" si="17"/>
        <v>0</v>
      </c>
      <c r="BQ60">
        <f t="shared" si="17"/>
        <v>0</v>
      </c>
      <c r="BR60">
        <f t="shared" si="17"/>
        <v>0</v>
      </c>
      <c r="BS60">
        <f t="shared" si="17"/>
        <v>0</v>
      </c>
      <c r="BT60">
        <f t="shared" si="17"/>
        <v>0</v>
      </c>
      <c r="BU60">
        <f t="shared" si="17"/>
        <v>0</v>
      </c>
      <c r="BV60">
        <f t="shared" si="17"/>
        <v>0</v>
      </c>
      <c r="BW60">
        <f t="shared" si="17"/>
        <v>0</v>
      </c>
      <c r="BX60">
        <f t="shared" si="17"/>
        <v>0</v>
      </c>
      <c r="BY60">
        <f t="shared" si="17"/>
        <v>0</v>
      </c>
      <c r="BZ60">
        <f t="shared" si="17"/>
        <v>0</v>
      </c>
      <c r="CA60">
        <f t="shared" si="17"/>
        <v>0</v>
      </c>
      <c r="CB60">
        <f t="shared" si="17"/>
        <v>0</v>
      </c>
      <c r="CC60">
        <f t="shared" si="17"/>
        <v>0</v>
      </c>
      <c r="CD60">
        <f t="shared" si="17"/>
        <v>0</v>
      </c>
      <c r="CE60">
        <f t="shared" si="17"/>
        <v>0</v>
      </c>
      <c r="CF60">
        <f t="shared" si="17"/>
        <v>0</v>
      </c>
      <c r="CG60">
        <f t="shared" si="17"/>
        <v>0</v>
      </c>
      <c r="CH60">
        <f t="shared" si="17"/>
        <v>0</v>
      </c>
      <c r="CI60">
        <f t="shared" si="17"/>
        <v>0</v>
      </c>
      <c r="CJ60">
        <f t="shared" si="17"/>
        <v>0</v>
      </c>
    </row>
    <row r="61" spans="1:106" ht="15.75" x14ac:dyDescent="0.25">
      <c r="A61" s="5" t="s">
        <v>317</v>
      </c>
    </row>
    <row r="62" spans="1:106" x14ac:dyDescent="0.25">
      <c r="A62" s="7" t="s">
        <v>277</v>
      </c>
      <c r="B62" s="7" t="s">
        <v>540</v>
      </c>
      <c r="C62" s="7" t="s">
        <v>117</v>
      </c>
      <c r="D62" s="7" t="s">
        <v>279</v>
      </c>
      <c r="E62" s="7" t="s">
        <v>280</v>
      </c>
      <c r="F62" s="7" t="s">
        <v>145</v>
      </c>
      <c r="G62" s="7" t="s">
        <v>541</v>
      </c>
      <c r="H62" s="7" t="s">
        <v>542</v>
      </c>
      <c r="I62" s="7" t="s">
        <v>543</v>
      </c>
      <c r="J62" s="7" t="s">
        <v>544</v>
      </c>
      <c r="K62" s="7" t="s">
        <v>545</v>
      </c>
      <c r="L62" s="7" t="s">
        <v>546</v>
      </c>
      <c r="M62" s="7" t="s">
        <v>547</v>
      </c>
      <c r="N62" s="7" t="s">
        <v>548</v>
      </c>
      <c r="O62" s="7" t="s">
        <v>549</v>
      </c>
      <c r="P62" s="7" t="s">
        <v>550</v>
      </c>
      <c r="Q62" s="7" t="s">
        <v>551</v>
      </c>
      <c r="R62" s="7" t="s">
        <v>552</v>
      </c>
      <c r="S62" s="7" t="s">
        <v>553</v>
      </c>
      <c r="T62" s="7" t="s">
        <v>554</v>
      </c>
      <c r="U62" s="7" t="s">
        <v>555</v>
      </c>
      <c r="V62" s="7" t="s">
        <v>446</v>
      </c>
      <c r="W62" s="7" t="s">
        <v>224</v>
      </c>
      <c r="X62" s="7" t="s">
        <v>225</v>
      </c>
      <c r="Y62" s="7" t="s">
        <v>226</v>
      </c>
      <c r="Z62" s="7" t="s">
        <v>556</v>
      </c>
      <c r="AA62" s="7" t="s">
        <v>557</v>
      </c>
      <c r="AB62" s="7" t="s">
        <v>558</v>
      </c>
      <c r="AC62" s="7" t="s">
        <v>559</v>
      </c>
      <c r="AD62" s="7" t="s">
        <v>560</v>
      </c>
      <c r="AE62" s="7" t="s">
        <v>561</v>
      </c>
      <c r="AF62" s="7" t="s">
        <v>562</v>
      </c>
      <c r="AG62" s="7" t="s">
        <v>563</v>
      </c>
    </row>
    <row r="63" spans="1:106" x14ac:dyDescent="0.25">
      <c r="A63" s="8">
        <v>1</v>
      </c>
      <c r="B63" s="10"/>
      <c r="C63" s="8">
        <v>1</v>
      </c>
      <c r="D63" s="9" t="s">
        <v>564</v>
      </c>
      <c r="E63" s="9" t="s">
        <v>565</v>
      </c>
      <c r="F63" s="8">
        <v>1</v>
      </c>
      <c r="G63" s="10"/>
      <c r="H63" s="10"/>
      <c r="I63" s="10"/>
      <c r="J63" s="10"/>
      <c r="K63" s="10"/>
      <c r="L63" s="10"/>
      <c r="M63" s="10"/>
      <c r="N63" s="8">
        <v>1</v>
      </c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</row>
    <row r="64" spans="1:106" x14ac:dyDescent="0.25">
      <c r="A64" s="8">
        <v>1</v>
      </c>
      <c r="B64" s="10"/>
      <c r="C64" s="8">
        <v>1</v>
      </c>
      <c r="D64" s="9" t="s">
        <v>564</v>
      </c>
      <c r="E64" s="9" t="s">
        <v>565</v>
      </c>
      <c r="F64" s="8">
        <v>1</v>
      </c>
      <c r="G64" s="10"/>
      <c r="H64" s="10"/>
      <c r="I64" s="10"/>
      <c r="J64" s="10"/>
      <c r="K64" s="10"/>
      <c r="L64" s="10"/>
      <c r="M64" s="10"/>
      <c r="N64" s="8">
        <v>1</v>
      </c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</row>
    <row r="65" spans="1:134" x14ac:dyDescent="0.25">
      <c r="A65">
        <f>A63-A64</f>
        <v>0</v>
      </c>
      <c r="B65">
        <f t="shared" ref="B65:AG65" si="18">B63-B64</f>
        <v>0</v>
      </c>
      <c r="C65">
        <f t="shared" si="18"/>
        <v>0</v>
      </c>
      <c r="D65" t="e">
        <f t="shared" si="18"/>
        <v>#VALUE!</v>
      </c>
      <c r="E65" t="e">
        <f t="shared" si="18"/>
        <v>#VALUE!</v>
      </c>
      <c r="F65">
        <f t="shared" si="18"/>
        <v>0</v>
      </c>
      <c r="G65">
        <f t="shared" si="18"/>
        <v>0</v>
      </c>
      <c r="H65">
        <f t="shared" si="18"/>
        <v>0</v>
      </c>
      <c r="I65">
        <f t="shared" si="18"/>
        <v>0</v>
      </c>
      <c r="J65">
        <f t="shared" si="18"/>
        <v>0</v>
      </c>
      <c r="K65">
        <f t="shared" si="18"/>
        <v>0</v>
      </c>
      <c r="L65">
        <f t="shared" si="18"/>
        <v>0</v>
      </c>
      <c r="M65">
        <f t="shared" si="18"/>
        <v>0</v>
      </c>
      <c r="N65">
        <f t="shared" si="18"/>
        <v>0</v>
      </c>
      <c r="O65">
        <f t="shared" si="18"/>
        <v>0</v>
      </c>
      <c r="P65">
        <f t="shared" si="18"/>
        <v>0</v>
      </c>
      <c r="Q65">
        <f t="shared" si="18"/>
        <v>0</v>
      </c>
      <c r="R65">
        <f t="shared" si="18"/>
        <v>0</v>
      </c>
      <c r="S65">
        <f t="shared" si="18"/>
        <v>0</v>
      </c>
      <c r="T65">
        <f t="shared" si="18"/>
        <v>0</v>
      </c>
      <c r="U65">
        <f t="shared" si="18"/>
        <v>0</v>
      </c>
      <c r="V65">
        <f t="shared" si="18"/>
        <v>0</v>
      </c>
      <c r="W65">
        <f t="shared" si="18"/>
        <v>0</v>
      </c>
      <c r="X65">
        <f t="shared" si="18"/>
        <v>0</v>
      </c>
      <c r="Y65">
        <f t="shared" si="18"/>
        <v>0</v>
      </c>
      <c r="Z65">
        <f t="shared" si="18"/>
        <v>0</v>
      </c>
      <c r="AA65">
        <f t="shared" si="18"/>
        <v>0</v>
      </c>
      <c r="AB65">
        <f t="shared" si="18"/>
        <v>0</v>
      </c>
      <c r="AC65">
        <f t="shared" si="18"/>
        <v>0</v>
      </c>
      <c r="AD65">
        <f t="shared" si="18"/>
        <v>0</v>
      </c>
      <c r="AE65">
        <f t="shared" si="18"/>
        <v>0</v>
      </c>
      <c r="AF65">
        <f t="shared" si="18"/>
        <v>0</v>
      </c>
      <c r="AG65">
        <f t="shared" si="18"/>
        <v>0</v>
      </c>
    </row>
    <row r="66" spans="1:134" ht="15.75" x14ac:dyDescent="0.25">
      <c r="A66" s="5" t="s">
        <v>318</v>
      </c>
    </row>
    <row r="67" spans="1:134" x14ac:dyDescent="0.25">
      <c r="A67" s="7" t="s">
        <v>363</v>
      </c>
      <c r="B67" s="7" t="s">
        <v>277</v>
      </c>
      <c r="C67" s="7" t="s">
        <v>117</v>
      </c>
      <c r="D67" s="7" t="s">
        <v>276</v>
      </c>
      <c r="E67" s="7" t="s">
        <v>279</v>
      </c>
      <c r="F67" s="7" t="s">
        <v>280</v>
      </c>
      <c r="G67" s="7" t="s">
        <v>461</v>
      </c>
      <c r="H67" s="7" t="s">
        <v>566</v>
      </c>
      <c r="I67" s="7" t="s">
        <v>567</v>
      </c>
      <c r="J67" s="7" t="s">
        <v>568</v>
      </c>
      <c r="K67" s="7" t="s">
        <v>569</v>
      </c>
      <c r="L67" s="7" t="s">
        <v>570</v>
      </c>
      <c r="M67" s="7" t="s">
        <v>96</v>
      </c>
      <c r="N67" s="7" t="s">
        <v>571</v>
      </c>
      <c r="O67" s="7" t="s">
        <v>572</v>
      </c>
      <c r="P67" s="7" t="s">
        <v>573</v>
      </c>
      <c r="Q67" s="7" t="s">
        <v>574</v>
      </c>
      <c r="R67" s="7" t="s">
        <v>575</v>
      </c>
      <c r="S67" s="7" t="s">
        <v>278</v>
      </c>
      <c r="T67" s="7" t="s">
        <v>576</v>
      </c>
      <c r="U67" s="7" t="s">
        <v>145</v>
      </c>
      <c r="V67" s="7" t="s">
        <v>229</v>
      </c>
      <c r="W67" s="7" t="s">
        <v>577</v>
      </c>
      <c r="X67" s="7" t="s">
        <v>578</v>
      </c>
      <c r="Y67" s="7" t="s">
        <v>579</v>
      </c>
      <c r="Z67" s="7" t="s">
        <v>580</v>
      </c>
      <c r="AA67" s="7" t="s">
        <v>134</v>
      </c>
      <c r="AB67" s="7" t="s">
        <v>581</v>
      </c>
      <c r="AC67" s="7" t="s">
        <v>582</v>
      </c>
      <c r="AD67" s="7" t="s">
        <v>583</v>
      </c>
      <c r="AE67" s="7" t="s">
        <v>584</v>
      </c>
      <c r="AF67" s="7" t="s">
        <v>585</v>
      </c>
      <c r="AG67" s="7" t="s">
        <v>586</v>
      </c>
      <c r="AH67" s="7" t="s">
        <v>587</v>
      </c>
      <c r="AI67" s="7" t="s">
        <v>588</v>
      </c>
      <c r="AJ67" s="7" t="s">
        <v>589</v>
      </c>
      <c r="AK67" s="7" t="s">
        <v>590</v>
      </c>
      <c r="AL67" s="7" t="s">
        <v>284</v>
      </c>
      <c r="AM67" s="7" t="s">
        <v>285</v>
      </c>
      <c r="AN67" s="7" t="s">
        <v>286</v>
      </c>
      <c r="AO67" s="7" t="s">
        <v>287</v>
      </c>
      <c r="AP67" s="7" t="s">
        <v>288</v>
      </c>
      <c r="AQ67" s="7" t="s">
        <v>289</v>
      </c>
      <c r="AR67" s="7" t="s">
        <v>290</v>
      </c>
      <c r="AS67" s="7" t="s">
        <v>291</v>
      </c>
      <c r="AT67" s="7" t="s">
        <v>292</v>
      </c>
      <c r="AU67" s="7" t="s">
        <v>591</v>
      </c>
      <c r="AV67" s="7" t="s">
        <v>592</v>
      </c>
      <c r="AW67" s="7" t="s">
        <v>593</v>
      </c>
      <c r="AX67" s="7" t="s">
        <v>297</v>
      </c>
      <c r="AY67" s="7" t="s">
        <v>298</v>
      </c>
      <c r="AZ67" s="7" t="s">
        <v>594</v>
      </c>
      <c r="BA67" s="7" t="s">
        <v>595</v>
      </c>
      <c r="BB67" s="7" t="s">
        <v>419</v>
      </c>
      <c r="BC67" s="7" t="s">
        <v>596</v>
      </c>
      <c r="BD67" s="7" t="s">
        <v>191</v>
      </c>
      <c r="BE67" s="7" t="s">
        <v>597</v>
      </c>
      <c r="BF67" s="7" t="s">
        <v>598</v>
      </c>
      <c r="BG67" s="7" t="s">
        <v>599</v>
      </c>
      <c r="BH67" s="7" t="s">
        <v>300</v>
      </c>
    </row>
    <row r="68" spans="1:134" x14ac:dyDescent="0.25">
      <c r="A68" s="8">
        <v>1</v>
      </c>
      <c r="B68" s="8">
        <v>1</v>
      </c>
      <c r="C68" s="8">
        <v>1</v>
      </c>
      <c r="D68" s="8">
        <v>3</v>
      </c>
      <c r="E68" s="9" t="s">
        <v>600</v>
      </c>
      <c r="F68" s="9" t="s">
        <v>601</v>
      </c>
      <c r="G68" s="8">
        <v>20</v>
      </c>
      <c r="H68" s="8">
        <v>1</v>
      </c>
      <c r="I68" s="8">
        <v>0</v>
      </c>
      <c r="J68" s="8">
        <v>0</v>
      </c>
      <c r="K68" s="8">
        <v>0</v>
      </c>
      <c r="L68" s="8">
        <v>0</v>
      </c>
      <c r="M68" s="8">
        <v>20.5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1</v>
      </c>
      <c r="T68" s="9" t="s">
        <v>303</v>
      </c>
      <c r="U68" s="8">
        <v>1</v>
      </c>
      <c r="V68" s="8">
        <v>0</v>
      </c>
      <c r="W68" s="10"/>
      <c r="X68" s="10"/>
      <c r="Y68" s="10"/>
      <c r="Z68" s="8">
        <v>0</v>
      </c>
      <c r="AA68" s="8">
        <v>0</v>
      </c>
      <c r="AB68" s="8">
        <v>0</v>
      </c>
      <c r="AC68" s="10"/>
      <c r="AD68" s="8">
        <v>0</v>
      </c>
      <c r="AE68" s="8">
        <v>0</v>
      </c>
      <c r="AF68" s="10"/>
      <c r="AG68" s="8">
        <v>1</v>
      </c>
      <c r="AH68" s="8">
        <v>0</v>
      </c>
      <c r="AI68" s="8">
        <v>0</v>
      </c>
      <c r="AJ68" s="8">
        <v>0</v>
      </c>
      <c r="AK68" s="10"/>
      <c r="AL68" s="10"/>
      <c r="AM68" s="10"/>
      <c r="AN68" s="8">
        <v>0</v>
      </c>
      <c r="AO68" s="8">
        <v>0</v>
      </c>
      <c r="AP68" s="8">
        <v>0</v>
      </c>
      <c r="AQ68" s="8">
        <v>0</v>
      </c>
      <c r="AR68" s="10"/>
      <c r="AS68" s="8">
        <v>0</v>
      </c>
      <c r="AT68" s="10"/>
      <c r="AU68" s="8">
        <v>0</v>
      </c>
      <c r="AV68" s="10"/>
      <c r="AW68" s="10"/>
      <c r="AX68" s="10"/>
      <c r="AY68" s="8">
        <v>0</v>
      </c>
      <c r="AZ68" s="8">
        <v>0</v>
      </c>
      <c r="BA68" s="8">
        <v>0</v>
      </c>
      <c r="BB68" s="8">
        <v>0</v>
      </c>
      <c r="BC68" s="8">
        <v>7</v>
      </c>
      <c r="BD68" s="8">
        <v>0</v>
      </c>
      <c r="BE68" s="8">
        <v>2</v>
      </c>
      <c r="BF68" s="8">
        <v>0</v>
      </c>
      <c r="BG68" s="8">
        <v>0</v>
      </c>
      <c r="BH68" s="9" t="s">
        <v>303</v>
      </c>
    </row>
    <row r="69" spans="1:134" x14ac:dyDescent="0.25">
      <c r="A69" s="8">
        <v>1</v>
      </c>
      <c r="B69" s="8">
        <v>1</v>
      </c>
      <c r="C69" s="8">
        <v>1</v>
      </c>
      <c r="D69" s="8">
        <v>3</v>
      </c>
      <c r="E69" s="9" t="s">
        <v>600</v>
      </c>
      <c r="F69" s="9" t="s">
        <v>601</v>
      </c>
      <c r="G69" s="8">
        <v>20</v>
      </c>
      <c r="H69" s="8">
        <v>1</v>
      </c>
      <c r="I69" s="8">
        <v>0</v>
      </c>
      <c r="J69" s="8">
        <v>0</v>
      </c>
      <c r="K69" s="8">
        <v>0</v>
      </c>
      <c r="L69" s="8">
        <v>0</v>
      </c>
      <c r="M69" s="8">
        <v>20.5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1</v>
      </c>
      <c r="T69" s="9" t="s">
        <v>303</v>
      </c>
      <c r="U69" s="8">
        <v>1</v>
      </c>
      <c r="V69" s="8">
        <v>0</v>
      </c>
      <c r="W69" s="10"/>
      <c r="X69" s="10"/>
      <c r="Y69" s="10"/>
      <c r="Z69" s="8">
        <v>0</v>
      </c>
      <c r="AA69" s="8">
        <v>0</v>
      </c>
      <c r="AB69" s="8">
        <v>0</v>
      </c>
      <c r="AC69" s="10"/>
      <c r="AD69" s="8">
        <v>0</v>
      </c>
      <c r="AE69" s="8">
        <v>0</v>
      </c>
      <c r="AF69" s="10"/>
      <c r="AG69" s="8">
        <v>1</v>
      </c>
      <c r="AH69" s="8">
        <v>0</v>
      </c>
      <c r="AI69" s="8">
        <v>0</v>
      </c>
      <c r="AJ69" s="8">
        <v>0</v>
      </c>
      <c r="AK69" s="10"/>
      <c r="AL69" s="10"/>
      <c r="AM69" s="10"/>
      <c r="AN69" s="8">
        <v>0</v>
      </c>
      <c r="AO69" s="8">
        <v>0</v>
      </c>
      <c r="AP69" s="8">
        <v>0</v>
      </c>
      <c r="AQ69" s="8">
        <v>0</v>
      </c>
      <c r="AR69" s="10"/>
      <c r="AS69" s="8">
        <v>0</v>
      </c>
      <c r="AT69" s="10"/>
      <c r="AU69" s="8">
        <v>0</v>
      </c>
      <c r="AV69" s="10"/>
      <c r="AW69" s="10"/>
      <c r="AX69" s="10"/>
      <c r="AY69" s="8">
        <v>0</v>
      </c>
      <c r="AZ69" s="8">
        <v>0</v>
      </c>
      <c r="BA69" s="8">
        <v>0</v>
      </c>
      <c r="BB69" s="8">
        <v>0</v>
      </c>
      <c r="BC69" s="8">
        <v>7</v>
      </c>
      <c r="BD69" s="8">
        <v>0</v>
      </c>
      <c r="BE69" s="8">
        <v>2</v>
      </c>
      <c r="BF69" s="8">
        <v>0</v>
      </c>
      <c r="BG69" s="8">
        <v>0</v>
      </c>
      <c r="BH69" s="9" t="s">
        <v>303</v>
      </c>
      <c r="BI69" s="10"/>
    </row>
    <row r="70" spans="1:134" x14ac:dyDescent="0.25">
      <c r="A70">
        <f>A68-A69</f>
        <v>0</v>
      </c>
      <c r="B70">
        <f t="shared" ref="B70:BH70" si="19">B68-B69</f>
        <v>0</v>
      </c>
      <c r="C70">
        <f t="shared" si="19"/>
        <v>0</v>
      </c>
      <c r="D70">
        <f t="shared" si="19"/>
        <v>0</v>
      </c>
      <c r="E70" t="e">
        <f t="shared" si="19"/>
        <v>#VALUE!</v>
      </c>
      <c r="F70" t="e">
        <f t="shared" si="19"/>
        <v>#VALUE!</v>
      </c>
      <c r="G70">
        <f t="shared" si="19"/>
        <v>0</v>
      </c>
      <c r="H70">
        <f t="shared" si="19"/>
        <v>0</v>
      </c>
      <c r="I70">
        <f t="shared" si="19"/>
        <v>0</v>
      </c>
      <c r="J70">
        <f t="shared" si="19"/>
        <v>0</v>
      </c>
      <c r="K70">
        <f t="shared" si="19"/>
        <v>0</v>
      </c>
      <c r="L70">
        <f t="shared" si="19"/>
        <v>0</v>
      </c>
      <c r="M70">
        <f t="shared" si="19"/>
        <v>0</v>
      </c>
      <c r="N70">
        <f t="shared" si="19"/>
        <v>0</v>
      </c>
      <c r="O70">
        <f t="shared" si="19"/>
        <v>0</v>
      </c>
      <c r="P70">
        <f t="shared" si="19"/>
        <v>0</v>
      </c>
      <c r="Q70">
        <f t="shared" si="19"/>
        <v>0</v>
      </c>
      <c r="R70">
        <f t="shared" si="19"/>
        <v>0</v>
      </c>
      <c r="S70">
        <f t="shared" si="19"/>
        <v>0</v>
      </c>
      <c r="T70" t="e">
        <f t="shared" si="19"/>
        <v>#VALUE!</v>
      </c>
      <c r="U70">
        <f t="shared" si="19"/>
        <v>0</v>
      </c>
      <c r="V70">
        <f t="shared" si="19"/>
        <v>0</v>
      </c>
      <c r="W70">
        <f t="shared" si="19"/>
        <v>0</v>
      </c>
      <c r="X70">
        <f t="shared" si="19"/>
        <v>0</v>
      </c>
      <c r="Y70">
        <f t="shared" si="19"/>
        <v>0</v>
      </c>
      <c r="Z70">
        <f t="shared" si="19"/>
        <v>0</v>
      </c>
      <c r="AA70">
        <f t="shared" si="19"/>
        <v>0</v>
      </c>
      <c r="AB70">
        <f t="shared" si="19"/>
        <v>0</v>
      </c>
      <c r="AC70">
        <f t="shared" si="19"/>
        <v>0</v>
      </c>
      <c r="AD70">
        <f t="shared" si="19"/>
        <v>0</v>
      </c>
      <c r="AE70">
        <f t="shared" si="19"/>
        <v>0</v>
      </c>
      <c r="AF70">
        <f t="shared" si="19"/>
        <v>0</v>
      </c>
      <c r="AG70">
        <f t="shared" si="19"/>
        <v>0</v>
      </c>
      <c r="AH70">
        <f t="shared" si="19"/>
        <v>0</v>
      </c>
      <c r="AI70">
        <f t="shared" si="19"/>
        <v>0</v>
      </c>
      <c r="AJ70">
        <f t="shared" si="19"/>
        <v>0</v>
      </c>
      <c r="AK70">
        <f t="shared" si="19"/>
        <v>0</v>
      </c>
      <c r="AL70">
        <f t="shared" si="19"/>
        <v>0</v>
      </c>
      <c r="AM70">
        <f t="shared" si="19"/>
        <v>0</v>
      </c>
      <c r="AN70">
        <f t="shared" si="19"/>
        <v>0</v>
      </c>
      <c r="AO70">
        <f t="shared" si="19"/>
        <v>0</v>
      </c>
      <c r="AP70">
        <f t="shared" si="19"/>
        <v>0</v>
      </c>
      <c r="AQ70">
        <f t="shared" si="19"/>
        <v>0</v>
      </c>
      <c r="AR70">
        <f t="shared" si="19"/>
        <v>0</v>
      </c>
      <c r="AS70">
        <f t="shared" si="19"/>
        <v>0</v>
      </c>
      <c r="AT70">
        <f t="shared" si="19"/>
        <v>0</v>
      </c>
      <c r="AU70">
        <f t="shared" si="19"/>
        <v>0</v>
      </c>
      <c r="AV70">
        <f t="shared" si="19"/>
        <v>0</v>
      </c>
      <c r="AW70">
        <f t="shared" si="19"/>
        <v>0</v>
      </c>
      <c r="AX70">
        <f t="shared" si="19"/>
        <v>0</v>
      </c>
      <c r="AY70">
        <f t="shared" si="19"/>
        <v>0</v>
      </c>
      <c r="AZ70">
        <f t="shared" si="19"/>
        <v>0</v>
      </c>
      <c r="BA70">
        <f t="shared" si="19"/>
        <v>0</v>
      </c>
      <c r="BB70">
        <f t="shared" si="19"/>
        <v>0</v>
      </c>
      <c r="BC70">
        <f t="shared" si="19"/>
        <v>0</v>
      </c>
      <c r="BD70">
        <f t="shared" si="19"/>
        <v>0</v>
      </c>
      <c r="BE70">
        <f t="shared" si="19"/>
        <v>0</v>
      </c>
      <c r="BF70">
        <f t="shared" si="19"/>
        <v>0</v>
      </c>
      <c r="BG70">
        <f t="shared" si="19"/>
        <v>0</v>
      </c>
      <c r="BH70" t="e">
        <f t="shared" si="19"/>
        <v>#VALUE!</v>
      </c>
      <c r="BI70" s="10"/>
    </row>
    <row r="71" spans="1:134" ht="15.75" x14ac:dyDescent="0.25">
      <c r="A71" s="5" t="s">
        <v>319</v>
      </c>
    </row>
    <row r="72" spans="1:134" x14ac:dyDescent="0.25">
      <c r="A72" s="7" t="s">
        <v>602</v>
      </c>
      <c r="B72" s="7" t="s">
        <v>603</v>
      </c>
      <c r="C72" s="7" t="s">
        <v>604</v>
      </c>
      <c r="D72" s="7" t="s">
        <v>605</v>
      </c>
      <c r="E72" s="7" t="s">
        <v>606</v>
      </c>
      <c r="F72" s="7" t="s">
        <v>607</v>
      </c>
      <c r="G72" s="7" t="s">
        <v>608</v>
      </c>
      <c r="H72" s="7" t="s">
        <v>609</v>
      </c>
      <c r="I72" s="7" t="s">
        <v>610</v>
      </c>
      <c r="J72" s="7" t="s">
        <v>611</v>
      </c>
      <c r="K72" s="7" t="s">
        <v>612</v>
      </c>
      <c r="L72" s="7" t="s">
        <v>613</v>
      </c>
      <c r="M72" s="7" t="s">
        <v>614</v>
      </c>
      <c r="N72" s="7" t="s">
        <v>615</v>
      </c>
      <c r="O72" s="7" t="s">
        <v>616</v>
      </c>
      <c r="P72" s="7" t="s">
        <v>617</v>
      </c>
      <c r="Q72" s="7" t="s">
        <v>618</v>
      </c>
      <c r="R72" s="7" t="s">
        <v>619</v>
      </c>
      <c r="S72" s="7" t="s">
        <v>620</v>
      </c>
      <c r="T72" s="7" t="s">
        <v>621</v>
      </c>
      <c r="U72" s="7" t="s">
        <v>622</v>
      </c>
      <c r="V72" s="7" t="s">
        <v>623</v>
      </c>
      <c r="W72" s="7" t="s">
        <v>624</v>
      </c>
      <c r="X72" s="7" t="s">
        <v>625</v>
      </c>
      <c r="Y72" s="7" t="s">
        <v>626</v>
      </c>
      <c r="Z72" s="7" t="s">
        <v>627</v>
      </c>
      <c r="AA72" s="7" t="s">
        <v>628</v>
      </c>
      <c r="AB72" s="7" t="s">
        <v>629</v>
      </c>
      <c r="AC72" s="7" t="s">
        <v>630</v>
      </c>
      <c r="AD72" s="7" t="s">
        <v>631</v>
      </c>
      <c r="AE72" s="7" t="s">
        <v>632</v>
      </c>
      <c r="AF72" s="7" t="s">
        <v>633</v>
      </c>
      <c r="AG72" s="7" t="s">
        <v>634</v>
      </c>
      <c r="AH72" s="7" t="s">
        <v>635</v>
      </c>
      <c r="AI72" s="7" t="s">
        <v>636</v>
      </c>
      <c r="AJ72" s="7" t="s">
        <v>637</v>
      </c>
      <c r="AK72" s="7" t="s">
        <v>638</v>
      </c>
      <c r="AL72" s="7" t="s">
        <v>639</v>
      </c>
      <c r="AM72" s="7" t="s">
        <v>640</v>
      </c>
      <c r="AN72" s="7" t="s">
        <v>641</v>
      </c>
      <c r="AO72" s="7" t="s">
        <v>642</v>
      </c>
      <c r="AP72" s="7" t="s">
        <v>643</v>
      </c>
      <c r="AQ72" s="7" t="s">
        <v>644</v>
      </c>
      <c r="AR72" s="7" t="s">
        <v>645</v>
      </c>
      <c r="AS72" s="7" t="s">
        <v>646</v>
      </c>
      <c r="AT72" s="7" t="s">
        <v>136</v>
      </c>
      <c r="AU72" s="7" t="s">
        <v>137</v>
      </c>
      <c r="AV72" s="7" t="s">
        <v>138</v>
      </c>
      <c r="AW72" s="7" t="s">
        <v>139</v>
      </c>
      <c r="AX72" s="7" t="s">
        <v>140</v>
      </c>
      <c r="AY72" s="7" t="s">
        <v>141</v>
      </c>
      <c r="AZ72" s="7" t="s">
        <v>142</v>
      </c>
      <c r="BA72" s="7" t="s">
        <v>143</v>
      </c>
      <c r="BB72" s="7" t="s">
        <v>144</v>
      </c>
      <c r="BC72" s="7" t="s">
        <v>647</v>
      </c>
      <c r="BD72" s="7" t="s">
        <v>648</v>
      </c>
      <c r="BE72" s="7" t="s">
        <v>649</v>
      </c>
      <c r="BF72" s="7" t="s">
        <v>650</v>
      </c>
      <c r="BG72" s="7" t="s">
        <v>651</v>
      </c>
      <c r="BH72" s="7" t="s">
        <v>652</v>
      </c>
      <c r="BI72" s="7" t="s">
        <v>653</v>
      </c>
      <c r="BJ72" s="7" t="s">
        <v>654</v>
      </c>
      <c r="BK72" s="7" t="s">
        <v>655</v>
      </c>
      <c r="BL72" s="7" t="s">
        <v>656</v>
      </c>
      <c r="BM72" s="7" t="s">
        <v>657</v>
      </c>
      <c r="BN72" s="7" t="s">
        <v>658</v>
      </c>
      <c r="BO72" s="7" t="s">
        <v>659</v>
      </c>
      <c r="BP72" s="7" t="s">
        <v>660</v>
      </c>
      <c r="BQ72" s="7" t="s">
        <v>661</v>
      </c>
      <c r="BR72" s="7" t="s">
        <v>662</v>
      </c>
      <c r="BS72" s="7" t="s">
        <v>663</v>
      </c>
      <c r="BT72" s="7" t="s">
        <v>664</v>
      </c>
      <c r="BU72" s="7" t="s">
        <v>665</v>
      </c>
      <c r="BV72" s="7" t="s">
        <v>666</v>
      </c>
      <c r="BW72" s="7" t="s">
        <v>667</v>
      </c>
      <c r="BX72" s="7" t="s">
        <v>668</v>
      </c>
      <c r="BY72" s="7" t="s">
        <v>669</v>
      </c>
      <c r="BZ72" s="7" t="s">
        <v>670</v>
      </c>
      <c r="CA72" s="7" t="s">
        <v>671</v>
      </c>
      <c r="CB72" s="7" t="s">
        <v>672</v>
      </c>
      <c r="CC72" s="7" t="s">
        <v>673</v>
      </c>
      <c r="CD72" s="7" t="s">
        <v>674</v>
      </c>
      <c r="CE72" s="7" t="s">
        <v>675</v>
      </c>
      <c r="CF72" s="7" t="s">
        <v>676</v>
      </c>
      <c r="CG72" s="7" t="s">
        <v>119</v>
      </c>
      <c r="CH72" s="7" t="s">
        <v>120</v>
      </c>
      <c r="CI72" s="7" t="s">
        <v>121</v>
      </c>
      <c r="CJ72" s="7" t="s">
        <v>122</v>
      </c>
      <c r="CK72" s="7" t="s">
        <v>123</v>
      </c>
      <c r="CL72" s="7" t="s">
        <v>124</v>
      </c>
      <c r="CM72" s="7" t="s">
        <v>125</v>
      </c>
      <c r="CN72" s="7" t="s">
        <v>677</v>
      </c>
      <c r="CO72" s="7" t="s">
        <v>678</v>
      </c>
      <c r="CP72" s="7" t="s">
        <v>679</v>
      </c>
      <c r="CQ72" s="7" t="s">
        <v>129</v>
      </c>
      <c r="CR72" s="7" t="s">
        <v>130</v>
      </c>
      <c r="CS72" s="7" t="s">
        <v>131</v>
      </c>
      <c r="CT72" s="7" t="s">
        <v>132</v>
      </c>
      <c r="CU72" s="7" t="s">
        <v>680</v>
      </c>
      <c r="CV72" s="7" t="s">
        <v>681</v>
      </c>
      <c r="CW72" s="7" t="s">
        <v>682</v>
      </c>
      <c r="CX72" s="7" t="s">
        <v>683</v>
      </c>
      <c r="CY72" s="7" t="s">
        <v>684</v>
      </c>
      <c r="CZ72" s="7" t="s">
        <v>685</v>
      </c>
      <c r="DA72" s="7" t="s">
        <v>686</v>
      </c>
      <c r="DB72" s="7" t="s">
        <v>687</v>
      </c>
      <c r="DC72" s="7" t="s">
        <v>688</v>
      </c>
      <c r="DD72" s="7" t="s">
        <v>689</v>
      </c>
      <c r="DE72" s="7" t="s">
        <v>690</v>
      </c>
      <c r="DF72" s="7" t="s">
        <v>691</v>
      </c>
      <c r="DG72" s="7" t="s">
        <v>692</v>
      </c>
      <c r="DH72" s="7" t="s">
        <v>693</v>
      </c>
      <c r="DI72" s="7" t="s">
        <v>694</v>
      </c>
      <c r="DJ72" s="7" t="s">
        <v>695</v>
      </c>
      <c r="DK72" s="7" t="s">
        <v>696</v>
      </c>
      <c r="DL72" s="7" t="s">
        <v>697</v>
      </c>
      <c r="DM72" s="7" t="s">
        <v>698</v>
      </c>
      <c r="DN72" s="7" t="s">
        <v>699</v>
      </c>
      <c r="DO72" s="7" t="s">
        <v>700</v>
      </c>
      <c r="DP72" s="7" t="s">
        <v>701</v>
      </c>
      <c r="DQ72" s="7" t="s">
        <v>117</v>
      </c>
      <c r="DR72" s="7" t="s">
        <v>145</v>
      </c>
      <c r="DS72" s="7" t="s">
        <v>702</v>
      </c>
      <c r="DT72" s="7" t="s">
        <v>434</v>
      </c>
      <c r="DU72" s="7" t="s">
        <v>703</v>
      </c>
      <c r="DV72" s="7" t="s">
        <v>704</v>
      </c>
      <c r="DW72" s="7" t="s">
        <v>705</v>
      </c>
      <c r="DX72" s="7" t="s">
        <v>706</v>
      </c>
      <c r="DY72" s="7" t="s">
        <v>707</v>
      </c>
      <c r="DZ72" s="7" t="s">
        <v>708</v>
      </c>
      <c r="EA72" s="7" t="s">
        <v>709</v>
      </c>
      <c r="EB72" s="7" t="s">
        <v>710</v>
      </c>
      <c r="EC72" s="7" t="s">
        <v>711</v>
      </c>
      <c r="ED72" s="7" t="s">
        <v>712</v>
      </c>
    </row>
    <row r="73" spans="1:134" x14ac:dyDescent="0.25">
      <c r="A73" s="8">
        <v>1</v>
      </c>
      <c r="B73" s="8">
        <v>1</v>
      </c>
      <c r="C73" s="8">
        <v>0</v>
      </c>
      <c r="D73" s="8">
        <v>8760</v>
      </c>
      <c r="E73" s="8">
        <v>100</v>
      </c>
      <c r="F73" s="8">
        <v>1</v>
      </c>
      <c r="G73" s="8">
        <v>1</v>
      </c>
      <c r="H73" s="8">
        <v>1</v>
      </c>
      <c r="I73" s="8">
        <v>5</v>
      </c>
      <c r="J73" s="8">
        <v>1</v>
      </c>
      <c r="K73" s="8">
        <v>1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1</v>
      </c>
      <c r="R73" s="8">
        <v>0</v>
      </c>
      <c r="S73" s="8">
        <v>1</v>
      </c>
      <c r="T73" s="8">
        <v>1</v>
      </c>
      <c r="U73" s="8">
        <v>1</v>
      </c>
      <c r="V73" s="8">
        <v>0</v>
      </c>
      <c r="W73" s="8">
        <v>0</v>
      </c>
      <c r="X73" s="8">
        <v>0</v>
      </c>
      <c r="Y73" s="8">
        <v>1</v>
      </c>
      <c r="Z73" s="8">
        <v>1</v>
      </c>
      <c r="AA73" s="8">
        <v>1</v>
      </c>
      <c r="AB73" s="8">
        <v>1</v>
      </c>
      <c r="AC73" s="8">
        <v>1</v>
      </c>
      <c r="AD73" s="8">
        <v>1</v>
      </c>
      <c r="AE73" s="8">
        <v>1</v>
      </c>
      <c r="AF73" s="8">
        <v>0</v>
      </c>
      <c r="AG73" s="8">
        <v>1</v>
      </c>
      <c r="AH73" s="8">
        <v>1</v>
      </c>
      <c r="AI73" s="8">
        <v>1</v>
      </c>
      <c r="AJ73" s="8">
        <v>0</v>
      </c>
      <c r="AK73" s="8">
        <v>0</v>
      </c>
      <c r="AL73" s="8">
        <v>3</v>
      </c>
      <c r="AM73" s="10"/>
      <c r="AN73" s="10"/>
      <c r="AO73" s="10"/>
      <c r="AP73" s="8">
        <v>1</v>
      </c>
      <c r="AQ73" s="8">
        <v>0</v>
      </c>
      <c r="AR73" s="8">
        <v>3</v>
      </c>
      <c r="AS73" s="8">
        <v>2</v>
      </c>
      <c r="AT73" s="8">
        <v>1</v>
      </c>
      <c r="AU73" s="8">
        <v>1</v>
      </c>
      <c r="AV73" s="8">
        <v>1</v>
      </c>
      <c r="AW73" s="8">
        <v>1</v>
      </c>
      <c r="AX73" s="8">
        <v>0</v>
      </c>
      <c r="AY73" s="8">
        <v>1</v>
      </c>
      <c r="AZ73" s="8">
        <v>0</v>
      </c>
      <c r="BA73" s="8">
        <v>0</v>
      </c>
      <c r="BB73" s="8">
        <v>0</v>
      </c>
      <c r="BC73" s="8">
        <v>1</v>
      </c>
      <c r="BD73" s="8">
        <v>0</v>
      </c>
      <c r="BE73" s="8">
        <v>0</v>
      </c>
      <c r="BF73" s="8">
        <v>0</v>
      </c>
      <c r="BG73" s="8">
        <v>0</v>
      </c>
      <c r="BH73" s="8">
        <v>1</v>
      </c>
      <c r="BI73" s="8">
        <v>0</v>
      </c>
      <c r="BJ73" s="8">
        <v>0</v>
      </c>
      <c r="BK73" s="8">
        <v>0</v>
      </c>
      <c r="BL73" s="8">
        <v>0</v>
      </c>
      <c r="BM73" s="8">
        <v>1</v>
      </c>
      <c r="BN73" s="8">
        <v>5</v>
      </c>
      <c r="BO73" s="8">
        <v>0</v>
      </c>
      <c r="BP73" s="8">
        <v>0.01</v>
      </c>
      <c r="BQ73" s="8">
        <v>999</v>
      </c>
      <c r="BR73" s="8">
        <v>0</v>
      </c>
      <c r="BS73" s="8">
        <v>0</v>
      </c>
      <c r="BT73" s="8">
        <v>0</v>
      </c>
      <c r="BU73" s="8">
        <v>0</v>
      </c>
      <c r="BV73" s="8">
        <v>1</v>
      </c>
      <c r="BW73" s="8">
        <v>99999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1</v>
      </c>
      <c r="CH73" s="8">
        <v>1</v>
      </c>
      <c r="CI73" s="8">
        <v>1</v>
      </c>
      <c r="CJ73" s="8">
        <v>1</v>
      </c>
      <c r="CK73" s="8">
        <v>1</v>
      </c>
      <c r="CL73" s="8">
        <v>1</v>
      </c>
      <c r="CM73" s="8">
        <v>1</v>
      </c>
      <c r="CN73" s="8">
        <v>100</v>
      </c>
      <c r="CO73" s="8">
        <v>1</v>
      </c>
      <c r="CP73" s="8">
        <v>5</v>
      </c>
      <c r="CQ73" s="8">
        <v>1</v>
      </c>
      <c r="CR73" s="8">
        <v>1</v>
      </c>
      <c r="CS73" s="8">
        <v>1</v>
      </c>
      <c r="CT73" s="8">
        <v>1</v>
      </c>
      <c r="CU73" s="8">
        <v>1</v>
      </c>
      <c r="CV73" s="8">
        <v>0</v>
      </c>
      <c r="CW73" s="8">
        <v>0.8</v>
      </c>
      <c r="CX73" s="8">
        <v>1</v>
      </c>
      <c r="CY73" s="8">
        <v>1</v>
      </c>
      <c r="CZ73" s="8">
        <v>1</v>
      </c>
      <c r="DA73" s="8">
        <v>1</v>
      </c>
      <c r="DB73" s="8">
        <v>0</v>
      </c>
      <c r="DC73" s="8">
        <v>1</v>
      </c>
      <c r="DD73" s="8">
        <v>0</v>
      </c>
      <c r="DE73" s="8">
        <v>0</v>
      </c>
      <c r="DF73" s="8">
        <v>0</v>
      </c>
      <c r="DG73" s="8">
        <v>1</v>
      </c>
      <c r="DH73" s="8">
        <v>1</v>
      </c>
      <c r="DI73" s="8">
        <v>0</v>
      </c>
      <c r="DJ73" s="8">
        <v>0</v>
      </c>
      <c r="DK73" s="8">
        <v>1</v>
      </c>
      <c r="DL73" s="8">
        <v>1</v>
      </c>
      <c r="DM73" s="8">
        <v>0</v>
      </c>
      <c r="DN73" s="8">
        <v>0</v>
      </c>
      <c r="DO73" s="8">
        <v>0</v>
      </c>
      <c r="DP73" s="8">
        <v>0</v>
      </c>
      <c r="DQ73" s="8">
        <v>1</v>
      </c>
      <c r="DR73" s="8">
        <v>1</v>
      </c>
      <c r="DS73" s="8">
        <v>0.5</v>
      </c>
      <c r="DT73" s="8">
        <v>0.5</v>
      </c>
      <c r="DU73" s="8">
        <v>1</v>
      </c>
      <c r="DV73" s="8">
        <v>1</v>
      </c>
      <c r="DW73" s="8">
        <v>1</v>
      </c>
      <c r="DX73" s="8">
        <v>1</v>
      </c>
      <c r="DY73" s="10"/>
      <c r="DZ73" s="10"/>
      <c r="EA73" s="10"/>
      <c r="EB73" s="10"/>
      <c r="EC73" s="10"/>
      <c r="ED73" s="8">
        <v>0</v>
      </c>
    </row>
    <row r="74" spans="1:134" x14ac:dyDescent="0.25">
      <c r="A74" s="8">
        <v>1</v>
      </c>
      <c r="B74" s="8">
        <v>1</v>
      </c>
      <c r="C74" s="8">
        <v>0</v>
      </c>
      <c r="D74" s="8">
        <v>8760</v>
      </c>
      <c r="E74" s="8">
        <v>100</v>
      </c>
      <c r="F74" s="8">
        <v>1</v>
      </c>
      <c r="G74" s="8">
        <v>1</v>
      </c>
      <c r="H74" s="8">
        <v>1</v>
      </c>
      <c r="I74" s="8">
        <v>5</v>
      </c>
      <c r="J74" s="8">
        <v>1</v>
      </c>
      <c r="K74" s="8">
        <v>1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1</v>
      </c>
      <c r="R74" s="8">
        <v>0</v>
      </c>
      <c r="S74" s="8">
        <v>1</v>
      </c>
      <c r="T74" s="8">
        <v>1</v>
      </c>
      <c r="U74" s="8">
        <v>1</v>
      </c>
      <c r="V74" s="8">
        <v>0</v>
      </c>
      <c r="W74" s="8">
        <v>0</v>
      </c>
      <c r="X74" s="8">
        <v>0</v>
      </c>
      <c r="Y74" s="8">
        <v>1</v>
      </c>
      <c r="Z74" s="8">
        <v>1</v>
      </c>
      <c r="AA74" s="8">
        <v>1</v>
      </c>
      <c r="AB74" s="8">
        <v>1</v>
      </c>
      <c r="AC74" s="8">
        <v>1</v>
      </c>
      <c r="AD74" s="8">
        <v>1</v>
      </c>
      <c r="AE74" s="8">
        <v>1</v>
      </c>
      <c r="AF74" s="8">
        <v>0</v>
      </c>
      <c r="AG74" s="8">
        <v>1</v>
      </c>
      <c r="AH74" s="8">
        <v>1</v>
      </c>
      <c r="AI74" s="8">
        <v>1</v>
      </c>
      <c r="AJ74" s="8">
        <v>0</v>
      </c>
      <c r="AK74" s="8">
        <v>0</v>
      </c>
      <c r="AL74" s="8">
        <v>3</v>
      </c>
      <c r="AM74" s="10"/>
      <c r="AN74" s="10"/>
      <c r="AO74" s="10"/>
      <c r="AP74" s="8">
        <v>1</v>
      </c>
      <c r="AQ74" s="8">
        <v>0</v>
      </c>
      <c r="AR74" s="8">
        <v>3</v>
      </c>
      <c r="AS74" s="8">
        <v>2</v>
      </c>
      <c r="AT74" s="8">
        <v>1</v>
      </c>
      <c r="AU74" s="8">
        <v>1</v>
      </c>
      <c r="AV74" s="8">
        <v>1</v>
      </c>
      <c r="AW74" s="8">
        <v>1</v>
      </c>
      <c r="AX74" s="8">
        <v>0</v>
      </c>
      <c r="AY74" s="8">
        <v>1</v>
      </c>
      <c r="AZ74" s="8">
        <v>0</v>
      </c>
      <c r="BA74" s="8">
        <v>0</v>
      </c>
      <c r="BB74" s="8">
        <v>0</v>
      </c>
      <c r="BC74" s="8">
        <v>1</v>
      </c>
      <c r="BD74" s="8">
        <v>0</v>
      </c>
      <c r="BE74" s="8">
        <v>0</v>
      </c>
      <c r="BF74" s="8">
        <v>0</v>
      </c>
      <c r="BG74" s="8">
        <v>0</v>
      </c>
      <c r="BH74" s="8">
        <v>1</v>
      </c>
      <c r="BI74" s="8">
        <v>0</v>
      </c>
      <c r="BJ74" s="8">
        <v>0</v>
      </c>
      <c r="BK74" s="8">
        <v>0</v>
      </c>
      <c r="BL74" s="8">
        <v>0</v>
      </c>
      <c r="BM74" s="8">
        <v>1</v>
      </c>
      <c r="BN74" s="8">
        <v>5</v>
      </c>
      <c r="BO74" s="8">
        <v>0</v>
      </c>
      <c r="BP74" s="8">
        <v>0.01</v>
      </c>
      <c r="BQ74" s="8">
        <v>999</v>
      </c>
      <c r="BR74" s="8">
        <v>0</v>
      </c>
      <c r="BS74" s="8">
        <v>0</v>
      </c>
      <c r="BT74" s="8">
        <v>0</v>
      </c>
      <c r="BU74" s="8">
        <v>0</v>
      </c>
      <c r="BV74" s="8">
        <v>1</v>
      </c>
      <c r="BW74" s="8">
        <v>99999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1</v>
      </c>
      <c r="CH74" s="8">
        <v>1</v>
      </c>
      <c r="CI74" s="8">
        <v>1</v>
      </c>
      <c r="CJ74" s="8">
        <v>1</v>
      </c>
      <c r="CK74" s="8">
        <v>1</v>
      </c>
      <c r="CL74" s="8">
        <v>1</v>
      </c>
      <c r="CM74" s="8">
        <v>1</v>
      </c>
      <c r="CN74" s="8">
        <v>100</v>
      </c>
      <c r="CO74" s="8">
        <v>1</v>
      </c>
      <c r="CP74" s="8">
        <v>5</v>
      </c>
      <c r="CQ74" s="8">
        <v>1</v>
      </c>
      <c r="CR74" s="8">
        <v>1</v>
      </c>
      <c r="CS74" s="8">
        <v>1</v>
      </c>
      <c r="CT74" s="8">
        <v>1</v>
      </c>
      <c r="CU74" s="8">
        <v>1</v>
      </c>
      <c r="CV74" s="8">
        <v>0</v>
      </c>
      <c r="CW74" s="8">
        <v>0.8</v>
      </c>
      <c r="CX74" s="8">
        <v>1</v>
      </c>
      <c r="CY74" s="8">
        <v>1</v>
      </c>
      <c r="CZ74" s="8">
        <v>1</v>
      </c>
      <c r="DA74" s="8">
        <v>1</v>
      </c>
      <c r="DB74" s="8">
        <v>0</v>
      </c>
      <c r="DC74" s="8">
        <v>1</v>
      </c>
      <c r="DD74" s="8">
        <v>0</v>
      </c>
      <c r="DE74" s="8">
        <v>0</v>
      </c>
      <c r="DF74" s="8">
        <v>0</v>
      </c>
      <c r="DG74" s="8">
        <v>1</v>
      </c>
      <c r="DH74" s="8">
        <v>1</v>
      </c>
      <c r="DI74" s="8">
        <v>0</v>
      </c>
      <c r="DJ74" s="8">
        <v>0</v>
      </c>
      <c r="DK74" s="8">
        <v>1</v>
      </c>
      <c r="DL74" s="8">
        <v>1</v>
      </c>
      <c r="DM74" s="8">
        <v>0</v>
      </c>
      <c r="DN74" s="8">
        <v>0</v>
      </c>
      <c r="DO74" s="8">
        <v>0</v>
      </c>
      <c r="DP74" s="8">
        <v>0</v>
      </c>
      <c r="DQ74" s="8">
        <v>1</v>
      </c>
      <c r="DR74" s="8">
        <v>1</v>
      </c>
      <c r="DS74" s="8">
        <v>0.5</v>
      </c>
      <c r="DT74" s="8">
        <v>0.5</v>
      </c>
      <c r="DU74" s="8">
        <v>1</v>
      </c>
      <c r="DV74" s="8">
        <v>1</v>
      </c>
      <c r="DW74" s="8">
        <v>1</v>
      </c>
      <c r="DX74" s="8">
        <v>1</v>
      </c>
      <c r="DY74" s="10"/>
      <c r="DZ74" s="10"/>
      <c r="EA74" s="10"/>
      <c r="EB74" s="10"/>
      <c r="EC74" s="10"/>
      <c r="ED74" s="8">
        <v>0</v>
      </c>
    </row>
    <row r="75" spans="1:134" x14ac:dyDescent="0.25">
      <c r="A75">
        <f>A73-A74</f>
        <v>0</v>
      </c>
      <c r="B75">
        <f t="shared" ref="B75:BM75" si="20">B73-B74</f>
        <v>0</v>
      </c>
      <c r="C75">
        <f t="shared" si="20"/>
        <v>0</v>
      </c>
      <c r="D75">
        <f t="shared" si="20"/>
        <v>0</v>
      </c>
      <c r="E75">
        <f t="shared" si="20"/>
        <v>0</v>
      </c>
      <c r="F75">
        <f t="shared" si="20"/>
        <v>0</v>
      </c>
      <c r="G75">
        <f t="shared" si="20"/>
        <v>0</v>
      </c>
      <c r="H75">
        <f t="shared" si="20"/>
        <v>0</v>
      </c>
      <c r="I75">
        <f t="shared" si="20"/>
        <v>0</v>
      </c>
      <c r="J75">
        <f t="shared" si="20"/>
        <v>0</v>
      </c>
      <c r="K75">
        <f t="shared" si="20"/>
        <v>0</v>
      </c>
      <c r="L75">
        <f t="shared" si="20"/>
        <v>0</v>
      </c>
      <c r="M75">
        <f t="shared" si="20"/>
        <v>0</v>
      </c>
      <c r="N75">
        <f t="shared" si="20"/>
        <v>0</v>
      </c>
      <c r="O75">
        <f t="shared" si="20"/>
        <v>0</v>
      </c>
      <c r="P75">
        <f t="shared" si="20"/>
        <v>0</v>
      </c>
      <c r="Q75">
        <f t="shared" si="20"/>
        <v>0</v>
      </c>
      <c r="R75">
        <f t="shared" si="20"/>
        <v>0</v>
      </c>
      <c r="S75">
        <f t="shared" si="20"/>
        <v>0</v>
      </c>
      <c r="T75">
        <f t="shared" si="20"/>
        <v>0</v>
      </c>
      <c r="U75">
        <f t="shared" si="20"/>
        <v>0</v>
      </c>
      <c r="V75">
        <f t="shared" si="20"/>
        <v>0</v>
      </c>
      <c r="W75">
        <f t="shared" si="20"/>
        <v>0</v>
      </c>
      <c r="X75">
        <f t="shared" si="20"/>
        <v>0</v>
      </c>
      <c r="Y75">
        <f t="shared" si="20"/>
        <v>0</v>
      </c>
      <c r="Z75">
        <f t="shared" si="20"/>
        <v>0</v>
      </c>
      <c r="AA75">
        <f t="shared" si="20"/>
        <v>0</v>
      </c>
      <c r="AB75">
        <f t="shared" si="20"/>
        <v>0</v>
      </c>
      <c r="AC75">
        <f t="shared" si="20"/>
        <v>0</v>
      </c>
      <c r="AD75">
        <f t="shared" si="20"/>
        <v>0</v>
      </c>
      <c r="AE75">
        <f t="shared" si="20"/>
        <v>0</v>
      </c>
      <c r="AF75">
        <f t="shared" si="20"/>
        <v>0</v>
      </c>
      <c r="AG75">
        <f t="shared" si="20"/>
        <v>0</v>
      </c>
      <c r="AH75">
        <f t="shared" si="20"/>
        <v>0</v>
      </c>
      <c r="AI75">
        <f t="shared" si="20"/>
        <v>0</v>
      </c>
      <c r="AJ75">
        <f t="shared" si="20"/>
        <v>0</v>
      </c>
      <c r="AK75">
        <f t="shared" si="20"/>
        <v>0</v>
      </c>
      <c r="AL75">
        <f t="shared" si="20"/>
        <v>0</v>
      </c>
      <c r="AM75">
        <f t="shared" si="20"/>
        <v>0</v>
      </c>
      <c r="AN75">
        <f t="shared" si="20"/>
        <v>0</v>
      </c>
      <c r="AO75">
        <f t="shared" si="20"/>
        <v>0</v>
      </c>
      <c r="AP75">
        <f t="shared" si="20"/>
        <v>0</v>
      </c>
      <c r="AQ75">
        <f t="shared" si="20"/>
        <v>0</v>
      </c>
      <c r="AR75">
        <f t="shared" si="20"/>
        <v>0</v>
      </c>
      <c r="AS75">
        <f t="shared" si="20"/>
        <v>0</v>
      </c>
      <c r="AT75">
        <f t="shared" si="20"/>
        <v>0</v>
      </c>
      <c r="AU75">
        <f t="shared" si="20"/>
        <v>0</v>
      </c>
      <c r="AV75">
        <f t="shared" si="20"/>
        <v>0</v>
      </c>
      <c r="AW75">
        <f t="shared" si="20"/>
        <v>0</v>
      </c>
      <c r="AX75">
        <f t="shared" si="20"/>
        <v>0</v>
      </c>
      <c r="AY75">
        <f t="shared" si="20"/>
        <v>0</v>
      </c>
      <c r="AZ75">
        <f t="shared" si="20"/>
        <v>0</v>
      </c>
      <c r="BA75">
        <f t="shared" si="20"/>
        <v>0</v>
      </c>
      <c r="BB75">
        <f t="shared" si="20"/>
        <v>0</v>
      </c>
      <c r="BC75">
        <f t="shared" si="20"/>
        <v>0</v>
      </c>
      <c r="BD75">
        <f t="shared" si="20"/>
        <v>0</v>
      </c>
      <c r="BE75">
        <f t="shared" si="20"/>
        <v>0</v>
      </c>
      <c r="BF75">
        <f t="shared" si="20"/>
        <v>0</v>
      </c>
      <c r="BG75">
        <f t="shared" si="20"/>
        <v>0</v>
      </c>
      <c r="BH75">
        <f t="shared" si="20"/>
        <v>0</v>
      </c>
      <c r="BI75">
        <f t="shared" si="20"/>
        <v>0</v>
      </c>
      <c r="BJ75">
        <f t="shared" si="20"/>
        <v>0</v>
      </c>
      <c r="BK75">
        <f t="shared" si="20"/>
        <v>0</v>
      </c>
      <c r="BL75">
        <f t="shared" si="20"/>
        <v>0</v>
      </c>
      <c r="BM75">
        <f t="shared" si="20"/>
        <v>0</v>
      </c>
      <c r="BN75">
        <f t="shared" ref="BN75:DY75" si="21">BN73-BN74</f>
        <v>0</v>
      </c>
      <c r="BO75">
        <f t="shared" si="21"/>
        <v>0</v>
      </c>
      <c r="BP75">
        <f t="shared" si="21"/>
        <v>0</v>
      </c>
      <c r="BQ75">
        <f t="shared" si="21"/>
        <v>0</v>
      </c>
      <c r="BR75">
        <f t="shared" si="21"/>
        <v>0</v>
      </c>
      <c r="BS75">
        <f t="shared" si="21"/>
        <v>0</v>
      </c>
      <c r="BT75">
        <f t="shared" si="21"/>
        <v>0</v>
      </c>
      <c r="BU75">
        <f t="shared" si="21"/>
        <v>0</v>
      </c>
      <c r="BV75">
        <f t="shared" si="21"/>
        <v>0</v>
      </c>
      <c r="BW75">
        <f t="shared" si="21"/>
        <v>0</v>
      </c>
      <c r="BX75">
        <f t="shared" si="21"/>
        <v>0</v>
      </c>
      <c r="BY75">
        <f t="shared" si="21"/>
        <v>0</v>
      </c>
      <c r="BZ75">
        <f t="shared" si="21"/>
        <v>0</v>
      </c>
      <c r="CA75">
        <f t="shared" si="21"/>
        <v>0</v>
      </c>
      <c r="CB75">
        <f t="shared" si="21"/>
        <v>0</v>
      </c>
      <c r="CC75">
        <f t="shared" si="21"/>
        <v>0</v>
      </c>
      <c r="CD75">
        <f t="shared" si="21"/>
        <v>0</v>
      </c>
      <c r="CE75">
        <f t="shared" si="21"/>
        <v>0</v>
      </c>
      <c r="CF75">
        <f t="shared" si="21"/>
        <v>0</v>
      </c>
      <c r="CG75">
        <f t="shared" si="21"/>
        <v>0</v>
      </c>
      <c r="CH75">
        <f t="shared" si="21"/>
        <v>0</v>
      </c>
      <c r="CI75">
        <f t="shared" si="21"/>
        <v>0</v>
      </c>
      <c r="CJ75">
        <f t="shared" si="21"/>
        <v>0</v>
      </c>
      <c r="CK75">
        <f t="shared" si="21"/>
        <v>0</v>
      </c>
      <c r="CL75">
        <f t="shared" si="21"/>
        <v>0</v>
      </c>
      <c r="CM75">
        <f t="shared" si="21"/>
        <v>0</v>
      </c>
      <c r="CN75">
        <f t="shared" si="21"/>
        <v>0</v>
      </c>
      <c r="CO75">
        <f t="shared" si="21"/>
        <v>0</v>
      </c>
      <c r="CP75">
        <f t="shared" si="21"/>
        <v>0</v>
      </c>
      <c r="CQ75">
        <f t="shared" si="21"/>
        <v>0</v>
      </c>
      <c r="CR75">
        <f t="shared" si="21"/>
        <v>0</v>
      </c>
      <c r="CS75">
        <f t="shared" si="21"/>
        <v>0</v>
      </c>
      <c r="CT75">
        <f t="shared" si="21"/>
        <v>0</v>
      </c>
      <c r="CU75">
        <f t="shared" si="21"/>
        <v>0</v>
      </c>
      <c r="CV75">
        <f t="shared" si="21"/>
        <v>0</v>
      </c>
      <c r="CW75">
        <f t="shared" si="21"/>
        <v>0</v>
      </c>
      <c r="CX75">
        <f t="shared" si="21"/>
        <v>0</v>
      </c>
      <c r="CY75">
        <f t="shared" si="21"/>
        <v>0</v>
      </c>
      <c r="CZ75">
        <f t="shared" si="21"/>
        <v>0</v>
      </c>
      <c r="DA75">
        <f t="shared" si="21"/>
        <v>0</v>
      </c>
      <c r="DB75">
        <f t="shared" si="21"/>
        <v>0</v>
      </c>
      <c r="DC75">
        <f t="shared" si="21"/>
        <v>0</v>
      </c>
      <c r="DD75">
        <f t="shared" si="21"/>
        <v>0</v>
      </c>
      <c r="DE75">
        <f t="shared" si="21"/>
        <v>0</v>
      </c>
      <c r="DF75">
        <f t="shared" si="21"/>
        <v>0</v>
      </c>
      <c r="DG75">
        <f t="shared" si="21"/>
        <v>0</v>
      </c>
      <c r="DH75">
        <f t="shared" si="21"/>
        <v>0</v>
      </c>
      <c r="DI75">
        <f t="shared" si="21"/>
        <v>0</v>
      </c>
      <c r="DJ75">
        <f t="shared" si="21"/>
        <v>0</v>
      </c>
      <c r="DK75">
        <f t="shared" si="21"/>
        <v>0</v>
      </c>
      <c r="DL75">
        <f t="shared" si="21"/>
        <v>0</v>
      </c>
      <c r="DM75">
        <f t="shared" si="21"/>
        <v>0</v>
      </c>
      <c r="DN75">
        <f t="shared" si="21"/>
        <v>0</v>
      </c>
      <c r="DO75">
        <f t="shared" si="21"/>
        <v>0</v>
      </c>
      <c r="DP75">
        <f t="shared" si="21"/>
        <v>0</v>
      </c>
      <c r="DQ75">
        <f t="shared" si="21"/>
        <v>0</v>
      </c>
      <c r="DR75">
        <f t="shared" si="21"/>
        <v>0</v>
      </c>
      <c r="DS75">
        <f t="shared" si="21"/>
        <v>0</v>
      </c>
      <c r="DT75">
        <f t="shared" si="21"/>
        <v>0</v>
      </c>
      <c r="DU75">
        <f t="shared" si="21"/>
        <v>0</v>
      </c>
      <c r="DV75">
        <f t="shared" si="21"/>
        <v>0</v>
      </c>
      <c r="DW75">
        <f t="shared" si="21"/>
        <v>0</v>
      </c>
      <c r="DX75">
        <f t="shared" si="21"/>
        <v>0</v>
      </c>
      <c r="DY75">
        <f t="shared" si="21"/>
        <v>0</v>
      </c>
      <c r="DZ75">
        <f t="shared" ref="DZ75:ED75" si="22">DZ73-DZ74</f>
        <v>0</v>
      </c>
      <c r="EA75">
        <f t="shared" si="22"/>
        <v>0</v>
      </c>
      <c r="EB75">
        <f t="shared" si="22"/>
        <v>0</v>
      </c>
      <c r="EC75">
        <f t="shared" si="22"/>
        <v>0</v>
      </c>
      <c r="ED75">
        <f t="shared" si="22"/>
        <v>0</v>
      </c>
    </row>
    <row r="76" spans="1:134" ht="15.75" x14ac:dyDescent="0.25">
      <c r="A76" s="5" t="s">
        <v>320</v>
      </c>
    </row>
    <row r="77" spans="1:134" x14ac:dyDescent="0.25">
      <c r="A77" s="7" t="s">
        <v>373</v>
      </c>
      <c r="B77" s="7" t="s">
        <v>208</v>
      </c>
      <c r="C77" s="7" t="s">
        <v>363</v>
      </c>
      <c r="D77" s="7" t="s">
        <v>117</v>
      </c>
      <c r="E77" s="7" t="s">
        <v>713</v>
      </c>
      <c r="F77" s="7" t="s">
        <v>283</v>
      </c>
      <c r="G77" s="7" t="s">
        <v>714</v>
      </c>
      <c r="H77" s="7" t="s">
        <v>567</v>
      </c>
      <c r="I77" s="7" t="s">
        <v>715</v>
      </c>
      <c r="J77" s="7" t="s">
        <v>278</v>
      </c>
      <c r="K77" s="7" t="s">
        <v>716</v>
      </c>
      <c r="L77" s="7" t="s">
        <v>717</v>
      </c>
      <c r="M77" s="7" t="s">
        <v>145</v>
      </c>
      <c r="N77" s="7" t="s">
        <v>718</v>
      </c>
    </row>
    <row r="78" spans="1:134" x14ac:dyDescent="0.25">
      <c r="A78" s="8">
        <v>1</v>
      </c>
      <c r="B78" s="8">
        <v>1</v>
      </c>
      <c r="C78" s="8">
        <v>1</v>
      </c>
      <c r="D78" s="8">
        <v>1</v>
      </c>
      <c r="E78" s="8">
        <v>1</v>
      </c>
      <c r="F78" s="8">
        <v>1</v>
      </c>
      <c r="G78" s="8">
        <v>24</v>
      </c>
      <c r="H78" s="8">
        <v>0</v>
      </c>
      <c r="I78" s="8">
        <v>7</v>
      </c>
      <c r="J78" s="8">
        <v>1</v>
      </c>
      <c r="K78" s="8">
        <v>0</v>
      </c>
      <c r="L78" s="8">
        <v>0</v>
      </c>
      <c r="M78" s="8">
        <v>1</v>
      </c>
      <c r="N78" s="8">
        <v>0</v>
      </c>
    </row>
    <row r="79" spans="1:134" x14ac:dyDescent="0.25">
      <c r="A79" s="8">
        <v>1</v>
      </c>
      <c r="B79" s="8">
        <v>1</v>
      </c>
      <c r="C79" s="8">
        <v>1</v>
      </c>
      <c r="D79" s="8">
        <v>1</v>
      </c>
      <c r="E79" s="8">
        <v>1</v>
      </c>
      <c r="F79" s="8">
        <v>1</v>
      </c>
      <c r="G79" s="8">
        <v>24</v>
      </c>
      <c r="H79" s="8">
        <v>0</v>
      </c>
      <c r="I79" s="8">
        <v>7</v>
      </c>
      <c r="J79" s="8">
        <v>1</v>
      </c>
      <c r="K79" s="8">
        <v>0</v>
      </c>
      <c r="L79" s="8">
        <v>0</v>
      </c>
      <c r="M79" s="8">
        <v>1</v>
      </c>
      <c r="N79" s="8">
        <v>0</v>
      </c>
    </row>
    <row r="80" spans="1:134" x14ac:dyDescent="0.25">
      <c r="A80">
        <f>A78-A79</f>
        <v>0</v>
      </c>
      <c r="B80">
        <f t="shared" ref="B80:N80" si="23">B78-B79</f>
        <v>0</v>
      </c>
      <c r="C80">
        <f t="shared" si="23"/>
        <v>0</v>
      </c>
      <c r="D80">
        <f t="shared" si="23"/>
        <v>0</v>
      </c>
      <c r="E80">
        <f t="shared" si="23"/>
        <v>0</v>
      </c>
      <c r="F80">
        <f t="shared" si="23"/>
        <v>0</v>
      </c>
      <c r="G80">
        <f t="shared" si="23"/>
        <v>0</v>
      </c>
      <c r="H80">
        <f t="shared" si="23"/>
        <v>0</v>
      </c>
      <c r="I80">
        <f t="shared" si="23"/>
        <v>0</v>
      </c>
      <c r="J80">
        <f t="shared" si="23"/>
        <v>0</v>
      </c>
      <c r="K80">
        <f t="shared" si="23"/>
        <v>0</v>
      </c>
      <c r="L80">
        <f t="shared" si="23"/>
        <v>0</v>
      </c>
      <c r="M80">
        <f t="shared" si="23"/>
        <v>0</v>
      </c>
      <c r="N80">
        <f t="shared" si="23"/>
        <v>0</v>
      </c>
    </row>
    <row r="81" spans="1:101" ht="15.75" x14ac:dyDescent="0.25">
      <c r="A81" s="5" t="s">
        <v>321</v>
      </c>
    </row>
    <row r="82" spans="1:101" x14ac:dyDescent="0.25">
      <c r="A82" s="7" t="s">
        <v>208</v>
      </c>
      <c r="B82" s="7" t="s">
        <v>390</v>
      </c>
      <c r="C82" s="7" t="s">
        <v>391</v>
      </c>
      <c r="D82" s="7" t="s">
        <v>719</v>
      </c>
      <c r="E82" s="7" t="s">
        <v>720</v>
      </c>
      <c r="F82" s="7" t="s">
        <v>721</v>
      </c>
      <c r="G82" s="7" t="s">
        <v>722</v>
      </c>
      <c r="H82" s="7" t="s">
        <v>723</v>
      </c>
      <c r="I82" s="7" t="s">
        <v>724</v>
      </c>
      <c r="J82" s="7" t="s">
        <v>725</v>
      </c>
      <c r="K82" s="7" t="s">
        <v>726</v>
      </c>
      <c r="L82" s="7" t="s">
        <v>84</v>
      </c>
      <c r="M82" s="7" t="s">
        <v>727</v>
      </c>
      <c r="N82" s="7" t="s">
        <v>728</v>
      </c>
      <c r="O82" s="7" t="s">
        <v>729</v>
      </c>
      <c r="P82" s="7" t="s">
        <v>730</v>
      </c>
      <c r="Q82" s="7" t="s">
        <v>731</v>
      </c>
      <c r="R82" s="7" t="s">
        <v>732</v>
      </c>
      <c r="S82" s="7" t="s">
        <v>414</v>
      </c>
      <c r="T82" s="7" t="s">
        <v>415</v>
      </c>
      <c r="U82" s="7" t="s">
        <v>416</v>
      </c>
      <c r="V82" s="7" t="s">
        <v>469</v>
      </c>
      <c r="W82" s="7" t="s">
        <v>468</v>
      </c>
      <c r="X82" s="7" t="s">
        <v>417</v>
      </c>
      <c r="Y82" s="7" t="s">
        <v>418</v>
      </c>
      <c r="Z82" s="7" t="s">
        <v>733</v>
      </c>
      <c r="AA82" s="7" t="s">
        <v>734</v>
      </c>
      <c r="AB82" s="7" t="s">
        <v>735</v>
      </c>
      <c r="AC82" s="7" t="s">
        <v>736</v>
      </c>
      <c r="AD82" s="7" t="s">
        <v>737</v>
      </c>
      <c r="AE82" s="7" t="s">
        <v>738</v>
      </c>
      <c r="AF82" s="7" t="s">
        <v>739</v>
      </c>
      <c r="AG82" s="7" t="s">
        <v>740</v>
      </c>
      <c r="AH82" s="7" t="s">
        <v>741</v>
      </c>
      <c r="AI82" s="7" t="s">
        <v>742</v>
      </c>
      <c r="AJ82" s="7" t="s">
        <v>743</v>
      </c>
      <c r="AK82" s="7" t="s">
        <v>744</v>
      </c>
      <c r="AL82" s="7" t="s">
        <v>488</v>
      </c>
      <c r="AM82" s="7" t="s">
        <v>745</v>
      </c>
      <c r="AN82" s="7" t="s">
        <v>363</v>
      </c>
      <c r="AO82" s="7" t="s">
        <v>10</v>
      </c>
      <c r="AP82" s="7" t="s">
        <v>9</v>
      </c>
      <c r="AQ82" s="7" t="s">
        <v>428</v>
      </c>
      <c r="AR82" s="7" t="s">
        <v>429</v>
      </c>
      <c r="AS82" s="7" t="s">
        <v>430</v>
      </c>
      <c r="AT82" s="7" t="s">
        <v>431</v>
      </c>
      <c r="AU82" s="7" t="s">
        <v>229</v>
      </c>
      <c r="AV82" s="7" t="s">
        <v>479</v>
      </c>
      <c r="AW82" s="7" t="s">
        <v>480</v>
      </c>
      <c r="AX82" s="7" t="s">
        <v>746</v>
      </c>
      <c r="AY82" s="7" t="s">
        <v>482</v>
      </c>
      <c r="AZ82" s="7" t="s">
        <v>133</v>
      </c>
      <c r="BA82" s="7" t="s">
        <v>432</v>
      </c>
      <c r="BB82" s="7" t="s">
        <v>433</v>
      </c>
      <c r="BC82" s="7" t="s">
        <v>434</v>
      </c>
      <c r="BD82" s="7" t="s">
        <v>747</v>
      </c>
      <c r="BE82" s="7" t="s">
        <v>512</v>
      </c>
      <c r="BF82" s="7" t="s">
        <v>444</v>
      </c>
      <c r="BG82" s="7" t="s">
        <v>748</v>
      </c>
      <c r="BH82" s="7" t="s">
        <v>749</v>
      </c>
      <c r="BI82" s="7" t="s">
        <v>750</v>
      </c>
      <c r="BJ82" s="7" t="s">
        <v>751</v>
      </c>
      <c r="BK82" s="7" t="s">
        <v>752</v>
      </c>
      <c r="BL82" s="7" t="s">
        <v>753</v>
      </c>
      <c r="BM82" s="7" t="s">
        <v>754</v>
      </c>
      <c r="BN82" s="7" t="s">
        <v>755</v>
      </c>
      <c r="BO82" s="7" t="s">
        <v>756</v>
      </c>
      <c r="BP82" s="7" t="s">
        <v>757</v>
      </c>
      <c r="BQ82" s="7" t="s">
        <v>758</v>
      </c>
      <c r="BR82" s="7" t="s">
        <v>759</v>
      </c>
      <c r="BS82" s="7" t="s">
        <v>760</v>
      </c>
      <c r="BT82" s="7" t="s">
        <v>761</v>
      </c>
      <c r="BU82" s="7" t="s">
        <v>762</v>
      </c>
      <c r="BV82" s="7" t="s">
        <v>763</v>
      </c>
      <c r="BW82" s="7" t="s">
        <v>764</v>
      </c>
      <c r="BX82" s="7" t="s">
        <v>765</v>
      </c>
      <c r="BY82" s="7" t="s">
        <v>529</v>
      </c>
      <c r="BZ82" s="7" t="s">
        <v>766</v>
      </c>
      <c r="CA82" s="7" t="s">
        <v>767</v>
      </c>
      <c r="CB82" s="7" t="s">
        <v>407</v>
      </c>
      <c r="CC82" s="7" t="s">
        <v>232</v>
      </c>
      <c r="CD82" s="7" t="s">
        <v>233</v>
      </c>
      <c r="CE82" s="7" t="s">
        <v>145</v>
      </c>
      <c r="CF82" s="7" t="s">
        <v>117</v>
      </c>
      <c r="CG82" s="7" t="s">
        <v>532</v>
      </c>
      <c r="CH82" s="7" t="s">
        <v>533</v>
      </c>
      <c r="CI82" s="7" t="s">
        <v>534</v>
      </c>
      <c r="CJ82" s="7" t="s">
        <v>768</v>
      </c>
      <c r="CK82" s="7" t="s">
        <v>769</v>
      </c>
      <c r="CL82" s="7" t="s">
        <v>770</v>
      </c>
      <c r="CM82" s="7" t="s">
        <v>771</v>
      </c>
      <c r="CN82" s="7" t="s">
        <v>772</v>
      </c>
      <c r="CO82" s="7" t="s">
        <v>773</v>
      </c>
      <c r="CP82" s="7" t="s">
        <v>774</v>
      </c>
      <c r="CQ82" s="7" t="s">
        <v>48</v>
      </c>
      <c r="CR82" s="7" t="s">
        <v>775</v>
      </c>
      <c r="CS82" s="7" t="s">
        <v>776</v>
      </c>
      <c r="CT82" s="7" t="s">
        <v>777</v>
      </c>
      <c r="CU82" s="7" t="s">
        <v>90</v>
      </c>
      <c r="CV82" s="7" t="s">
        <v>778</v>
      </c>
      <c r="CW82" s="7" t="s">
        <v>779</v>
      </c>
    </row>
    <row r="83" spans="1:101" x14ac:dyDescent="0.25">
      <c r="A83" s="8">
        <v>1</v>
      </c>
      <c r="B83" s="8">
        <v>0</v>
      </c>
      <c r="C83" s="8">
        <v>0</v>
      </c>
      <c r="D83" s="8">
        <v>20</v>
      </c>
      <c r="E83" s="8">
        <v>10</v>
      </c>
      <c r="F83" s="8">
        <v>0.63</v>
      </c>
      <c r="G83" s="8">
        <v>0</v>
      </c>
      <c r="H83" s="8">
        <v>8</v>
      </c>
      <c r="I83" s="8">
        <v>0</v>
      </c>
      <c r="J83" s="8">
        <v>0</v>
      </c>
      <c r="K83" s="8">
        <v>0</v>
      </c>
      <c r="L83" s="8">
        <v>1.1000000000000001</v>
      </c>
      <c r="M83" s="8">
        <v>0</v>
      </c>
      <c r="N83" s="8">
        <v>0</v>
      </c>
      <c r="O83" s="8">
        <v>100</v>
      </c>
      <c r="P83" s="8">
        <v>0.9</v>
      </c>
      <c r="Q83" s="8">
        <v>6</v>
      </c>
      <c r="R83" s="8">
        <v>1</v>
      </c>
      <c r="S83" s="8">
        <v>1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10"/>
      <c r="AD83" s="10"/>
      <c r="AE83" s="8">
        <v>1</v>
      </c>
      <c r="AF83" s="8">
        <v>0</v>
      </c>
      <c r="AG83" s="8">
        <v>0</v>
      </c>
      <c r="AH83" s="8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10"/>
      <c r="AO83" s="8">
        <v>103</v>
      </c>
      <c r="AP83" s="8">
        <v>98</v>
      </c>
      <c r="AQ83" s="8">
        <v>1</v>
      </c>
      <c r="AR83" s="8">
        <v>1</v>
      </c>
      <c r="AS83" s="8">
        <v>0</v>
      </c>
      <c r="AT83" s="10"/>
      <c r="AU83" s="8">
        <v>0</v>
      </c>
      <c r="AV83" s="8">
        <v>0</v>
      </c>
      <c r="AW83" s="8">
        <v>0</v>
      </c>
      <c r="AX83" s="10"/>
      <c r="AY83" s="10"/>
      <c r="AZ83" s="8">
        <v>0</v>
      </c>
      <c r="BA83" s="8">
        <v>0</v>
      </c>
      <c r="BB83" s="8">
        <v>3</v>
      </c>
      <c r="BC83" s="8">
        <v>0</v>
      </c>
      <c r="BD83" s="8">
        <v>0</v>
      </c>
      <c r="BE83" s="10"/>
      <c r="BF83" s="10"/>
      <c r="BG83" s="8">
        <v>0</v>
      </c>
      <c r="BH83" s="8">
        <v>0</v>
      </c>
      <c r="BI83" s="8">
        <v>0</v>
      </c>
      <c r="BJ83" s="8">
        <v>0</v>
      </c>
      <c r="BK83" s="8">
        <v>16</v>
      </c>
      <c r="BL83" s="8">
        <v>0</v>
      </c>
      <c r="BM83" s="10"/>
      <c r="BN83" s="10"/>
      <c r="BO83" s="8">
        <v>2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0.1</v>
      </c>
      <c r="BV83" s="8">
        <v>0.05</v>
      </c>
      <c r="BW83" s="8">
        <v>0</v>
      </c>
      <c r="BX83" s="8">
        <v>0</v>
      </c>
      <c r="BY83" s="10"/>
      <c r="BZ83" s="8">
        <v>0</v>
      </c>
      <c r="CA83" s="8">
        <v>0</v>
      </c>
      <c r="CB83" s="8">
        <v>0</v>
      </c>
      <c r="CC83" s="8">
        <v>0</v>
      </c>
      <c r="CD83" s="10"/>
      <c r="CE83" s="8">
        <v>1</v>
      </c>
      <c r="CF83" s="8">
        <v>1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10"/>
      <c r="CP83" s="8">
        <v>0</v>
      </c>
      <c r="CQ83" s="8">
        <v>0</v>
      </c>
      <c r="CR83" s="8">
        <v>8</v>
      </c>
      <c r="CS83" s="8">
        <v>0</v>
      </c>
      <c r="CT83" s="10"/>
      <c r="CU83" s="8">
        <v>1</v>
      </c>
      <c r="CV83" s="8">
        <v>0</v>
      </c>
      <c r="CW83" s="8">
        <v>0</v>
      </c>
    </row>
    <row r="84" spans="1:101" x14ac:dyDescent="0.25">
      <c r="A84" s="8">
        <v>1</v>
      </c>
      <c r="B84" s="8">
        <v>0</v>
      </c>
      <c r="C84" s="8">
        <v>0</v>
      </c>
      <c r="D84" s="8">
        <v>20</v>
      </c>
      <c r="E84" s="8">
        <v>10</v>
      </c>
      <c r="F84" s="8">
        <v>0.63</v>
      </c>
      <c r="G84" s="8">
        <v>0</v>
      </c>
      <c r="H84" s="8">
        <v>8</v>
      </c>
      <c r="I84" s="8">
        <v>0</v>
      </c>
      <c r="J84" s="8">
        <v>0</v>
      </c>
      <c r="K84" s="8">
        <v>0</v>
      </c>
      <c r="L84" s="8">
        <v>1.1000000000000001</v>
      </c>
      <c r="M84" s="8">
        <v>0</v>
      </c>
      <c r="N84" s="8">
        <v>0</v>
      </c>
      <c r="O84" s="8">
        <v>100</v>
      </c>
      <c r="P84" s="8">
        <v>0.9</v>
      </c>
      <c r="Q84" s="8">
        <v>6</v>
      </c>
      <c r="R84" s="8">
        <v>1</v>
      </c>
      <c r="S84" s="8">
        <v>1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10"/>
      <c r="AD84" s="10"/>
      <c r="AE84" s="8">
        <v>1</v>
      </c>
      <c r="AF84" s="8">
        <v>0</v>
      </c>
      <c r="AG84" s="8">
        <v>0</v>
      </c>
      <c r="AH84" s="8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10"/>
      <c r="AO84" s="8">
        <v>103</v>
      </c>
      <c r="AP84" s="8">
        <v>98</v>
      </c>
      <c r="AQ84" s="8">
        <v>1</v>
      </c>
      <c r="AR84" s="8">
        <v>1</v>
      </c>
      <c r="AS84" s="8">
        <v>0</v>
      </c>
      <c r="AT84" s="10"/>
      <c r="AU84" s="8">
        <v>0</v>
      </c>
      <c r="AV84" s="8">
        <v>0</v>
      </c>
      <c r="AW84" s="8">
        <v>0</v>
      </c>
      <c r="AX84" s="10"/>
      <c r="AY84" s="10"/>
      <c r="AZ84" s="8">
        <v>0</v>
      </c>
      <c r="BA84" s="8">
        <v>0</v>
      </c>
      <c r="BB84" s="8">
        <v>3</v>
      </c>
      <c r="BC84" s="8">
        <v>0</v>
      </c>
      <c r="BD84" s="8">
        <v>0</v>
      </c>
      <c r="BE84" s="10"/>
      <c r="BF84" s="10"/>
      <c r="BG84" s="8">
        <v>0</v>
      </c>
      <c r="BH84" s="8">
        <v>0</v>
      </c>
      <c r="BI84" s="8">
        <v>0</v>
      </c>
      <c r="BJ84" s="8">
        <v>0</v>
      </c>
      <c r="BK84" s="8">
        <v>16</v>
      </c>
      <c r="BL84" s="8">
        <v>0</v>
      </c>
      <c r="BM84" s="10"/>
      <c r="BN84" s="10"/>
      <c r="BO84" s="8">
        <v>2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0.1</v>
      </c>
      <c r="BV84" s="8">
        <v>0.05</v>
      </c>
      <c r="BW84" s="8">
        <v>0</v>
      </c>
      <c r="BX84" s="8">
        <v>0</v>
      </c>
      <c r="BY84" s="10"/>
      <c r="BZ84" s="8">
        <v>0</v>
      </c>
      <c r="CA84" s="8">
        <v>0</v>
      </c>
      <c r="CB84" s="8">
        <v>0</v>
      </c>
      <c r="CC84" s="8">
        <v>0</v>
      </c>
      <c r="CD84" s="10"/>
      <c r="CE84" s="8">
        <v>1</v>
      </c>
      <c r="CF84" s="8">
        <v>1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10"/>
      <c r="CP84" s="8">
        <v>0</v>
      </c>
      <c r="CQ84" s="8">
        <v>0</v>
      </c>
      <c r="CR84" s="8">
        <v>8</v>
      </c>
      <c r="CS84" s="8">
        <v>0</v>
      </c>
      <c r="CT84" s="10"/>
      <c r="CU84" s="8">
        <v>1</v>
      </c>
      <c r="CV84" s="8">
        <v>0</v>
      </c>
      <c r="CW84" s="8">
        <v>0</v>
      </c>
    </row>
    <row r="85" spans="1:101" x14ac:dyDescent="0.25">
      <c r="A85">
        <f>A83-A84</f>
        <v>0</v>
      </c>
      <c r="B85">
        <f t="shared" ref="B85:BM85" si="24">B83-B84</f>
        <v>0</v>
      </c>
      <c r="C85">
        <f t="shared" si="24"/>
        <v>0</v>
      </c>
      <c r="D85">
        <f t="shared" si="24"/>
        <v>0</v>
      </c>
      <c r="E85">
        <f t="shared" si="24"/>
        <v>0</v>
      </c>
      <c r="F85">
        <f t="shared" si="24"/>
        <v>0</v>
      </c>
      <c r="G85">
        <f t="shared" si="24"/>
        <v>0</v>
      </c>
      <c r="H85">
        <f t="shared" si="24"/>
        <v>0</v>
      </c>
      <c r="I85">
        <f t="shared" si="24"/>
        <v>0</v>
      </c>
      <c r="J85">
        <f t="shared" si="24"/>
        <v>0</v>
      </c>
      <c r="K85">
        <f t="shared" si="24"/>
        <v>0</v>
      </c>
      <c r="L85">
        <f t="shared" si="24"/>
        <v>0</v>
      </c>
      <c r="M85">
        <f t="shared" si="24"/>
        <v>0</v>
      </c>
      <c r="N85">
        <f t="shared" si="24"/>
        <v>0</v>
      </c>
      <c r="O85">
        <f t="shared" si="24"/>
        <v>0</v>
      </c>
      <c r="P85">
        <f t="shared" si="24"/>
        <v>0</v>
      </c>
      <c r="Q85">
        <f t="shared" si="24"/>
        <v>0</v>
      </c>
      <c r="R85">
        <f t="shared" si="24"/>
        <v>0</v>
      </c>
      <c r="S85">
        <f t="shared" si="24"/>
        <v>0</v>
      </c>
      <c r="T85">
        <f t="shared" si="24"/>
        <v>0</v>
      </c>
      <c r="U85">
        <f t="shared" si="24"/>
        <v>0</v>
      </c>
      <c r="V85">
        <f t="shared" si="24"/>
        <v>0</v>
      </c>
      <c r="W85">
        <f t="shared" si="24"/>
        <v>0</v>
      </c>
      <c r="X85">
        <f t="shared" si="24"/>
        <v>0</v>
      </c>
      <c r="Y85">
        <f t="shared" si="24"/>
        <v>0</v>
      </c>
      <c r="Z85">
        <f t="shared" si="24"/>
        <v>0</v>
      </c>
      <c r="AA85">
        <f t="shared" si="24"/>
        <v>0</v>
      </c>
      <c r="AB85">
        <f t="shared" si="24"/>
        <v>0</v>
      </c>
      <c r="AC85">
        <f t="shared" si="24"/>
        <v>0</v>
      </c>
      <c r="AD85">
        <f t="shared" si="24"/>
        <v>0</v>
      </c>
      <c r="AE85">
        <f t="shared" si="24"/>
        <v>0</v>
      </c>
      <c r="AF85">
        <f t="shared" si="24"/>
        <v>0</v>
      </c>
      <c r="AG85">
        <f t="shared" si="24"/>
        <v>0</v>
      </c>
      <c r="AH85">
        <f t="shared" si="24"/>
        <v>0</v>
      </c>
      <c r="AI85">
        <f t="shared" si="24"/>
        <v>0</v>
      </c>
      <c r="AJ85">
        <f t="shared" si="24"/>
        <v>0</v>
      </c>
      <c r="AK85">
        <f t="shared" si="24"/>
        <v>0</v>
      </c>
      <c r="AL85">
        <f t="shared" si="24"/>
        <v>0</v>
      </c>
      <c r="AM85">
        <f t="shared" si="24"/>
        <v>0</v>
      </c>
      <c r="AN85">
        <f t="shared" si="24"/>
        <v>0</v>
      </c>
      <c r="AO85">
        <f t="shared" si="24"/>
        <v>0</v>
      </c>
      <c r="AP85">
        <f t="shared" si="24"/>
        <v>0</v>
      </c>
      <c r="AQ85">
        <f t="shared" si="24"/>
        <v>0</v>
      </c>
      <c r="AR85">
        <f t="shared" si="24"/>
        <v>0</v>
      </c>
      <c r="AS85">
        <f t="shared" si="24"/>
        <v>0</v>
      </c>
      <c r="AT85">
        <f t="shared" si="24"/>
        <v>0</v>
      </c>
      <c r="AU85">
        <f t="shared" si="24"/>
        <v>0</v>
      </c>
      <c r="AV85">
        <f t="shared" si="24"/>
        <v>0</v>
      </c>
      <c r="AW85">
        <f t="shared" si="24"/>
        <v>0</v>
      </c>
      <c r="AX85">
        <f t="shared" si="24"/>
        <v>0</v>
      </c>
      <c r="AY85">
        <f t="shared" si="24"/>
        <v>0</v>
      </c>
      <c r="AZ85">
        <f t="shared" si="24"/>
        <v>0</v>
      </c>
      <c r="BA85">
        <f t="shared" si="24"/>
        <v>0</v>
      </c>
      <c r="BB85">
        <f t="shared" si="24"/>
        <v>0</v>
      </c>
      <c r="BC85">
        <f t="shared" si="24"/>
        <v>0</v>
      </c>
      <c r="BD85">
        <f t="shared" si="24"/>
        <v>0</v>
      </c>
      <c r="BE85">
        <f t="shared" si="24"/>
        <v>0</v>
      </c>
      <c r="BF85">
        <f t="shared" si="24"/>
        <v>0</v>
      </c>
      <c r="BG85">
        <f t="shared" si="24"/>
        <v>0</v>
      </c>
      <c r="BH85">
        <f t="shared" si="24"/>
        <v>0</v>
      </c>
      <c r="BI85">
        <f t="shared" si="24"/>
        <v>0</v>
      </c>
      <c r="BJ85">
        <f t="shared" si="24"/>
        <v>0</v>
      </c>
      <c r="BK85">
        <f t="shared" si="24"/>
        <v>0</v>
      </c>
      <c r="BL85">
        <f t="shared" si="24"/>
        <v>0</v>
      </c>
      <c r="BM85">
        <f t="shared" si="24"/>
        <v>0</v>
      </c>
      <c r="BN85">
        <f t="shared" ref="BN85:CW85" si="25">BN83-BN84</f>
        <v>0</v>
      </c>
      <c r="BO85">
        <f t="shared" si="25"/>
        <v>0</v>
      </c>
      <c r="BP85">
        <f t="shared" si="25"/>
        <v>0</v>
      </c>
      <c r="BQ85">
        <f t="shared" si="25"/>
        <v>0</v>
      </c>
      <c r="BR85">
        <f t="shared" si="25"/>
        <v>0</v>
      </c>
      <c r="BS85">
        <f t="shared" si="25"/>
        <v>0</v>
      </c>
      <c r="BT85">
        <f t="shared" si="25"/>
        <v>0</v>
      </c>
      <c r="BU85">
        <f t="shared" si="25"/>
        <v>0</v>
      </c>
      <c r="BV85">
        <f t="shared" si="25"/>
        <v>0</v>
      </c>
      <c r="BW85">
        <f t="shared" si="25"/>
        <v>0</v>
      </c>
      <c r="BX85">
        <f t="shared" si="25"/>
        <v>0</v>
      </c>
      <c r="BY85">
        <f t="shared" si="25"/>
        <v>0</v>
      </c>
      <c r="BZ85">
        <f t="shared" si="25"/>
        <v>0</v>
      </c>
      <c r="CA85">
        <f t="shared" si="25"/>
        <v>0</v>
      </c>
      <c r="CB85">
        <f t="shared" si="25"/>
        <v>0</v>
      </c>
      <c r="CC85">
        <f t="shared" si="25"/>
        <v>0</v>
      </c>
      <c r="CD85">
        <f t="shared" si="25"/>
        <v>0</v>
      </c>
      <c r="CE85">
        <f t="shared" si="25"/>
        <v>0</v>
      </c>
      <c r="CF85">
        <f t="shared" si="25"/>
        <v>0</v>
      </c>
      <c r="CG85">
        <f t="shared" si="25"/>
        <v>0</v>
      </c>
      <c r="CH85">
        <f t="shared" si="25"/>
        <v>0</v>
      </c>
      <c r="CI85">
        <f t="shared" si="25"/>
        <v>0</v>
      </c>
      <c r="CJ85">
        <f t="shared" si="25"/>
        <v>0</v>
      </c>
      <c r="CK85">
        <f t="shared" si="25"/>
        <v>0</v>
      </c>
      <c r="CL85">
        <f t="shared" si="25"/>
        <v>0</v>
      </c>
      <c r="CM85">
        <f t="shared" si="25"/>
        <v>0</v>
      </c>
      <c r="CN85">
        <f t="shared" si="25"/>
        <v>0</v>
      </c>
      <c r="CO85">
        <f t="shared" si="25"/>
        <v>0</v>
      </c>
      <c r="CP85">
        <f t="shared" si="25"/>
        <v>0</v>
      </c>
      <c r="CQ85">
        <f t="shared" si="25"/>
        <v>0</v>
      </c>
      <c r="CR85">
        <f t="shared" si="25"/>
        <v>0</v>
      </c>
      <c r="CS85">
        <f t="shared" si="25"/>
        <v>0</v>
      </c>
      <c r="CT85">
        <f t="shared" si="25"/>
        <v>0</v>
      </c>
      <c r="CU85">
        <f t="shared" si="25"/>
        <v>0</v>
      </c>
      <c r="CV85">
        <f t="shared" si="25"/>
        <v>0</v>
      </c>
      <c r="CW85">
        <f t="shared" si="25"/>
        <v>0</v>
      </c>
    </row>
    <row r="86" spans="1:101" ht="15.75" x14ac:dyDescent="0.25">
      <c r="A86" s="5" t="s">
        <v>322</v>
      </c>
    </row>
    <row r="87" spans="1:101" x14ac:dyDescent="0.25">
      <c r="A87" s="7" t="s">
        <v>117</v>
      </c>
      <c r="B87" s="7" t="s">
        <v>780</v>
      </c>
      <c r="C87" s="7" t="s">
        <v>145</v>
      </c>
      <c r="D87" s="7" t="s">
        <v>279</v>
      </c>
      <c r="E87" s="7" t="s">
        <v>781</v>
      </c>
      <c r="F87" s="7" t="s">
        <v>782</v>
      </c>
      <c r="G87" s="7" t="s">
        <v>783</v>
      </c>
      <c r="H87" s="7" t="s">
        <v>784</v>
      </c>
      <c r="I87" s="7" t="s">
        <v>785</v>
      </c>
      <c r="J87" s="7" t="s">
        <v>786</v>
      </c>
      <c r="K87" s="7" t="s">
        <v>787</v>
      </c>
      <c r="L87" s="7" t="s">
        <v>788</v>
      </c>
    </row>
    <row r="88" spans="1:101" x14ac:dyDescent="0.25">
      <c r="A88" s="8">
        <v>1</v>
      </c>
      <c r="B88" s="10"/>
      <c r="C88" s="8">
        <v>1</v>
      </c>
      <c r="D88" s="9"/>
      <c r="E88" s="9" t="s">
        <v>565</v>
      </c>
      <c r="F88" s="9" t="s">
        <v>303</v>
      </c>
      <c r="G88" s="9" t="s">
        <v>303</v>
      </c>
      <c r="H88" s="10"/>
      <c r="I88" s="10"/>
      <c r="J88" s="9" t="s">
        <v>303</v>
      </c>
      <c r="K88" s="9" t="s">
        <v>303</v>
      </c>
      <c r="L88" s="9" t="s">
        <v>303</v>
      </c>
    </row>
    <row r="89" spans="1:101" x14ac:dyDescent="0.25">
      <c r="A89" s="8">
        <v>1</v>
      </c>
      <c r="B89" s="10"/>
      <c r="C89" s="8">
        <v>1</v>
      </c>
      <c r="D89" s="9"/>
      <c r="E89" s="9" t="s">
        <v>565</v>
      </c>
      <c r="F89" s="9" t="s">
        <v>303</v>
      </c>
      <c r="G89" s="9" t="s">
        <v>303</v>
      </c>
      <c r="H89" s="10"/>
      <c r="I89" s="10"/>
      <c r="J89" s="9" t="s">
        <v>303</v>
      </c>
      <c r="K89" s="9" t="s">
        <v>303</v>
      </c>
      <c r="L89" s="9" t="s">
        <v>303</v>
      </c>
    </row>
    <row r="90" spans="1:101" x14ac:dyDescent="0.25">
      <c r="A90">
        <f>A88-A89</f>
        <v>0</v>
      </c>
      <c r="B90">
        <f t="shared" ref="B90:L90" si="26">B88-B89</f>
        <v>0</v>
      </c>
      <c r="C90">
        <f t="shared" si="26"/>
        <v>0</v>
      </c>
      <c r="D90">
        <f t="shared" si="26"/>
        <v>0</v>
      </c>
      <c r="E90" t="e">
        <f t="shared" si="26"/>
        <v>#VALUE!</v>
      </c>
      <c r="F90" t="e">
        <f t="shared" si="26"/>
        <v>#VALUE!</v>
      </c>
      <c r="G90" t="e">
        <f t="shared" si="26"/>
        <v>#VALUE!</v>
      </c>
      <c r="H90">
        <f t="shared" si="26"/>
        <v>0</v>
      </c>
      <c r="I90">
        <f t="shared" si="26"/>
        <v>0</v>
      </c>
      <c r="J90" t="e">
        <f t="shared" si="26"/>
        <v>#VALUE!</v>
      </c>
      <c r="K90" t="e">
        <f t="shared" si="26"/>
        <v>#VALUE!</v>
      </c>
      <c r="L90" t="e">
        <f t="shared" si="26"/>
        <v>#VALUE!</v>
      </c>
    </row>
    <row r="91" spans="1:101" ht="15.75" x14ac:dyDescent="0.25">
      <c r="A91" s="5" t="s">
        <v>323</v>
      </c>
    </row>
    <row r="92" spans="1:101" x14ac:dyDescent="0.25">
      <c r="A92" s="7" t="s">
        <v>789</v>
      </c>
      <c r="B92" s="7" t="s">
        <v>790</v>
      </c>
      <c r="C92" s="7" t="s">
        <v>791</v>
      </c>
      <c r="D92" s="7" t="s">
        <v>792</v>
      </c>
      <c r="E92" s="7" t="s">
        <v>793</v>
      </c>
      <c r="F92" s="7" t="s">
        <v>782</v>
      </c>
      <c r="G92" s="7" t="s">
        <v>794</v>
      </c>
      <c r="H92" s="7" t="s">
        <v>795</v>
      </c>
      <c r="I92" s="7" t="s">
        <v>796</v>
      </c>
      <c r="J92" s="7" t="s">
        <v>797</v>
      </c>
      <c r="K92" s="7" t="s">
        <v>798</v>
      </c>
      <c r="L92" s="7" t="s">
        <v>784</v>
      </c>
      <c r="M92" s="7" t="s">
        <v>785</v>
      </c>
      <c r="N92" s="7" t="s">
        <v>786</v>
      </c>
      <c r="O92" s="7" t="s">
        <v>799</v>
      </c>
    </row>
    <row r="93" spans="1:101" x14ac:dyDescent="0.25">
      <c r="A93" s="8">
        <v>1</v>
      </c>
      <c r="B93" s="8">
        <v>12.4</v>
      </c>
      <c r="C93" s="8">
        <v>1</v>
      </c>
      <c r="D93" s="9" t="s">
        <v>341</v>
      </c>
      <c r="E93" s="9" t="s">
        <v>341</v>
      </c>
      <c r="F93" s="9" t="s">
        <v>341</v>
      </c>
      <c r="G93" s="9" t="s">
        <v>341</v>
      </c>
      <c r="H93" s="9" t="s">
        <v>341</v>
      </c>
      <c r="I93" s="9" t="s">
        <v>341</v>
      </c>
      <c r="J93" s="9" t="s">
        <v>341</v>
      </c>
      <c r="K93" s="9" t="s">
        <v>303</v>
      </c>
      <c r="L93" s="9"/>
      <c r="M93" s="9"/>
      <c r="N93" s="9" t="s">
        <v>341</v>
      </c>
      <c r="O93" s="8">
        <v>0</v>
      </c>
    </row>
    <row r="94" spans="1:101" x14ac:dyDescent="0.25">
      <c r="A94" s="8">
        <v>1</v>
      </c>
      <c r="B94" s="8">
        <v>12.8</v>
      </c>
      <c r="C94" s="8">
        <v>1</v>
      </c>
      <c r="D94" s="9" t="s">
        <v>341</v>
      </c>
      <c r="E94" s="9" t="s">
        <v>341</v>
      </c>
      <c r="F94" s="9" t="s">
        <v>341</v>
      </c>
      <c r="G94" s="9" t="s">
        <v>341</v>
      </c>
      <c r="H94" s="9" t="s">
        <v>341</v>
      </c>
      <c r="I94" s="9" t="s">
        <v>341</v>
      </c>
      <c r="J94" s="9" t="s">
        <v>341</v>
      </c>
      <c r="K94" s="9" t="s">
        <v>303</v>
      </c>
      <c r="L94" s="9"/>
      <c r="M94" s="9"/>
      <c r="N94" s="9" t="s">
        <v>341</v>
      </c>
      <c r="O94" s="8">
        <v>0</v>
      </c>
    </row>
    <row r="95" spans="1:101" x14ac:dyDescent="0.25">
      <c r="A95">
        <f t="shared" ref="A95:O95" si="27">A93-A94</f>
        <v>0</v>
      </c>
      <c r="B95">
        <f t="shared" si="27"/>
        <v>-0.40000000000000036</v>
      </c>
      <c r="C95">
        <f t="shared" si="27"/>
        <v>0</v>
      </c>
      <c r="D95" t="e">
        <f t="shared" si="27"/>
        <v>#VALUE!</v>
      </c>
      <c r="E95" t="e">
        <f t="shared" si="27"/>
        <v>#VALUE!</v>
      </c>
      <c r="F95" t="e">
        <f t="shared" si="27"/>
        <v>#VALUE!</v>
      </c>
      <c r="G95" t="e">
        <f t="shared" si="27"/>
        <v>#VALUE!</v>
      </c>
      <c r="H95" t="e">
        <f t="shared" si="27"/>
        <v>#VALUE!</v>
      </c>
      <c r="I95" t="e">
        <f t="shared" si="27"/>
        <v>#VALUE!</v>
      </c>
      <c r="J95" t="e">
        <f t="shared" si="27"/>
        <v>#VALUE!</v>
      </c>
      <c r="K95" t="e">
        <f t="shared" si="27"/>
        <v>#VALUE!</v>
      </c>
      <c r="L95">
        <f t="shared" si="27"/>
        <v>0</v>
      </c>
      <c r="M95">
        <f t="shared" si="27"/>
        <v>0</v>
      </c>
      <c r="N95" t="e">
        <f t="shared" si="27"/>
        <v>#VALUE!</v>
      </c>
      <c r="O95">
        <f t="shared" si="27"/>
        <v>0</v>
      </c>
    </row>
    <row r="96" spans="1:101" ht="15.75" x14ac:dyDescent="0.25">
      <c r="A96" s="5" t="s">
        <v>324</v>
      </c>
    </row>
    <row r="97" spans="1:81" x14ac:dyDescent="0.25">
      <c r="A97" s="7" t="s">
        <v>276</v>
      </c>
      <c r="B97" s="7" t="s">
        <v>117</v>
      </c>
      <c r="C97" s="7" t="s">
        <v>279</v>
      </c>
      <c r="D97" s="7" t="s">
        <v>280</v>
      </c>
      <c r="E97" s="7" t="s">
        <v>461</v>
      </c>
      <c r="F97" s="7" t="s">
        <v>402</v>
      </c>
      <c r="G97" s="7" t="s">
        <v>399</v>
      </c>
      <c r="H97" s="7" t="s">
        <v>229</v>
      </c>
      <c r="I97" s="7" t="s">
        <v>230</v>
      </c>
      <c r="J97" s="7" t="s">
        <v>578</v>
      </c>
      <c r="K97" s="7" t="s">
        <v>579</v>
      </c>
      <c r="L97" s="7" t="s">
        <v>577</v>
      </c>
      <c r="M97" s="7" t="s">
        <v>481</v>
      </c>
      <c r="N97" s="7" t="s">
        <v>746</v>
      </c>
      <c r="O97" s="7" t="s">
        <v>231</v>
      </c>
      <c r="P97" s="7" t="s">
        <v>800</v>
      </c>
      <c r="Q97" s="7" t="s">
        <v>801</v>
      </c>
      <c r="R97" s="7" t="s">
        <v>511</v>
      </c>
      <c r="S97" s="7" t="s">
        <v>145</v>
      </c>
      <c r="T97" s="7" t="s">
        <v>802</v>
      </c>
      <c r="U97" s="7" t="s">
        <v>803</v>
      </c>
      <c r="V97" s="7" t="s">
        <v>804</v>
      </c>
      <c r="W97" s="7" t="s">
        <v>805</v>
      </c>
      <c r="X97" s="7" t="s">
        <v>806</v>
      </c>
      <c r="Y97" s="7" t="s">
        <v>807</v>
      </c>
      <c r="Z97" s="7" t="s">
        <v>808</v>
      </c>
      <c r="AA97" s="7" t="s">
        <v>809</v>
      </c>
      <c r="AB97" s="7" t="s">
        <v>810</v>
      </c>
      <c r="AC97" s="7" t="s">
        <v>811</v>
      </c>
      <c r="AD97" s="7" t="s">
        <v>812</v>
      </c>
      <c r="AE97" s="7" t="s">
        <v>813</v>
      </c>
      <c r="AF97" s="7" t="s">
        <v>814</v>
      </c>
      <c r="AG97" s="7" t="s">
        <v>815</v>
      </c>
      <c r="AH97" s="7" t="s">
        <v>816</v>
      </c>
      <c r="AI97" s="7" t="s">
        <v>817</v>
      </c>
      <c r="AJ97" s="7" t="s">
        <v>818</v>
      </c>
      <c r="AK97" s="7" t="s">
        <v>819</v>
      </c>
      <c r="AL97" s="7" t="s">
        <v>820</v>
      </c>
      <c r="AM97" s="7" t="s">
        <v>821</v>
      </c>
      <c r="AN97" s="7" t="s">
        <v>822</v>
      </c>
      <c r="AO97" s="7" t="s">
        <v>823</v>
      </c>
      <c r="AP97" s="7" t="s">
        <v>84</v>
      </c>
      <c r="AQ97" s="7" t="s">
        <v>824</v>
      </c>
      <c r="AR97" s="7" t="s">
        <v>85</v>
      </c>
      <c r="AS97" s="7" t="s">
        <v>825</v>
      </c>
      <c r="AT97" s="7" t="s">
        <v>826</v>
      </c>
      <c r="AU97" s="7" t="s">
        <v>827</v>
      </c>
      <c r="AV97" s="7" t="s">
        <v>828</v>
      </c>
      <c r="AW97" s="7" t="s">
        <v>829</v>
      </c>
      <c r="AX97" s="7" t="s">
        <v>830</v>
      </c>
      <c r="AY97" s="7" t="s">
        <v>831</v>
      </c>
      <c r="AZ97" s="7" t="s">
        <v>832</v>
      </c>
      <c r="BA97" s="7" t="s">
        <v>833</v>
      </c>
      <c r="BB97" s="7" t="s">
        <v>834</v>
      </c>
      <c r="BC97" s="7" t="s">
        <v>835</v>
      </c>
      <c r="BD97" s="7" t="s">
        <v>836</v>
      </c>
      <c r="BE97" s="7" t="s">
        <v>837</v>
      </c>
      <c r="BF97" s="7" t="s">
        <v>838</v>
      </c>
      <c r="BG97" s="7" t="s">
        <v>839</v>
      </c>
      <c r="BH97" s="7" t="s">
        <v>840</v>
      </c>
      <c r="BI97" s="7" t="s">
        <v>841</v>
      </c>
      <c r="BJ97" s="7" t="s">
        <v>842</v>
      </c>
      <c r="BK97" s="7" t="s">
        <v>843</v>
      </c>
      <c r="BL97" s="7" t="s">
        <v>844</v>
      </c>
      <c r="BM97" s="7" t="s">
        <v>845</v>
      </c>
      <c r="BN97" s="7" t="s">
        <v>846</v>
      </c>
      <c r="BO97" s="7" t="s">
        <v>847</v>
      </c>
      <c r="BP97" s="7" t="s">
        <v>1</v>
      </c>
      <c r="BQ97" s="7" t="s">
        <v>76</v>
      </c>
      <c r="BR97" s="7" t="s">
        <v>848</v>
      </c>
      <c r="BS97" s="7" t="s">
        <v>191</v>
      </c>
      <c r="BT97" s="7" t="s">
        <v>849</v>
      </c>
      <c r="BU97" s="7" t="s">
        <v>850</v>
      </c>
      <c r="BV97" s="7" t="s">
        <v>851</v>
      </c>
      <c r="BW97" s="7" t="s">
        <v>589</v>
      </c>
      <c r="BX97" s="7" t="s">
        <v>555</v>
      </c>
      <c r="BY97" s="7" t="s">
        <v>852</v>
      </c>
      <c r="BZ97" s="7" t="s">
        <v>853</v>
      </c>
      <c r="CA97" s="7" t="s">
        <v>854</v>
      </c>
      <c r="CB97" s="7" t="s">
        <v>855</v>
      </c>
    </row>
    <row r="98" spans="1:81" x14ac:dyDescent="0.25">
      <c r="A98" s="8">
        <v>1</v>
      </c>
      <c r="B98" s="8">
        <v>1</v>
      </c>
      <c r="C98" s="9"/>
      <c r="D98" s="9"/>
      <c r="E98" s="8">
        <v>1</v>
      </c>
      <c r="F98" s="8">
        <v>1</v>
      </c>
      <c r="G98" s="8">
        <v>1.1000000000000001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3</v>
      </c>
      <c r="S98" s="8">
        <v>1</v>
      </c>
      <c r="T98" s="8">
        <v>0</v>
      </c>
      <c r="U98" s="8">
        <v>1.5</v>
      </c>
      <c r="V98" s="8">
        <v>4</v>
      </c>
      <c r="W98" s="8">
        <v>0.25</v>
      </c>
      <c r="X98" s="8">
        <v>0</v>
      </c>
      <c r="Y98" s="8">
        <v>1.5</v>
      </c>
      <c r="Z98" s="8">
        <v>4</v>
      </c>
      <c r="AA98" s="8">
        <v>0.25</v>
      </c>
      <c r="AB98" s="8">
        <v>0</v>
      </c>
      <c r="AC98" s="8">
        <v>1.5</v>
      </c>
      <c r="AD98" s="8">
        <v>4</v>
      </c>
      <c r="AE98" s="8">
        <v>0.25</v>
      </c>
      <c r="AF98" s="8">
        <v>0</v>
      </c>
      <c r="AG98" s="8">
        <v>1.5</v>
      </c>
      <c r="AH98" s="8">
        <v>4</v>
      </c>
      <c r="AI98" s="8">
        <v>0.25</v>
      </c>
      <c r="AJ98" s="10"/>
      <c r="AK98" s="10"/>
      <c r="AL98" s="10"/>
      <c r="AM98" s="10"/>
      <c r="AN98" s="8">
        <v>1</v>
      </c>
      <c r="AO98" s="10"/>
      <c r="AP98" s="8">
        <v>1.1000000000000001</v>
      </c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8">
        <v>1</v>
      </c>
      <c r="BI98" s="8">
        <v>0</v>
      </c>
      <c r="BJ98" s="8">
        <v>0</v>
      </c>
      <c r="BK98" s="8">
        <v>20</v>
      </c>
      <c r="BL98" s="8">
        <v>20</v>
      </c>
      <c r="BM98" s="8">
        <v>0</v>
      </c>
      <c r="BN98" s="8">
        <v>0</v>
      </c>
      <c r="BO98" s="8">
        <v>0</v>
      </c>
      <c r="BP98" s="8">
        <v>50</v>
      </c>
      <c r="BQ98" s="8">
        <v>50</v>
      </c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</row>
    <row r="99" spans="1:81" x14ac:dyDescent="0.25">
      <c r="A99" s="8">
        <v>1</v>
      </c>
      <c r="B99" s="8">
        <v>1</v>
      </c>
      <c r="C99" s="9"/>
      <c r="D99" s="9"/>
      <c r="E99" s="8">
        <v>1</v>
      </c>
      <c r="F99" s="8">
        <v>1</v>
      </c>
      <c r="G99" s="8">
        <v>1.1000000000000001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3</v>
      </c>
      <c r="S99" s="8">
        <v>1</v>
      </c>
      <c r="T99" s="8">
        <v>0</v>
      </c>
      <c r="U99" s="8">
        <v>1.5</v>
      </c>
      <c r="V99" s="8">
        <v>4</v>
      </c>
      <c r="W99" s="8">
        <v>0.25</v>
      </c>
      <c r="X99" s="8">
        <v>0</v>
      </c>
      <c r="Y99" s="8">
        <v>1.5</v>
      </c>
      <c r="Z99" s="8">
        <v>4</v>
      </c>
      <c r="AA99" s="8">
        <v>0.25</v>
      </c>
      <c r="AB99" s="8">
        <v>0</v>
      </c>
      <c r="AC99" s="8">
        <v>1.5</v>
      </c>
      <c r="AD99" s="8">
        <v>4</v>
      </c>
      <c r="AE99" s="8">
        <v>0.25</v>
      </c>
      <c r="AF99" s="8">
        <v>0</v>
      </c>
      <c r="AG99" s="8">
        <v>1.5</v>
      </c>
      <c r="AH99" s="8">
        <v>4</v>
      </c>
      <c r="AI99" s="8">
        <v>0.25</v>
      </c>
      <c r="AJ99" s="10"/>
      <c r="AK99" s="10"/>
      <c r="AL99" s="10"/>
      <c r="AM99" s="10"/>
      <c r="AN99" s="8">
        <v>1</v>
      </c>
      <c r="AO99" s="10"/>
      <c r="AP99" s="8">
        <v>1.1000000000000001</v>
      </c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8">
        <v>1</v>
      </c>
      <c r="BI99" s="8">
        <v>0</v>
      </c>
      <c r="BJ99" s="8">
        <v>0</v>
      </c>
      <c r="BK99" s="8">
        <v>20</v>
      </c>
      <c r="BL99" s="8">
        <v>20</v>
      </c>
      <c r="BM99" s="8">
        <v>0</v>
      </c>
      <c r="BN99" s="8">
        <v>0</v>
      </c>
      <c r="BO99" s="8">
        <v>0</v>
      </c>
      <c r="BP99" s="8">
        <v>50</v>
      </c>
      <c r="BQ99" s="8">
        <v>50</v>
      </c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</row>
    <row r="100" spans="1:81" x14ac:dyDescent="0.25">
      <c r="A100">
        <f t="shared" ref="A100" si="28">A98-A99</f>
        <v>0</v>
      </c>
      <c r="B100">
        <f t="shared" ref="B100" si="29">B98-B99</f>
        <v>0</v>
      </c>
      <c r="C100">
        <f t="shared" ref="C100" si="30">C98-C99</f>
        <v>0</v>
      </c>
      <c r="D100">
        <f t="shared" ref="D100" si="31">D98-D99</f>
        <v>0</v>
      </c>
      <c r="E100">
        <f t="shared" ref="E100" si="32">E98-E99</f>
        <v>0</v>
      </c>
      <c r="F100">
        <f t="shared" ref="F100" si="33">F98-F99</f>
        <v>0</v>
      </c>
      <c r="G100">
        <f t="shared" ref="G100" si="34">G98-G99</f>
        <v>0</v>
      </c>
      <c r="H100">
        <f t="shared" ref="H100" si="35">H98-H99</f>
        <v>0</v>
      </c>
      <c r="I100">
        <f t="shared" ref="I100" si="36">I98-I99</f>
        <v>0</v>
      </c>
      <c r="J100">
        <f t="shared" ref="J100" si="37">J98-J99</f>
        <v>0</v>
      </c>
      <c r="K100">
        <f t="shared" ref="K100" si="38">K98-K99</f>
        <v>0</v>
      </c>
      <c r="L100">
        <f t="shared" ref="L100" si="39">L98-L99</f>
        <v>0</v>
      </c>
      <c r="M100">
        <f t="shared" ref="M100" si="40">M98-M99</f>
        <v>0</v>
      </c>
      <c r="N100">
        <f t="shared" ref="N100" si="41">N98-N99</f>
        <v>0</v>
      </c>
      <c r="O100">
        <f t="shared" ref="O100" si="42">O98-O99</f>
        <v>0</v>
      </c>
      <c r="P100">
        <f t="shared" ref="P100" si="43">P98-P99</f>
        <v>0</v>
      </c>
      <c r="Q100">
        <f t="shared" ref="Q100" si="44">Q98-Q99</f>
        <v>0</v>
      </c>
      <c r="R100">
        <f t="shared" ref="R100" si="45">R98-R99</f>
        <v>0</v>
      </c>
      <c r="S100">
        <f t="shared" ref="S100" si="46">S98-S99</f>
        <v>0</v>
      </c>
      <c r="T100">
        <f t="shared" ref="T100" si="47">T98-T99</f>
        <v>0</v>
      </c>
      <c r="U100">
        <f t="shared" ref="U100" si="48">U98-U99</f>
        <v>0</v>
      </c>
      <c r="V100">
        <f t="shared" ref="V100" si="49">V98-V99</f>
        <v>0</v>
      </c>
      <c r="W100">
        <f t="shared" ref="W100" si="50">W98-W99</f>
        <v>0</v>
      </c>
      <c r="X100">
        <f t="shared" ref="X100" si="51">X98-X99</f>
        <v>0</v>
      </c>
      <c r="Y100">
        <f t="shared" ref="Y100" si="52">Y98-Y99</f>
        <v>0</v>
      </c>
      <c r="Z100">
        <f t="shared" ref="Z100" si="53">Z98-Z99</f>
        <v>0</v>
      </c>
      <c r="AA100">
        <f t="shared" ref="AA100" si="54">AA98-AA99</f>
        <v>0</v>
      </c>
      <c r="AB100">
        <f t="shared" ref="AB100" si="55">AB98-AB99</f>
        <v>0</v>
      </c>
      <c r="AC100">
        <f t="shared" ref="AC100" si="56">AC98-AC99</f>
        <v>0</v>
      </c>
      <c r="AD100">
        <f t="shared" ref="AD100" si="57">AD98-AD99</f>
        <v>0</v>
      </c>
      <c r="AE100">
        <f t="shared" ref="AE100" si="58">AE98-AE99</f>
        <v>0</v>
      </c>
      <c r="AF100">
        <f t="shared" ref="AF100" si="59">AF98-AF99</f>
        <v>0</v>
      </c>
      <c r="AG100">
        <f t="shared" ref="AG100" si="60">AG98-AG99</f>
        <v>0</v>
      </c>
      <c r="AH100">
        <f t="shared" ref="AH100" si="61">AH98-AH99</f>
        <v>0</v>
      </c>
      <c r="AI100">
        <f t="shared" ref="AI100" si="62">AI98-AI99</f>
        <v>0</v>
      </c>
      <c r="AJ100">
        <f t="shared" ref="AJ100" si="63">AJ98-AJ99</f>
        <v>0</v>
      </c>
      <c r="AK100">
        <f t="shared" ref="AK100" si="64">AK98-AK99</f>
        <v>0</v>
      </c>
      <c r="AL100">
        <f t="shared" ref="AL100" si="65">AL98-AL99</f>
        <v>0</v>
      </c>
      <c r="AM100">
        <f t="shared" ref="AM100" si="66">AM98-AM99</f>
        <v>0</v>
      </c>
      <c r="AN100">
        <f t="shared" ref="AN100" si="67">AN98-AN99</f>
        <v>0</v>
      </c>
      <c r="AO100">
        <f t="shared" ref="AO100" si="68">AO98-AO99</f>
        <v>0</v>
      </c>
      <c r="AP100">
        <f t="shared" ref="AP100" si="69">AP98-AP99</f>
        <v>0</v>
      </c>
      <c r="AQ100">
        <f t="shared" ref="AQ100" si="70">AQ98-AQ99</f>
        <v>0</v>
      </c>
      <c r="AR100">
        <f t="shared" ref="AR100" si="71">AR98-AR99</f>
        <v>0</v>
      </c>
      <c r="AS100">
        <f t="shared" ref="AS100" si="72">AS98-AS99</f>
        <v>0</v>
      </c>
      <c r="AT100">
        <f t="shared" ref="AT100" si="73">AT98-AT99</f>
        <v>0</v>
      </c>
      <c r="AU100">
        <f t="shared" ref="AU100" si="74">AU98-AU99</f>
        <v>0</v>
      </c>
      <c r="AV100">
        <f t="shared" ref="AV100" si="75">AV98-AV99</f>
        <v>0</v>
      </c>
      <c r="AW100">
        <f t="shared" ref="AW100" si="76">AW98-AW99</f>
        <v>0</v>
      </c>
      <c r="AX100">
        <f t="shared" ref="AX100" si="77">AX98-AX99</f>
        <v>0</v>
      </c>
      <c r="AY100">
        <f t="shared" ref="AY100" si="78">AY98-AY99</f>
        <v>0</v>
      </c>
      <c r="AZ100">
        <f t="shared" ref="AZ100" si="79">AZ98-AZ99</f>
        <v>0</v>
      </c>
      <c r="BA100">
        <f t="shared" ref="BA100" si="80">BA98-BA99</f>
        <v>0</v>
      </c>
      <c r="BB100">
        <f t="shared" ref="BB100" si="81">BB98-BB99</f>
        <v>0</v>
      </c>
      <c r="BC100">
        <f t="shared" ref="BC100" si="82">BC98-BC99</f>
        <v>0</v>
      </c>
      <c r="BD100">
        <f t="shared" ref="BD100" si="83">BD98-BD99</f>
        <v>0</v>
      </c>
      <c r="BE100">
        <f t="shared" ref="BE100" si="84">BE98-BE99</f>
        <v>0</v>
      </c>
      <c r="BF100">
        <f t="shared" ref="BF100" si="85">BF98-BF99</f>
        <v>0</v>
      </c>
      <c r="BG100">
        <f t="shared" ref="BG100" si="86">BG98-BG99</f>
        <v>0</v>
      </c>
      <c r="BH100">
        <f t="shared" ref="BH100" si="87">BH98-BH99</f>
        <v>0</v>
      </c>
      <c r="BI100">
        <f t="shared" ref="BI100" si="88">BI98-BI99</f>
        <v>0</v>
      </c>
      <c r="BJ100">
        <f t="shared" ref="BJ100" si="89">BJ98-BJ99</f>
        <v>0</v>
      </c>
      <c r="BK100">
        <f t="shared" ref="BK100" si="90">BK98-BK99</f>
        <v>0</v>
      </c>
      <c r="BL100">
        <f t="shared" ref="BL100" si="91">BL98-BL99</f>
        <v>0</v>
      </c>
      <c r="BM100">
        <f t="shared" ref="BM100" si="92">BM98-BM99</f>
        <v>0</v>
      </c>
      <c r="BN100">
        <f t="shared" ref="BN100" si="93">BN98-BN99</f>
        <v>0</v>
      </c>
      <c r="BO100">
        <f t="shared" ref="BO100" si="94">BO98-BO99</f>
        <v>0</v>
      </c>
      <c r="BP100">
        <f t="shared" ref="BP100" si="95">BP98-BP99</f>
        <v>0</v>
      </c>
      <c r="BQ100">
        <f t="shared" ref="BQ100" si="96">BQ98-BQ99</f>
        <v>0</v>
      </c>
      <c r="BR100">
        <f t="shared" ref="BR100" si="97">BR98-BR99</f>
        <v>0</v>
      </c>
      <c r="BS100">
        <f t="shared" ref="BS100" si="98">BS98-BS99</f>
        <v>0</v>
      </c>
      <c r="BT100">
        <f t="shared" ref="BT100" si="99">BT98-BT99</f>
        <v>0</v>
      </c>
      <c r="BU100">
        <f t="shared" ref="BU100" si="100">BU98-BU99</f>
        <v>0</v>
      </c>
      <c r="BV100">
        <f t="shared" ref="BV100" si="101">BV98-BV99</f>
        <v>0</v>
      </c>
      <c r="BW100">
        <f t="shared" ref="BW100" si="102">BW98-BW99</f>
        <v>0</v>
      </c>
      <c r="BX100">
        <f t="shared" ref="BX100" si="103">BX98-BX99</f>
        <v>0</v>
      </c>
      <c r="BY100">
        <f t="shared" ref="BY100" si="104">BY98-BY99</f>
        <v>0</v>
      </c>
      <c r="BZ100">
        <f t="shared" ref="BZ100" si="105">BZ98-BZ99</f>
        <v>0</v>
      </c>
      <c r="CA100">
        <f t="shared" ref="CA100" si="106">CA98-CA99</f>
        <v>0</v>
      </c>
      <c r="CB100">
        <f t="shared" ref="CB100" si="107">CB98-CB99</f>
        <v>0</v>
      </c>
    </row>
  </sheetData>
  <conditionalFormatting sqref="A5:GY5">
    <cfRule type="cellIs" dxfId="19" priority="26" operator="notEqual">
      <formula>0</formula>
    </cfRule>
  </conditionalFormatting>
  <conditionalFormatting sqref="A10:GX10">
    <cfRule type="cellIs" dxfId="18" priority="19" operator="notEqual">
      <formula>0</formula>
    </cfRule>
  </conditionalFormatting>
  <conditionalFormatting sqref="A15:GX15">
    <cfRule type="cellIs" dxfId="17" priority="18" operator="notEqual">
      <formula>0</formula>
    </cfRule>
  </conditionalFormatting>
  <conditionalFormatting sqref="A20:XFD20">
    <cfRule type="cellIs" dxfId="16" priority="17" operator="notEqual">
      <formula>0</formula>
    </cfRule>
  </conditionalFormatting>
  <conditionalFormatting sqref="A25:XFD25">
    <cfRule type="cellIs" dxfId="15" priority="16" operator="notEqual">
      <formula>0</formula>
    </cfRule>
  </conditionalFormatting>
  <conditionalFormatting sqref="A30:XFD30">
    <cfRule type="cellIs" dxfId="14" priority="15" operator="notEqual">
      <formula>0</formula>
    </cfRule>
  </conditionalFormatting>
  <conditionalFormatting sqref="A35:XFD35">
    <cfRule type="cellIs" dxfId="13" priority="14" operator="notEqual">
      <formula>0</formula>
    </cfRule>
  </conditionalFormatting>
  <conditionalFormatting sqref="A40:J40">
    <cfRule type="cellIs" dxfId="12" priority="13" operator="notEqual">
      <formula>0</formula>
    </cfRule>
  </conditionalFormatting>
  <conditionalFormatting sqref="A45:AC45">
    <cfRule type="cellIs" dxfId="11" priority="12" operator="notEqual">
      <formula>0</formula>
    </cfRule>
  </conditionalFormatting>
  <conditionalFormatting sqref="A50:DB50">
    <cfRule type="cellIs" dxfId="10" priority="11" operator="notEqual">
      <formula>0</formula>
    </cfRule>
  </conditionalFormatting>
  <conditionalFormatting sqref="A55:BK55">
    <cfRule type="cellIs" dxfId="9" priority="10" operator="notEqual">
      <formula>0</formula>
    </cfRule>
  </conditionalFormatting>
  <conditionalFormatting sqref="A60:CZ60">
    <cfRule type="cellIs" dxfId="8" priority="9" operator="notEqual">
      <formula>0</formula>
    </cfRule>
  </conditionalFormatting>
  <conditionalFormatting sqref="A65:AG65">
    <cfRule type="cellIs" dxfId="7" priority="8" operator="notEqual">
      <formula>0</formula>
    </cfRule>
  </conditionalFormatting>
  <conditionalFormatting sqref="A70:BH70">
    <cfRule type="cellIs" dxfId="6" priority="7" operator="notEqual">
      <formula>0</formula>
    </cfRule>
  </conditionalFormatting>
  <conditionalFormatting sqref="A75:ED75">
    <cfRule type="cellIs" dxfId="5" priority="6" operator="notEqual">
      <formula>0</formula>
    </cfRule>
  </conditionalFormatting>
  <conditionalFormatting sqref="A80:N80">
    <cfRule type="cellIs" dxfId="4" priority="5" operator="notEqual">
      <formula>0</formula>
    </cfRule>
  </conditionalFormatting>
  <conditionalFormatting sqref="A85:CW85">
    <cfRule type="cellIs" dxfId="3" priority="4" operator="notEqual">
      <formula>0</formula>
    </cfRule>
  </conditionalFormatting>
  <conditionalFormatting sqref="A90:L90">
    <cfRule type="cellIs" dxfId="2" priority="3" operator="notEqual">
      <formula>0</formula>
    </cfRule>
  </conditionalFormatting>
  <conditionalFormatting sqref="A95:O95">
    <cfRule type="cellIs" dxfId="1" priority="2" operator="notEqual">
      <formula>0</formula>
    </cfRule>
  </conditionalFormatting>
  <conditionalFormatting sqref="A100:CB100">
    <cfRule type="cellIs" dxfId="0" priority="1" operator="notEqual">
      <formula>0</formula>
    </cfRule>
  </conditionalFormatting>
  <pageMargins left="0.7" right="0.7" top="0.78740157499999996" bottom="0.78740157499999996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Tabels in DB</vt:lpstr>
      <vt:lpstr>Check for differences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Brandalik</dc:creator>
  <cp:lastModifiedBy>Robert Brandalik</cp:lastModifiedBy>
  <dcterms:created xsi:type="dcterms:W3CDTF">2018-03-02T17:15:53Z</dcterms:created>
  <dcterms:modified xsi:type="dcterms:W3CDTF">2018-03-06T15:33:05Z</dcterms:modified>
</cp:coreProperties>
</file>