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7440"/>
  </bookViews>
  <sheets>
    <sheet name="Sheet1" sheetId="1" r:id="rId1"/>
    <sheet name="Sheet2" sheetId="2" r:id="rId2"/>
  </sheets>
  <calcPr calcId="144525" concurrentCalc="0"/>
</workbook>
</file>

<file path=xl/calcChain.xml><?xml version="1.0" encoding="utf-8"?>
<calcChain xmlns="http://schemas.openxmlformats.org/spreadsheetml/2006/main">
  <c r="R122" i="1" l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<sst xmlns="http://schemas.openxmlformats.org/spreadsheetml/2006/main" count="1354" uniqueCount="468">
  <si>
    <t>货号</t>
  </si>
  <si>
    <t>颜色</t>
  </si>
  <si>
    <t>鞋图名称</t>
  </si>
  <si>
    <t>英文颜色</t>
  </si>
  <si>
    <t>英文名称</t>
  </si>
  <si>
    <t>中文名称</t>
  </si>
  <si>
    <t>图片</t>
  </si>
  <si>
    <t>AUS</t>
  </si>
  <si>
    <t>EU</t>
  </si>
  <si>
    <t>USA</t>
  </si>
  <si>
    <t>CM</t>
  </si>
  <si>
    <t>Inches</t>
  </si>
  <si>
    <t>条形码</t>
  </si>
  <si>
    <t>京东码</t>
  </si>
  <si>
    <t>北京仓订单</t>
  </si>
  <si>
    <t>上海仓订单</t>
  </si>
  <si>
    <t>总数</t>
  </si>
  <si>
    <t>OB001</t>
  </si>
  <si>
    <t>沙色</t>
  </si>
  <si>
    <t>001sha</t>
  </si>
  <si>
    <t>SAND</t>
  </si>
  <si>
    <t>UGG LONG BOOTS</t>
  </si>
  <si>
    <t>女士长筒雪地靴</t>
  </si>
  <si>
    <t>3M/5L</t>
  </si>
  <si>
    <t>4/5B</t>
  </si>
  <si>
    <t>4M/6L</t>
  </si>
  <si>
    <t>5/6B</t>
  </si>
  <si>
    <t>5M/7L</t>
  </si>
  <si>
    <t>6/7B</t>
  </si>
  <si>
    <t>6M/8L</t>
  </si>
  <si>
    <t>7/8B</t>
  </si>
  <si>
    <t>栗色</t>
  </si>
  <si>
    <t>001li</t>
  </si>
  <si>
    <t>CHESTNUT</t>
  </si>
  <si>
    <t>黑色</t>
  </si>
  <si>
    <t>001hei</t>
  </si>
  <si>
    <t>BLACK</t>
  </si>
  <si>
    <t>咖啡色</t>
  </si>
  <si>
    <t>001ka</t>
  </si>
  <si>
    <t>CHOCOLATE</t>
  </si>
  <si>
    <t>OB002</t>
  </si>
  <si>
    <t>002li</t>
  </si>
  <si>
    <t>UGG 3/4 BOOTS</t>
  </si>
  <si>
    <t>女士中筒雪地靴</t>
  </si>
  <si>
    <t>002ka</t>
  </si>
  <si>
    <t>灰色</t>
  </si>
  <si>
    <t>002hui</t>
  </si>
  <si>
    <t>CHARCOAL</t>
  </si>
  <si>
    <t>紫色</t>
  </si>
  <si>
    <t>002zi</t>
  </si>
  <si>
    <t>RAISIN</t>
  </si>
  <si>
    <t>酒红色</t>
  </si>
  <si>
    <t>002jiu</t>
  </si>
  <si>
    <t>WINE</t>
  </si>
  <si>
    <t>9341517051613</t>
  </si>
  <si>
    <t>9341517051620</t>
  </si>
  <si>
    <t>9341517051637</t>
  </si>
  <si>
    <t>9341517051644</t>
  </si>
  <si>
    <t>OB017</t>
  </si>
  <si>
    <t>017ka</t>
  </si>
  <si>
    <t>UGG MINI BOOTS</t>
  </si>
  <si>
    <t>女士低筒雪地靴</t>
  </si>
  <si>
    <t>017hei</t>
  </si>
  <si>
    <t>017hui</t>
  </si>
  <si>
    <t>OB013</t>
  </si>
  <si>
    <t>013ka</t>
  </si>
  <si>
    <t>UGG WOMEN'S BUTTON BOOTS</t>
  </si>
  <si>
    <t>女士中筒纽扣款雪地靴</t>
  </si>
  <si>
    <t>013hei</t>
  </si>
  <si>
    <t>9341517048323</t>
  </si>
  <si>
    <t>9341517048330</t>
  </si>
  <si>
    <t>9341517048347</t>
  </si>
  <si>
    <t>9341517048354</t>
  </si>
  <si>
    <t>OB032</t>
  </si>
  <si>
    <t>032li</t>
  </si>
  <si>
    <t>UGG WOMEN'S 3 BUTTON LONG BOOTS</t>
  </si>
  <si>
    <t>女士三纽扣长筒雪地靴</t>
  </si>
  <si>
    <t>032hei</t>
  </si>
  <si>
    <t>032ka</t>
  </si>
  <si>
    <t>OB083</t>
  </si>
  <si>
    <t>083li</t>
  </si>
  <si>
    <t>UGG DOUBLE RIBBON BOOTS</t>
  </si>
  <si>
    <t>女士双蝴蝶结中筒雪地靴</t>
  </si>
  <si>
    <t>粉色</t>
  </si>
  <si>
    <t>083fen</t>
  </si>
  <si>
    <t>DUSTY PINK</t>
  </si>
  <si>
    <t>083zi</t>
  </si>
  <si>
    <t>PURPLE</t>
  </si>
  <si>
    <t>深蓝色</t>
  </si>
  <si>
    <t>083lan</t>
  </si>
  <si>
    <t>NAVY</t>
  </si>
  <si>
    <t>083hei</t>
  </si>
  <si>
    <t>OB084</t>
  </si>
  <si>
    <t>084jiu</t>
  </si>
  <si>
    <t>UGG ONE RIBBON BOOTS</t>
  </si>
  <si>
    <t>女士单蝴蝶结中筒雪地靴</t>
  </si>
  <si>
    <t>084li</t>
  </si>
  <si>
    <t>OB054</t>
  </si>
  <si>
    <t>栗色
豹纹</t>
  </si>
  <si>
    <t>054libao</t>
  </si>
  <si>
    <t>CHESTNUT/LEOPARD</t>
  </si>
  <si>
    <t>UGG MINI BUTTON BOOTS</t>
  </si>
  <si>
    <t>女士低筒纽扣款雪地靴</t>
  </si>
  <si>
    <t>咖啡色
豹纹</t>
  </si>
  <si>
    <t>054kabao</t>
  </si>
  <si>
    <t>CHOCOLATE/LEOPARD</t>
  </si>
  <si>
    <t>054zi</t>
  </si>
  <si>
    <t>9341517048941</t>
  </si>
  <si>
    <t>9341517048958</t>
  </si>
  <si>
    <t>9341517048965</t>
  </si>
  <si>
    <t>9341517048972</t>
  </si>
  <si>
    <t>054li</t>
  </si>
  <si>
    <t>054hei</t>
  </si>
  <si>
    <t>9341517048187</t>
  </si>
  <si>
    <t>9341517048194</t>
  </si>
  <si>
    <t>9341517048200</t>
  </si>
  <si>
    <t>9341517048217</t>
  </si>
  <si>
    <t>OB013L</t>
  </si>
  <si>
    <t>013lka</t>
  </si>
  <si>
    <t>UGG BUTTON BOOTS（LEOPARD  PRINT）</t>
  </si>
  <si>
    <t>OB002L</t>
  </si>
  <si>
    <t>002lka</t>
  </si>
  <si>
    <t>UGG 3/4 BOOTS(LEOPARD PRINT)</t>
  </si>
  <si>
    <t>女士中筒雪地鞋</t>
  </si>
  <si>
    <t>9341517063012</t>
  </si>
  <si>
    <t>2072542</t>
  </si>
  <si>
    <t>9341517063005</t>
  </si>
  <si>
    <t>2072304</t>
  </si>
  <si>
    <t>9341517062992</t>
  </si>
  <si>
    <t>2072298</t>
  </si>
  <si>
    <t>9341517062985</t>
  </si>
  <si>
    <t>2072279</t>
  </si>
  <si>
    <t>9341517062978</t>
  </si>
  <si>
    <t>2072281</t>
  </si>
  <si>
    <t>9341517062435</t>
  </si>
  <si>
    <t>2072254</t>
  </si>
  <si>
    <t>9341517062428</t>
  </si>
  <si>
    <t>2072566</t>
  </si>
  <si>
    <t>9341517062411</t>
  </si>
  <si>
    <t>2072564</t>
  </si>
  <si>
    <t>9341517062404</t>
  </si>
  <si>
    <t>2072451</t>
  </si>
  <si>
    <t>9341517062398</t>
  </si>
  <si>
    <t>2072255</t>
  </si>
  <si>
    <t>9341517062312</t>
  </si>
  <si>
    <t>2072571</t>
  </si>
  <si>
    <t>9341517062305</t>
  </si>
  <si>
    <t>2072568</t>
  </si>
  <si>
    <t>9341517062299</t>
  </si>
  <si>
    <t>2072249</t>
  </si>
  <si>
    <t>9341517062282</t>
  </si>
  <si>
    <t>2072266</t>
  </si>
  <si>
    <t>9341517062275</t>
  </si>
  <si>
    <t>2072258</t>
  </si>
  <si>
    <t>9341517061377</t>
  </si>
  <si>
    <t>2072198</t>
  </si>
  <si>
    <t>9341517061360</t>
  </si>
  <si>
    <t>2072192</t>
  </si>
  <si>
    <t>9341517061353</t>
  </si>
  <si>
    <t>2072194</t>
  </si>
  <si>
    <t>9341517061346</t>
  </si>
  <si>
    <t>2072188</t>
  </si>
  <si>
    <t>9341517061339</t>
  </si>
  <si>
    <t>2072337</t>
  </si>
  <si>
    <t>9341517056885</t>
  </si>
  <si>
    <t>2072356</t>
  </si>
  <si>
    <t>9341517056878</t>
  </si>
  <si>
    <t>2072347</t>
  </si>
  <si>
    <t>9341517056861</t>
  </si>
  <si>
    <t>2072339</t>
  </si>
  <si>
    <t>9341517056854</t>
  </si>
  <si>
    <t>2072346</t>
  </si>
  <si>
    <t>9341517056847</t>
  </si>
  <si>
    <t>2072330</t>
  </si>
  <si>
    <t>9341517056823</t>
  </si>
  <si>
    <t>2072139</t>
  </si>
  <si>
    <t>9341517056816</t>
  </si>
  <si>
    <t>2072293</t>
  </si>
  <si>
    <t>9341517056809</t>
  </si>
  <si>
    <t>2072349</t>
  </si>
  <si>
    <t>9341517056793</t>
  </si>
  <si>
    <t>2072350</t>
  </si>
  <si>
    <t>9341517056786</t>
  </si>
  <si>
    <t>2072147</t>
  </si>
  <si>
    <t>9341517046954</t>
  </si>
  <si>
    <t>2072190</t>
  </si>
  <si>
    <t>9341517046947</t>
  </si>
  <si>
    <t>2072215</t>
  </si>
  <si>
    <t>9341517046930</t>
  </si>
  <si>
    <t>2072196</t>
  </si>
  <si>
    <t>9341517046923</t>
  </si>
  <si>
    <t>2072155</t>
  </si>
  <si>
    <t>9341517046916</t>
  </si>
  <si>
    <t>2072178</t>
  </si>
  <si>
    <t>9341517046893</t>
  </si>
  <si>
    <t>2072158</t>
  </si>
  <si>
    <t>9341517046886</t>
  </si>
  <si>
    <t>2072206</t>
  </si>
  <si>
    <t>9341517046879</t>
  </si>
  <si>
    <t>2072208</t>
  </si>
  <si>
    <t>9341517046862</t>
  </si>
  <si>
    <t>2072211</t>
  </si>
  <si>
    <t>9341517046855</t>
  </si>
  <si>
    <t>2072216</t>
  </si>
  <si>
    <t>9341517038003</t>
  </si>
  <si>
    <t>2072065</t>
  </si>
  <si>
    <t>9341517037990</t>
  </si>
  <si>
    <t>2072088</t>
  </si>
  <si>
    <t>9341517037983</t>
  </si>
  <si>
    <t>2072217</t>
  </si>
  <si>
    <t>9341517037976</t>
  </si>
  <si>
    <t>2072207</t>
  </si>
  <si>
    <t>9341517037969</t>
  </si>
  <si>
    <t>2072203</t>
  </si>
  <si>
    <t>9341517064545</t>
  </si>
  <si>
    <t>2072084</t>
  </si>
  <si>
    <t>9341517064538</t>
  </si>
  <si>
    <t>2072070</t>
  </si>
  <si>
    <t>9341517064521</t>
  </si>
  <si>
    <t>2072200</t>
  </si>
  <si>
    <t>9341517064514</t>
  </si>
  <si>
    <t>2072085</t>
  </si>
  <si>
    <t>9341517064484</t>
  </si>
  <si>
    <t>2072083</t>
  </si>
  <si>
    <t>9341517064477</t>
  </si>
  <si>
    <t>2072089</t>
  </si>
  <si>
    <t>9341517064460</t>
  </si>
  <si>
    <t>2072099</t>
  </si>
  <si>
    <t>9341517064453</t>
  </si>
  <si>
    <t>2072101</t>
  </si>
  <si>
    <t>9341517060936</t>
  </si>
  <si>
    <t>2072408</t>
  </si>
  <si>
    <t>9341517060929</t>
  </si>
  <si>
    <t>2072657</t>
  </si>
  <si>
    <t>9341517060912</t>
  </si>
  <si>
    <t>2072629</t>
  </si>
  <si>
    <t>9341517060790</t>
  </si>
  <si>
    <t>2072662</t>
  </si>
  <si>
    <t>9341517060783</t>
  </si>
  <si>
    <t>2171034</t>
  </si>
  <si>
    <t>9341517060776</t>
  </si>
  <si>
    <t>2072628</t>
  </si>
  <si>
    <t>9341517060868</t>
  </si>
  <si>
    <t>2072659</t>
  </si>
  <si>
    <t>9341517060851</t>
  </si>
  <si>
    <t>2072658</t>
  </si>
  <si>
    <t>9341517060844</t>
  </si>
  <si>
    <t>2072661</t>
  </si>
  <si>
    <t>9341517045018</t>
  </si>
  <si>
    <t>2072478</t>
  </si>
  <si>
    <t>9341517045001</t>
  </si>
  <si>
    <t>2070414</t>
  </si>
  <si>
    <t>9341517044998</t>
  </si>
  <si>
    <t>2072462</t>
  </si>
  <si>
    <t>9341517044936</t>
  </si>
  <si>
    <t>2072439</t>
  </si>
  <si>
    <t>9341517044929</t>
  </si>
  <si>
    <t>2092463</t>
  </si>
  <si>
    <t>9341517044912</t>
  </si>
  <si>
    <t>2072519</t>
  </si>
  <si>
    <t>9341517045094</t>
  </si>
  <si>
    <t>2072561</t>
  </si>
  <si>
    <t>9341517045087</t>
  </si>
  <si>
    <t>2072562</t>
  </si>
  <si>
    <t>9341517045070</t>
  </si>
  <si>
    <t>2072563</t>
  </si>
  <si>
    <t>9341517063241</t>
  </si>
  <si>
    <t>2072508</t>
  </si>
  <si>
    <t>9341517063234</t>
  </si>
  <si>
    <t>2072549</t>
  </si>
  <si>
    <t>9341517063227</t>
  </si>
  <si>
    <t>2072554</t>
  </si>
  <si>
    <t>9341517057349</t>
  </si>
  <si>
    <t>2072646</t>
  </si>
  <si>
    <t>9341517057332</t>
  </si>
  <si>
    <t>2072651</t>
  </si>
  <si>
    <t>9341517057325</t>
  </si>
  <si>
    <t>2072642</t>
  </si>
  <si>
    <t>9341517057318</t>
  </si>
  <si>
    <t>2072653</t>
  </si>
  <si>
    <t>9341517057288</t>
  </si>
  <si>
    <t>2072622</t>
  </si>
  <si>
    <t>9341517057271</t>
  </si>
  <si>
    <t>2072620</t>
  </si>
  <si>
    <t>9341517057264</t>
  </si>
  <si>
    <t>2072649</t>
  </si>
  <si>
    <t>9341517057257</t>
  </si>
  <si>
    <t>2072640</t>
  </si>
  <si>
    <t>9341517056687</t>
  </si>
  <si>
    <t>2072633</t>
  </si>
  <si>
    <t>9341517056670</t>
  </si>
  <si>
    <t>2072632</t>
  </si>
  <si>
    <t>9341517056663</t>
  </si>
  <si>
    <t>2072721</t>
  </si>
  <si>
    <t>9341517056656</t>
  </si>
  <si>
    <t>2072722</t>
  </si>
  <si>
    <t>9341517056625</t>
  </si>
  <si>
    <t>2072625</t>
  </si>
  <si>
    <t>9341517056618</t>
  </si>
  <si>
    <t>2072635</t>
  </si>
  <si>
    <t>9341517056601</t>
  </si>
  <si>
    <t>2072614</t>
  </si>
  <si>
    <t>9341517056595</t>
  </si>
  <si>
    <t>2072615</t>
  </si>
  <si>
    <t>2072627</t>
  </si>
  <si>
    <t>2072624</t>
  </si>
  <si>
    <t>2072613</t>
  </si>
  <si>
    <t>2072631</t>
  </si>
  <si>
    <t>9341517046626</t>
  </si>
  <si>
    <t>2072693</t>
  </si>
  <si>
    <t>9341517046619</t>
  </si>
  <si>
    <t>2072704</t>
  </si>
  <si>
    <t>9341517046602</t>
  </si>
  <si>
    <t>2072623</t>
  </si>
  <si>
    <t>9341517046596</t>
  </si>
  <si>
    <t>2072626</t>
  </si>
  <si>
    <t>9341517048071</t>
  </si>
  <si>
    <t>2072715</t>
  </si>
  <si>
    <t>9341517048064</t>
  </si>
  <si>
    <t>2072731</t>
  </si>
  <si>
    <t>9341517048057</t>
  </si>
  <si>
    <t>2072724</t>
  </si>
  <si>
    <t>9341517048040</t>
  </si>
  <si>
    <t>2072725</t>
  </si>
  <si>
    <t>9341517047999</t>
  </si>
  <si>
    <t>2072713</t>
  </si>
  <si>
    <t>9341517047982</t>
  </si>
  <si>
    <t>2072727</t>
  </si>
  <si>
    <t>9341517047975</t>
  </si>
  <si>
    <t>2072728</t>
  </si>
  <si>
    <t>9341517047968</t>
  </si>
  <si>
    <t>2072729</t>
  </si>
  <si>
    <t>9341517053075</t>
  </si>
  <si>
    <t>2072059</t>
  </si>
  <si>
    <t>9341517053068</t>
  </si>
  <si>
    <t>2072409</t>
  </si>
  <si>
    <t>9341517053051</t>
  </si>
  <si>
    <t>2072412</t>
  </si>
  <si>
    <t>9341517053044</t>
  </si>
  <si>
    <t>2072390</t>
  </si>
  <si>
    <t>9341517038904</t>
  </si>
  <si>
    <t>2072416</t>
  </si>
  <si>
    <t>9341517038898</t>
  </si>
  <si>
    <t>2072420</t>
  </si>
  <si>
    <t>9341517038881</t>
  </si>
  <si>
    <t>2072430</t>
  </si>
  <si>
    <t>9341517038874</t>
  </si>
  <si>
    <t>2072433</t>
  </si>
  <si>
    <t>9341517038829</t>
  </si>
  <si>
    <t>2072656</t>
  </si>
  <si>
    <t>9341517038812</t>
  </si>
  <si>
    <t>2072435</t>
  </si>
  <si>
    <t>9341517038805</t>
  </si>
  <si>
    <t>2070387</t>
  </si>
  <si>
    <t>9341517038799</t>
  </si>
  <si>
    <t>2072446</t>
  </si>
  <si>
    <t>2072712</t>
  </si>
  <si>
    <t>2072716</t>
  </si>
  <si>
    <t>2072674</t>
  </si>
  <si>
    <t>2072688</t>
  </si>
  <si>
    <t>9341517033121</t>
  </si>
  <si>
    <t>2072707</t>
  </si>
  <si>
    <t>9341517033114</t>
  </si>
  <si>
    <t>2072708</t>
  </si>
  <si>
    <t>9341517033107</t>
  </si>
  <si>
    <t>2072700</t>
  </si>
  <si>
    <t>9341517033091</t>
  </si>
  <si>
    <t>2072711</t>
  </si>
  <si>
    <t>9341517033039</t>
  </si>
  <si>
    <t>2072753</t>
  </si>
  <si>
    <t>9341517033022</t>
  </si>
  <si>
    <t>2072766</t>
  </si>
  <si>
    <t>9341517033015</t>
  </si>
  <si>
    <t>2072695</t>
  </si>
  <si>
    <t>9341517033008</t>
  </si>
  <si>
    <t>2072705</t>
  </si>
  <si>
    <t>9341517029919</t>
  </si>
  <si>
    <t>2072692</t>
  </si>
  <si>
    <t>9341517029902</t>
  </si>
  <si>
    <t>2072698</t>
  </si>
  <si>
    <t>9341517029896</t>
  </si>
  <si>
    <t>2072699</t>
  </si>
  <si>
    <t>9341517033305</t>
  </si>
  <si>
    <t>2072706</t>
  </si>
  <si>
    <t>9341517056212</t>
  </si>
  <si>
    <t>2072675</t>
  </si>
  <si>
    <t>9341517056205</t>
  </si>
  <si>
    <t>2072689</t>
  </si>
  <si>
    <t>9341517056199</t>
  </si>
  <si>
    <t>2072690</t>
  </si>
  <si>
    <t>9341517056182</t>
  </si>
  <si>
    <t>2072691</t>
  </si>
  <si>
    <t>9341517043106</t>
  </si>
  <si>
    <t>2072794</t>
  </si>
  <si>
    <t>9341517043090</t>
  </si>
  <si>
    <t>2072796</t>
  </si>
  <si>
    <t>9341517043083</t>
  </si>
  <si>
    <t>2072745</t>
  </si>
  <si>
    <t>9341517043076</t>
  </si>
  <si>
    <t>2072740</t>
  </si>
  <si>
    <t>9341517037372</t>
  </si>
  <si>
    <t>2072773</t>
  </si>
  <si>
    <t>9341517037365</t>
  </si>
  <si>
    <t>2072781</t>
  </si>
  <si>
    <t>9341517037358</t>
  </si>
  <si>
    <t>2072783</t>
  </si>
  <si>
    <t>9341517037341</t>
  </si>
  <si>
    <t>2072793</t>
  </si>
  <si>
    <t>9341517037266</t>
  </si>
  <si>
    <t>2072757</t>
  </si>
  <si>
    <t>9341517037259</t>
  </si>
  <si>
    <t>2072750</t>
  </si>
  <si>
    <t>9341517037242</t>
  </si>
  <si>
    <t>2072767</t>
  </si>
  <si>
    <t>9341517037235</t>
  </si>
  <si>
    <t>2072770</t>
  </si>
  <si>
    <t>9341517040624</t>
  </si>
  <si>
    <t>2072443</t>
  </si>
  <si>
    <t>9341517040617</t>
  </si>
  <si>
    <t>2072414</t>
  </si>
  <si>
    <t>9341517040600</t>
  </si>
  <si>
    <t>2072442</t>
  </si>
  <si>
    <t>9341517040594</t>
  </si>
  <si>
    <t>2072438</t>
  </si>
  <si>
    <t>9341517001076</t>
  </si>
  <si>
    <t>2072343</t>
  </si>
  <si>
    <t>9341517001069</t>
  </si>
  <si>
    <t>2072257</t>
  </si>
  <si>
    <t>9341517001052</t>
  </si>
  <si>
    <t>2072338</t>
  </si>
  <si>
    <t>9341517040099</t>
  </si>
  <si>
    <t>2072325</t>
  </si>
  <si>
    <t>9341517000895</t>
  </si>
  <si>
    <t>2072314</t>
  </si>
  <si>
    <t>9341517000888</t>
  </si>
  <si>
    <t>2072312</t>
  </si>
  <si>
    <t>9341517000871</t>
  </si>
  <si>
    <t>2072275</t>
  </si>
  <si>
    <t>9341517040075</t>
  </si>
  <si>
    <t>2072300</t>
  </si>
  <si>
    <t>9341517000802</t>
  </si>
  <si>
    <t>2072342</t>
  </si>
  <si>
    <t>9341517000796</t>
  </si>
  <si>
    <t>2072341</t>
  </si>
  <si>
    <t>9341517000789</t>
  </si>
  <si>
    <t>2072320</t>
  </si>
  <si>
    <t>9341517040068</t>
  </si>
  <si>
    <t>2072323</t>
  </si>
  <si>
    <t>9341517000710</t>
  </si>
  <si>
    <t>2072444</t>
  </si>
  <si>
    <t>9341517000703</t>
  </si>
  <si>
    <t>2072447</t>
  </si>
  <si>
    <t>9341517000697</t>
  </si>
  <si>
    <t>2072644</t>
  </si>
  <si>
    <t>9341517000628</t>
  </si>
  <si>
    <t>2072526</t>
  </si>
  <si>
    <t>9341517000611</t>
  </si>
  <si>
    <t>2072452</t>
  </si>
  <si>
    <t>9341517000604</t>
  </si>
  <si>
    <t>2072448</t>
  </si>
  <si>
    <t>9341517000529</t>
  </si>
  <si>
    <t>2072477</t>
  </si>
  <si>
    <t>9341517000512</t>
  </si>
  <si>
    <t>2072389</t>
  </si>
  <si>
    <t>9341517000505</t>
  </si>
  <si>
    <t>2072440</t>
  </si>
  <si>
    <t>京东码2</t>
    <phoneticPr fontId="8" type="noConversion"/>
  </si>
  <si>
    <t>京东码1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</si>
</sst>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sz val="10"/>
      <name val="Arial"/>
    </font>
    <font>
      <sz val="10"/>
      <name val="宋体"/>
      <charset val="134"/>
    </font>
    <font>
      <sz val="10"/>
      <name val="宋体"/>
      <charset val="134"/>
    </font>
    <font>
      <sz val="10"/>
      <name val="Tahoma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74FB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5">
    <xf numFmtId="0" fontId="0" fillId="0" borderId="0">
      <alignment vertical="center"/>
    </xf>
    <xf numFmtId="0" fontId="7" fillId="0" borderId="0"/>
    <xf numFmtId="0" fontId="5" fillId="0" borderId="0"/>
    <xf numFmtId="0" fontId="5" fillId="0" borderId="0">
      <alignment vertical="center"/>
    </xf>
    <xf numFmtId="0" fontId="5" fillId="0" borderId="0" applyNumberFormat="0" applyFont="0" applyFill="0" applyBorder="0" applyAlignment="0" applyProtection="0"/>
  </cellStyleXfs>
  <cellXfs count="374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/>
    </xf>
    <xf numFmtId="0" fontId="3" fillId="3" borderId="3" xfId="0" applyNumberFormat="1" applyFont="1" applyFill="1" applyBorder="1" applyAlignment="1">
      <alignment vertical="center" wrapText="1"/>
    </xf>
    <xf numFmtId="0" fontId="3" fillId="3" borderId="4" xfId="0" applyNumberFormat="1" applyFont="1" applyFill="1" applyBorder="1" applyAlignment="1">
      <alignment vertical="center" wrapText="1"/>
    </xf>
    <xf numFmtId="0" fontId="1" fillId="3" borderId="4" xfId="0" applyNumberFormat="1" applyFont="1" applyFill="1" applyBorder="1" applyAlignment="1">
      <alignment horizontal="left"/>
    </xf>
    <xf numFmtId="0" fontId="3" fillId="3" borderId="5" xfId="0" applyNumberFormat="1" applyFont="1" applyFill="1" applyBorder="1" applyAlignment="1">
      <alignment vertical="center" wrapText="1"/>
    </xf>
    <xf numFmtId="0" fontId="3" fillId="3" borderId="6" xfId="0" applyNumberFormat="1" applyFont="1" applyFill="1" applyBorder="1" applyAlignment="1">
      <alignment vertical="center" wrapText="1"/>
    </xf>
    <xf numFmtId="0" fontId="1" fillId="3" borderId="6" xfId="0" applyNumberFormat="1" applyFont="1" applyFill="1" applyBorder="1" applyAlignment="1">
      <alignment horizontal="left"/>
    </xf>
    <xf numFmtId="0" fontId="3" fillId="3" borderId="8" xfId="0" applyNumberFormat="1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vertical="center" wrapText="1"/>
    </xf>
    <xf numFmtId="0" fontId="3" fillId="3" borderId="10" xfId="0" applyNumberFormat="1" applyFont="1" applyFill="1" applyBorder="1" applyAlignment="1">
      <alignment vertical="center" wrapText="1"/>
    </xf>
    <xf numFmtId="0" fontId="1" fillId="3" borderId="9" xfId="0" applyNumberFormat="1" applyFont="1" applyFill="1" applyBorder="1" applyAlignment="1">
      <alignment horizontal="left"/>
    </xf>
    <xf numFmtId="0" fontId="3" fillId="4" borderId="3" xfId="0" applyNumberFormat="1" applyFont="1" applyFill="1" applyBorder="1" applyAlignment="1">
      <alignment vertical="center" wrapText="1"/>
    </xf>
    <xf numFmtId="0" fontId="3" fillId="4" borderId="4" xfId="0" applyNumberFormat="1" applyFont="1" applyFill="1" applyBorder="1" applyAlignment="1">
      <alignment vertical="center" wrapText="1"/>
    </xf>
    <xf numFmtId="0" fontId="1" fillId="4" borderId="4" xfId="0" applyNumberFormat="1" applyFont="1" applyFill="1" applyBorder="1" applyAlignment="1">
      <alignment horizontal="left"/>
    </xf>
    <xf numFmtId="0" fontId="3" fillId="4" borderId="5" xfId="0" applyNumberFormat="1" applyFont="1" applyFill="1" applyBorder="1" applyAlignment="1">
      <alignment vertical="center" wrapText="1"/>
    </xf>
    <xf numFmtId="0" fontId="3" fillId="4" borderId="6" xfId="0" applyNumberFormat="1" applyFont="1" applyFill="1" applyBorder="1" applyAlignment="1">
      <alignment vertical="center" wrapText="1"/>
    </xf>
    <xf numFmtId="0" fontId="1" fillId="4" borderId="6" xfId="0" applyNumberFormat="1" applyFont="1" applyFill="1" applyBorder="1" applyAlignment="1">
      <alignment horizontal="left"/>
    </xf>
    <xf numFmtId="0" fontId="3" fillId="4" borderId="8" xfId="0" applyNumberFormat="1" applyFont="1" applyFill="1" applyBorder="1" applyAlignment="1">
      <alignment vertical="center" wrapText="1"/>
    </xf>
    <xf numFmtId="0" fontId="3" fillId="4" borderId="9" xfId="0" applyNumberFormat="1" applyFont="1" applyFill="1" applyBorder="1" applyAlignment="1">
      <alignment vertical="center" wrapText="1"/>
    </xf>
    <xf numFmtId="0" fontId="3" fillId="4" borderId="10" xfId="0" applyNumberFormat="1" applyFont="1" applyFill="1" applyBorder="1" applyAlignment="1">
      <alignment vertical="center" wrapText="1"/>
    </xf>
    <xf numFmtId="0" fontId="1" fillId="4" borderId="9" xfId="0" applyNumberFormat="1" applyFont="1" applyFill="1" applyBorder="1" applyAlignment="1">
      <alignment horizontal="left"/>
    </xf>
    <xf numFmtId="0" fontId="3" fillId="5" borderId="3" xfId="0" applyNumberFormat="1" applyFont="1" applyFill="1" applyBorder="1" applyAlignment="1">
      <alignment vertical="center" wrapText="1"/>
    </xf>
    <xf numFmtId="0" fontId="3" fillId="5" borderId="4" xfId="0" applyNumberFormat="1" applyFont="1" applyFill="1" applyBorder="1" applyAlignment="1">
      <alignment vertical="center" wrapText="1"/>
    </xf>
    <xf numFmtId="0" fontId="1" fillId="5" borderId="4" xfId="0" applyNumberFormat="1" applyFont="1" applyFill="1" applyBorder="1" applyAlignment="1">
      <alignment horizontal="left"/>
    </xf>
    <xf numFmtId="0" fontId="3" fillId="5" borderId="5" xfId="0" applyNumberFormat="1" applyFont="1" applyFill="1" applyBorder="1" applyAlignment="1">
      <alignment vertical="center" wrapText="1"/>
    </xf>
    <xf numFmtId="0" fontId="3" fillId="5" borderId="6" xfId="0" applyNumberFormat="1" applyFont="1" applyFill="1" applyBorder="1" applyAlignment="1">
      <alignment vertical="center" wrapText="1"/>
    </xf>
    <xf numFmtId="0" fontId="1" fillId="5" borderId="6" xfId="0" applyNumberFormat="1" applyFont="1" applyFill="1" applyBorder="1" applyAlignment="1">
      <alignment horizontal="left"/>
    </xf>
    <xf numFmtId="0" fontId="3" fillId="5" borderId="8" xfId="0" applyNumberFormat="1" applyFont="1" applyFill="1" applyBorder="1" applyAlignment="1">
      <alignment vertical="center" wrapText="1"/>
    </xf>
    <xf numFmtId="0" fontId="3" fillId="5" borderId="9" xfId="0" applyNumberFormat="1" applyFont="1" applyFill="1" applyBorder="1" applyAlignment="1">
      <alignment vertical="center" wrapText="1"/>
    </xf>
    <xf numFmtId="0" fontId="3" fillId="5" borderId="10" xfId="0" applyNumberFormat="1" applyFont="1" applyFill="1" applyBorder="1" applyAlignment="1">
      <alignment vertical="center" wrapText="1"/>
    </xf>
    <xf numFmtId="0" fontId="1" fillId="5" borderId="9" xfId="0" applyNumberFormat="1" applyFont="1" applyFill="1" applyBorder="1" applyAlignment="1">
      <alignment horizontal="left"/>
    </xf>
    <xf numFmtId="0" fontId="3" fillId="6" borderId="3" xfId="0" applyNumberFormat="1" applyFont="1" applyFill="1" applyBorder="1" applyAlignment="1">
      <alignment vertical="center" wrapText="1"/>
    </xf>
    <xf numFmtId="0" fontId="3" fillId="6" borderId="4" xfId="0" applyNumberFormat="1" applyFont="1" applyFill="1" applyBorder="1" applyAlignment="1">
      <alignment vertical="center" wrapText="1"/>
    </xf>
    <xf numFmtId="0" fontId="1" fillId="6" borderId="4" xfId="0" applyNumberFormat="1" applyFont="1" applyFill="1" applyBorder="1" applyAlignment="1">
      <alignment horizontal="left"/>
    </xf>
    <xf numFmtId="0" fontId="3" fillId="6" borderId="5" xfId="0" applyNumberFormat="1" applyFont="1" applyFill="1" applyBorder="1" applyAlignment="1">
      <alignment vertical="center" wrapText="1"/>
    </xf>
    <xf numFmtId="0" fontId="3" fillId="6" borderId="6" xfId="0" applyNumberFormat="1" applyFont="1" applyFill="1" applyBorder="1" applyAlignment="1">
      <alignment vertical="center" wrapText="1"/>
    </xf>
    <xf numFmtId="0" fontId="1" fillId="6" borderId="6" xfId="0" applyNumberFormat="1" applyFont="1" applyFill="1" applyBorder="1" applyAlignment="1">
      <alignment horizontal="left"/>
    </xf>
    <xf numFmtId="0" fontId="3" fillId="6" borderId="8" xfId="0" applyNumberFormat="1" applyFont="1" applyFill="1" applyBorder="1" applyAlignment="1">
      <alignment vertical="center" wrapText="1"/>
    </xf>
    <xf numFmtId="0" fontId="3" fillId="6" borderId="9" xfId="0" applyNumberFormat="1" applyFont="1" applyFill="1" applyBorder="1" applyAlignment="1">
      <alignment vertical="center" wrapText="1"/>
    </xf>
    <xf numFmtId="0" fontId="3" fillId="6" borderId="10" xfId="0" applyNumberFormat="1" applyFont="1" applyFill="1" applyBorder="1" applyAlignment="1">
      <alignment vertical="center" wrapText="1"/>
    </xf>
    <xf numFmtId="0" fontId="1" fillId="6" borderId="9" xfId="0" applyNumberFormat="1" applyFont="1" applyFill="1" applyBorder="1" applyAlignment="1">
      <alignment horizontal="left"/>
    </xf>
    <xf numFmtId="0" fontId="3" fillId="7" borderId="3" xfId="0" applyNumberFormat="1" applyFont="1" applyFill="1" applyBorder="1" applyAlignment="1">
      <alignment vertical="center" wrapText="1"/>
    </xf>
    <xf numFmtId="0" fontId="3" fillId="7" borderId="4" xfId="0" applyNumberFormat="1" applyFont="1" applyFill="1" applyBorder="1" applyAlignment="1">
      <alignment vertical="center" wrapText="1"/>
    </xf>
    <xf numFmtId="0" fontId="1" fillId="7" borderId="4" xfId="0" applyNumberFormat="1" applyFont="1" applyFill="1" applyBorder="1" applyAlignment="1">
      <alignment horizontal="left"/>
    </xf>
    <xf numFmtId="0" fontId="3" fillId="7" borderId="5" xfId="0" applyNumberFormat="1" applyFont="1" applyFill="1" applyBorder="1" applyAlignment="1">
      <alignment vertical="center" wrapText="1"/>
    </xf>
    <xf numFmtId="0" fontId="3" fillId="7" borderId="6" xfId="0" applyNumberFormat="1" applyFont="1" applyFill="1" applyBorder="1" applyAlignment="1">
      <alignment vertical="center" wrapText="1"/>
    </xf>
    <xf numFmtId="0" fontId="1" fillId="7" borderId="6" xfId="0" applyNumberFormat="1" applyFont="1" applyFill="1" applyBorder="1" applyAlignment="1">
      <alignment horizontal="left"/>
    </xf>
    <xf numFmtId="0" fontId="3" fillId="7" borderId="8" xfId="0" applyNumberFormat="1" applyFont="1" applyFill="1" applyBorder="1" applyAlignment="1">
      <alignment vertical="center" wrapText="1"/>
    </xf>
    <xf numFmtId="0" fontId="3" fillId="7" borderId="9" xfId="0" applyNumberFormat="1" applyFont="1" applyFill="1" applyBorder="1" applyAlignment="1">
      <alignment vertical="center" wrapText="1"/>
    </xf>
    <xf numFmtId="0" fontId="3" fillId="7" borderId="10" xfId="0" applyNumberFormat="1" applyFont="1" applyFill="1" applyBorder="1" applyAlignment="1">
      <alignment vertical="center" wrapText="1"/>
    </xf>
    <xf numFmtId="0" fontId="1" fillId="7" borderId="9" xfId="0" applyNumberFormat="1" applyFont="1" applyFill="1" applyBorder="1" applyAlignment="1">
      <alignment horizontal="left"/>
    </xf>
    <xf numFmtId="0" fontId="2" fillId="2" borderId="12" xfId="0" applyNumberFormat="1" applyFont="1" applyFill="1" applyBorder="1" applyAlignment="1">
      <alignment horizontal="center" vertical="center"/>
    </xf>
    <xf numFmtId="0" fontId="1" fillId="2" borderId="13" xfId="0" applyNumberFormat="1" applyFont="1" applyFill="1" applyBorder="1" applyAlignment="1">
      <alignment horizontal="right" vertical="center"/>
    </xf>
    <xf numFmtId="0" fontId="2" fillId="2" borderId="14" xfId="0" applyNumberFormat="1" applyFont="1" applyFill="1" applyBorder="1" applyAlignment="1">
      <alignment horizontal="center" vertical="center"/>
    </xf>
    <xf numFmtId="0" fontId="2" fillId="2" borderId="15" xfId="0" applyNumberFormat="1" applyFont="1" applyFill="1" applyBorder="1" applyAlignment="1">
      <alignment horizontal="center" vertical="center"/>
    </xf>
    <xf numFmtId="0" fontId="2" fillId="2" borderId="16" xfId="0" applyNumberFormat="1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1" fontId="4" fillId="3" borderId="18" xfId="2" applyNumberFormat="1" applyFont="1" applyFill="1" applyBorder="1" applyAlignment="1">
      <alignment horizontal="right"/>
    </xf>
    <xf numFmtId="0" fontId="1" fillId="3" borderId="19" xfId="0" applyFont="1" applyFill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1" fontId="4" fillId="3" borderId="23" xfId="2" applyNumberFormat="1" applyFont="1" applyFill="1" applyBorder="1" applyAlignment="1">
      <alignment horizontal="right"/>
    </xf>
    <xf numFmtId="0" fontId="1" fillId="3" borderId="24" xfId="0" applyFont="1" applyFill="1" applyBorder="1" applyAlignment="1">
      <alignment horizontal="center"/>
    </xf>
    <xf numFmtId="0" fontId="1" fillId="3" borderId="25" xfId="0" applyFont="1" applyFill="1" applyBorder="1" applyAlignment="1">
      <alignment horizontal="center"/>
    </xf>
    <xf numFmtId="1" fontId="4" fillId="3" borderId="26" xfId="2" applyNumberFormat="1" applyFont="1" applyFill="1" applyBorder="1" applyAlignment="1">
      <alignment horizontal="right"/>
    </xf>
    <xf numFmtId="0" fontId="1" fillId="3" borderId="27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1" fontId="4" fillId="3" borderId="28" xfId="2" applyNumberFormat="1" applyFont="1" applyFill="1" applyBorder="1" applyAlignment="1">
      <alignment horizontal="right"/>
    </xf>
    <xf numFmtId="0" fontId="1" fillId="3" borderId="29" xfId="0" applyFont="1" applyFill="1" applyBorder="1" applyAlignment="1">
      <alignment horizontal="center"/>
    </xf>
    <xf numFmtId="0" fontId="1" fillId="3" borderId="30" xfId="0" applyFont="1" applyFill="1" applyBorder="1" applyAlignment="1">
      <alignment horizontal="center"/>
    </xf>
    <xf numFmtId="1" fontId="4" fillId="3" borderId="17" xfId="0" applyNumberFormat="1" applyFont="1" applyFill="1" applyBorder="1" applyAlignment="1">
      <alignment horizontal="right"/>
    </xf>
    <xf numFmtId="0" fontId="1" fillId="3" borderId="31" xfId="0" applyFont="1" applyFill="1" applyBorder="1" applyAlignment="1">
      <alignment horizontal="center"/>
    </xf>
    <xf numFmtId="1" fontId="4" fillId="3" borderId="22" xfId="0" applyNumberFormat="1" applyFont="1" applyFill="1" applyBorder="1" applyAlignment="1">
      <alignment horizontal="right"/>
    </xf>
    <xf numFmtId="1" fontId="4" fillId="3" borderId="27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center" vertical="center"/>
    </xf>
    <xf numFmtId="1" fontId="4" fillId="3" borderId="32" xfId="0" applyNumberFormat="1" applyFont="1" applyFill="1" applyBorder="1" applyAlignment="1">
      <alignment horizontal="right"/>
    </xf>
    <xf numFmtId="0" fontId="1" fillId="4" borderId="4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1" fontId="4" fillId="4" borderId="17" xfId="0" applyNumberFormat="1" applyFont="1" applyFill="1" applyBorder="1" applyAlignment="1">
      <alignment horizontal="right"/>
    </xf>
    <xf numFmtId="0" fontId="1" fillId="4" borderId="19" xfId="0" applyFont="1" applyFill="1" applyBorder="1" applyAlignment="1">
      <alignment horizontal="center" wrapText="1"/>
    </xf>
    <xf numFmtId="0" fontId="1" fillId="4" borderId="31" xfId="0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1" fontId="4" fillId="4" borderId="22" xfId="0" applyNumberFormat="1" applyFont="1" applyFill="1" applyBorder="1" applyAlignment="1">
      <alignment horizontal="right"/>
    </xf>
    <xf numFmtId="0" fontId="1" fillId="4" borderId="24" xfId="0" applyFont="1" applyFill="1" applyBorder="1" applyAlignment="1">
      <alignment horizontal="center" wrapText="1"/>
    </xf>
    <xf numFmtId="0" fontId="1" fillId="4" borderId="25" xfId="0" applyFont="1" applyFill="1" applyBorder="1" applyAlignment="1">
      <alignment horizontal="center" wrapText="1"/>
    </xf>
    <xf numFmtId="0" fontId="1" fillId="4" borderId="9" xfId="0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1" fontId="4" fillId="4" borderId="27" xfId="0" applyNumberFormat="1" applyFont="1" applyFill="1" applyBorder="1" applyAlignment="1">
      <alignment horizontal="right"/>
    </xf>
    <xf numFmtId="0" fontId="1" fillId="4" borderId="29" xfId="0" applyFont="1" applyFill="1" applyBorder="1" applyAlignment="1">
      <alignment horizontal="center" wrapText="1"/>
    </xf>
    <xf numFmtId="0" fontId="1" fillId="4" borderId="30" xfId="0" applyFont="1" applyFill="1" applyBorder="1" applyAlignment="1">
      <alignment horizontal="center" wrapText="1"/>
    </xf>
    <xf numFmtId="0" fontId="1" fillId="4" borderId="19" xfId="0" applyFont="1" applyFill="1" applyBorder="1" applyAlignment="1">
      <alignment horizontal="center"/>
    </xf>
    <xf numFmtId="1" fontId="4" fillId="4" borderId="17" xfId="2" applyNumberFormat="1" applyFont="1" applyFill="1" applyBorder="1" applyAlignment="1">
      <alignment horizontal="right"/>
    </xf>
    <xf numFmtId="0" fontId="1" fillId="4" borderId="24" xfId="0" applyFont="1" applyFill="1" applyBorder="1" applyAlignment="1">
      <alignment horizontal="center"/>
    </xf>
    <xf numFmtId="1" fontId="4" fillId="4" borderId="22" xfId="2" applyNumberFormat="1" applyFont="1" applyFill="1" applyBorder="1" applyAlignment="1">
      <alignment horizontal="right"/>
    </xf>
    <xf numFmtId="0" fontId="1" fillId="4" borderId="29" xfId="0" applyFont="1" applyFill="1" applyBorder="1" applyAlignment="1">
      <alignment horizontal="center"/>
    </xf>
    <xf numFmtId="1" fontId="4" fillId="4" borderId="27" xfId="2" applyNumberFormat="1" applyFont="1" applyFill="1" applyBorder="1" applyAlignment="1">
      <alignment horizontal="right"/>
    </xf>
    <xf numFmtId="49" fontId="5" fillId="4" borderId="17" xfId="2" applyNumberFormat="1" applyFill="1" applyBorder="1" applyAlignment="1">
      <alignment horizontal="right"/>
    </xf>
    <xf numFmtId="49" fontId="5" fillId="4" borderId="22" xfId="2" applyNumberFormat="1" applyFill="1" applyBorder="1" applyAlignment="1">
      <alignment horizontal="right"/>
    </xf>
    <xf numFmtId="49" fontId="5" fillId="4" borderId="27" xfId="2" applyNumberFormat="1" applyFill="1" applyBorder="1" applyAlignment="1">
      <alignment horizontal="right"/>
    </xf>
    <xf numFmtId="0" fontId="1" fillId="5" borderId="4" xfId="0" applyFont="1" applyFill="1" applyBorder="1" applyAlignment="1">
      <alignment horizontal="center"/>
    </xf>
    <xf numFmtId="0" fontId="1" fillId="5" borderId="17" xfId="0" applyFont="1" applyFill="1" applyBorder="1" applyAlignment="1">
      <alignment horizontal="center"/>
    </xf>
    <xf numFmtId="1" fontId="4" fillId="5" borderId="17" xfId="0" applyNumberFormat="1" applyFont="1" applyFill="1" applyBorder="1" applyAlignment="1">
      <alignment horizontal="right"/>
    </xf>
    <xf numFmtId="0" fontId="1" fillId="5" borderId="19" xfId="0" applyFont="1" applyFill="1" applyBorder="1" applyAlignment="1">
      <alignment horizontal="center" wrapText="1"/>
    </xf>
    <xf numFmtId="0" fontId="1" fillId="5" borderId="31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1" fontId="4" fillId="5" borderId="22" xfId="0" applyNumberFormat="1" applyFont="1" applyFill="1" applyBorder="1" applyAlignment="1">
      <alignment horizontal="right"/>
    </xf>
    <xf numFmtId="0" fontId="1" fillId="5" borderId="24" xfId="0" applyFont="1" applyFill="1" applyBorder="1" applyAlignment="1">
      <alignment horizontal="center" wrapText="1"/>
    </xf>
    <xf numFmtId="0" fontId="1" fillId="5" borderId="25" xfId="0" applyFont="1" applyFill="1" applyBorder="1" applyAlignment="1">
      <alignment horizontal="center" wrapText="1"/>
    </xf>
    <xf numFmtId="0" fontId="1" fillId="5" borderId="9" xfId="0" applyFont="1" applyFill="1" applyBorder="1" applyAlignment="1">
      <alignment horizontal="center"/>
    </xf>
    <xf numFmtId="0" fontId="1" fillId="5" borderId="27" xfId="0" applyFont="1" applyFill="1" applyBorder="1" applyAlignment="1">
      <alignment horizontal="center"/>
    </xf>
    <xf numFmtId="1" fontId="4" fillId="5" borderId="27" xfId="0" applyNumberFormat="1" applyFont="1" applyFill="1" applyBorder="1" applyAlignment="1">
      <alignment horizontal="right"/>
    </xf>
    <xf numFmtId="0" fontId="1" fillId="5" borderId="29" xfId="0" applyFont="1" applyFill="1" applyBorder="1" applyAlignment="1">
      <alignment horizontal="center" wrapText="1"/>
    </xf>
    <xf numFmtId="0" fontId="1" fillId="5" borderId="30" xfId="0" applyFont="1" applyFill="1" applyBorder="1" applyAlignment="1">
      <alignment horizontal="center" wrapText="1"/>
    </xf>
    <xf numFmtId="1" fontId="4" fillId="5" borderId="17" xfId="0" applyNumberFormat="1" applyFont="1" applyFill="1" applyBorder="1" applyAlignment="1">
      <alignment horizontal="right" vertical="center" wrapText="1"/>
    </xf>
    <xf numFmtId="1" fontId="4" fillId="5" borderId="22" xfId="0" applyNumberFormat="1" applyFont="1" applyFill="1" applyBorder="1" applyAlignment="1">
      <alignment horizontal="right" vertical="center" wrapText="1"/>
    </xf>
    <xf numFmtId="1" fontId="4" fillId="5" borderId="27" xfId="0" applyNumberFormat="1" applyFont="1" applyFill="1" applyBorder="1" applyAlignment="1">
      <alignment horizontal="right" vertical="center" wrapText="1"/>
    </xf>
    <xf numFmtId="0" fontId="1" fillId="6" borderId="4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1" fontId="4" fillId="6" borderId="17" xfId="0" applyNumberFormat="1" applyFont="1" applyFill="1" applyBorder="1" applyAlignment="1">
      <alignment horizontal="right"/>
    </xf>
    <xf numFmtId="0" fontId="1" fillId="6" borderId="19" xfId="0" applyFont="1" applyFill="1" applyBorder="1" applyAlignment="1">
      <alignment horizontal="center" wrapText="1"/>
    </xf>
    <xf numFmtId="0" fontId="1" fillId="6" borderId="31" xfId="0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center"/>
    </xf>
    <xf numFmtId="0" fontId="1" fillId="6" borderId="22" xfId="0" applyFont="1" applyFill="1" applyBorder="1" applyAlignment="1">
      <alignment horizontal="center"/>
    </xf>
    <xf numFmtId="1" fontId="4" fillId="6" borderId="22" xfId="0" applyNumberFormat="1" applyFont="1" applyFill="1" applyBorder="1" applyAlignment="1">
      <alignment horizontal="right"/>
    </xf>
    <xf numFmtId="0" fontId="1" fillId="6" borderId="24" xfId="0" applyFont="1" applyFill="1" applyBorder="1" applyAlignment="1">
      <alignment horizontal="center" wrapText="1"/>
    </xf>
    <xf numFmtId="0" fontId="1" fillId="6" borderId="25" xfId="0" applyFont="1" applyFill="1" applyBorder="1" applyAlignment="1">
      <alignment horizontal="center" wrapText="1"/>
    </xf>
    <xf numFmtId="0" fontId="1" fillId="6" borderId="9" xfId="0" applyFont="1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1" fontId="4" fillId="6" borderId="27" xfId="0" applyNumberFormat="1" applyFont="1" applyFill="1" applyBorder="1" applyAlignment="1">
      <alignment horizontal="right"/>
    </xf>
    <xf numFmtId="0" fontId="1" fillId="6" borderId="29" xfId="0" applyFont="1" applyFill="1" applyBorder="1" applyAlignment="1">
      <alignment horizontal="center" wrapText="1"/>
    </xf>
    <xf numFmtId="0" fontId="1" fillId="6" borderId="30" xfId="0" applyFont="1" applyFill="1" applyBorder="1" applyAlignment="1">
      <alignment horizontal="center" wrapText="1"/>
    </xf>
    <xf numFmtId="49" fontId="4" fillId="6" borderId="17" xfId="0" applyNumberFormat="1" applyFont="1" applyFill="1" applyBorder="1" applyAlignment="1">
      <alignment horizontal="right"/>
    </xf>
    <xf numFmtId="49" fontId="4" fillId="6" borderId="22" xfId="0" applyNumberFormat="1" applyFont="1" applyFill="1" applyBorder="1" applyAlignment="1">
      <alignment horizontal="right"/>
    </xf>
    <xf numFmtId="49" fontId="4" fillId="6" borderId="27" xfId="0" applyNumberFormat="1" applyFont="1" applyFill="1" applyBorder="1" applyAlignment="1">
      <alignment horizontal="right"/>
    </xf>
    <xf numFmtId="0" fontId="1" fillId="7" borderId="19" xfId="0" applyFont="1" applyFill="1" applyBorder="1" applyAlignment="1">
      <alignment horizontal="center"/>
    </xf>
    <xf numFmtId="0" fontId="1" fillId="7" borderId="12" xfId="0" applyFont="1" applyFill="1" applyBorder="1" applyAlignment="1">
      <alignment horizontal="center"/>
    </xf>
    <xf numFmtId="1" fontId="4" fillId="7" borderId="12" xfId="2" applyNumberFormat="1" applyFont="1" applyFill="1" applyBorder="1" applyAlignment="1">
      <alignment horizontal="right"/>
    </xf>
    <xf numFmtId="0" fontId="1" fillId="7" borderId="19" xfId="0" applyFont="1" applyFill="1" applyBorder="1" applyAlignment="1">
      <alignment horizontal="center" wrapText="1"/>
    </xf>
    <xf numFmtId="0" fontId="1" fillId="7" borderId="31" xfId="0" applyFont="1" applyFill="1" applyBorder="1" applyAlignment="1">
      <alignment horizontal="center" wrapText="1"/>
    </xf>
    <xf numFmtId="0" fontId="1" fillId="7" borderId="24" xfId="0" applyFont="1" applyFill="1" applyBorder="1" applyAlignment="1">
      <alignment horizontal="center"/>
    </xf>
    <xf numFmtId="0" fontId="1" fillId="7" borderId="33" xfId="0" applyFont="1" applyFill="1" applyBorder="1" applyAlignment="1">
      <alignment horizontal="center"/>
    </xf>
    <xf numFmtId="1" fontId="4" fillId="7" borderId="33" xfId="2" applyNumberFormat="1" applyFont="1" applyFill="1" applyBorder="1" applyAlignment="1">
      <alignment horizontal="right"/>
    </xf>
    <xf numFmtId="0" fontId="1" fillId="7" borderId="24" xfId="0" applyFont="1" applyFill="1" applyBorder="1" applyAlignment="1">
      <alignment horizontal="center" wrapText="1"/>
    </xf>
    <xf numFmtId="0" fontId="1" fillId="7" borderId="25" xfId="0" applyFont="1" applyFill="1" applyBorder="1" applyAlignment="1">
      <alignment horizontal="center" wrapText="1"/>
    </xf>
    <xf numFmtId="0" fontId="1" fillId="7" borderId="29" xfId="0" applyFont="1" applyFill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1" fontId="4" fillId="7" borderId="27" xfId="2" applyNumberFormat="1" applyFont="1" applyFill="1" applyBorder="1" applyAlignment="1">
      <alignment horizontal="right"/>
    </xf>
    <xf numFmtId="0" fontId="1" fillId="7" borderId="29" xfId="0" applyFont="1" applyFill="1" applyBorder="1" applyAlignment="1">
      <alignment horizontal="center" wrapText="1"/>
    </xf>
    <xf numFmtId="0" fontId="1" fillId="7" borderId="30" xfId="0" applyFont="1" applyFill="1" applyBorder="1" applyAlignment="1">
      <alignment horizontal="center" wrapText="1"/>
    </xf>
    <xf numFmtId="0" fontId="1" fillId="7" borderId="17" xfId="0" applyFont="1" applyFill="1" applyBorder="1" applyAlignment="1">
      <alignment horizontal="center"/>
    </xf>
    <xf numFmtId="1" fontId="5" fillId="7" borderId="17" xfId="2" applyNumberFormat="1" applyFont="1" applyFill="1" applyBorder="1" applyAlignment="1">
      <alignment horizontal="right" vertical="center" wrapText="1"/>
    </xf>
    <xf numFmtId="0" fontId="1" fillId="7" borderId="22" xfId="0" applyFont="1" applyFill="1" applyBorder="1" applyAlignment="1">
      <alignment horizontal="center"/>
    </xf>
    <xf numFmtId="1" fontId="5" fillId="7" borderId="22" xfId="2" applyNumberFormat="1" applyFont="1" applyFill="1" applyBorder="1" applyAlignment="1">
      <alignment horizontal="right" vertical="center" wrapText="1"/>
    </xf>
    <xf numFmtId="1" fontId="5" fillId="7" borderId="27" xfId="2" applyNumberFormat="1" applyFont="1" applyFill="1" applyBorder="1" applyAlignment="1">
      <alignment horizontal="right" vertical="center" wrapText="1"/>
    </xf>
    <xf numFmtId="1" fontId="6" fillId="7" borderId="17" xfId="2" applyNumberFormat="1" applyFont="1" applyFill="1" applyBorder="1" applyAlignment="1">
      <alignment horizontal="right" vertical="center" wrapText="1"/>
    </xf>
    <xf numFmtId="0" fontId="2" fillId="0" borderId="0" xfId="0" applyNumberFormat="1" applyFont="1" applyFill="1" applyBorder="1" applyAlignment="1">
      <alignment horizontal="center" vertical="center"/>
    </xf>
    <xf numFmtId="0" fontId="3" fillId="7" borderId="34" xfId="0" applyNumberFormat="1" applyFont="1" applyFill="1" applyBorder="1" applyAlignment="1">
      <alignment vertical="center" wrapText="1"/>
    </xf>
    <xf numFmtId="0" fontId="3" fillId="7" borderId="35" xfId="0" applyNumberFormat="1" applyFont="1" applyFill="1" applyBorder="1" applyAlignment="1">
      <alignment vertical="center" wrapText="1"/>
    </xf>
    <xf numFmtId="0" fontId="3" fillId="7" borderId="7" xfId="0" applyNumberFormat="1" applyFont="1" applyFill="1" applyBorder="1" applyAlignment="1">
      <alignment vertical="center" wrapText="1"/>
    </xf>
    <xf numFmtId="0" fontId="1" fillId="7" borderId="35" xfId="0" applyNumberFormat="1" applyFont="1" applyFill="1" applyBorder="1" applyAlignment="1">
      <alignment horizontal="left"/>
    </xf>
    <xf numFmtId="0" fontId="3" fillId="8" borderId="3" xfId="0" applyNumberFormat="1" applyFont="1" applyFill="1" applyBorder="1" applyAlignment="1">
      <alignment vertical="center" wrapText="1"/>
    </xf>
    <xf numFmtId="0" fontId="3" fillId="8" borderId="4" xfId="0" applyNumberFormat="1" applyFont="1" applyFill="1" applyBorder="1" applyAlignment="1">
      <alignment vertical="center" wrapText="1"/>
    </xf>
    <xf numFmtId="0" fontId="1" fillId="8" borderId="4" xfId="0" applyNumberFormat="1" applyFont="1" applyFill="1" applyBorder="1" applyAlignment="1">
      <alignment horizontal="left"/>
    </xf>
    <xf numFmtId="0" fontId="3" fillId="8" borderId="5" xfId="0" applyNumberFormat="1" applyFont="1" applyFill="1" applyBorder="1" applyAlignment="1">
      <alignment vertical="center" wrapText="1"/>
    </xf>
    <xf numFmtId="0" fontId="3" fillId="8" borderId="6" xfId="0" applyNumberFormat="1" applyFont="1" applyFill="1" applyBorder="1" applyAlignment="1">
      <alignment vertical="center" wrapText="1"/>
    </xf>
    <xf numFmtId="0" fontId="1" fillId="8" borderId="6" xfId="0" applyNumberFormat="1" applyFont="1" applyFill="1" applyBorder="1" applyAlignment="1">
      <alignment horizontal="left"/>
    </xf>
    <xf numFmtId="0" fontId="3" fillId="8" borderId="8" xfId="0" applyNumberFormat="1" applyFont="1" applyFill="1" applyBorder="1" applyAlignment="1">
      <alignment vertical="center" wrapText="1"/>
    </xf>
    <xf numFmtId="0" fontId="3" fillId="8" borderId="9" xfId="0" applyNumberFormat="1" applyFont="1" applyFill="1" applyBorder="1" applyAlignment="1">
      <alignment vertical="center" wrapText="1"/>
    </xf>
    <xf numFmtId="0" fontId="3" fillId="8" borderId="11" xfId="0" applyNumberFormat="1" applyFont="1" applyFill="1" applyBorder="1" applyAlignment="1">
      <alignment vertical="center" wrapText="1"/>
    </xf>
    <xf numFmtId="0" fontId="1" fillId="8" borderId="9" xfId="0" applyNumberFormat="1" applyFont="1" applyFill="1" applyBorder="1" applyAlignment="1">
      <alignment horizontal="left"/>
    </xf>
    <xf numFmtId="0" fontId="3" fillId="8" borderId="36" xfId="0" applyNumberFormat="1" applyFont="1" applyFill="1" applyBorder="1" applyAlignment="1">
      <alignment vertical="center" wrapText="1"/>
    </xf>
    <xf numFmtId="0" fontId="3" fillId="8" borderId="10" xfId="0" applyNumberFormat="1" applyFont="1" applyFill="1" applyBorder="1" applyAlignment="1">
      <alignment vertical="center" wrapText="1"/>
    </xf>
    <xf numFmtId="0" fontId="1" fillId="8" borderId="10" xfId="0" applyNumberFormat="1" applyFont="1" applyFill="1" applyBorder="1" applyAlignment="1">
      <alignment horizontal="left"/>
    </xf>
    <xf numFmtId="0" fontId="3" fillId="2" borderId="3" xfId="0" applyNumberFormat="1" applyFont="1" applyFill="1" applyBorder="1" applyAlignment="1">
      <alignment vertical="center" wrapText="1"/>
    </xf>
    <xf numFmtId="0" fontId="3" fillId="2" borderId="4" xfId="0" applyNumberFormat="1" applyFont="1" applyFill="1" applyBorder="1" applyAlignment="1">
      <alignment vertical="center" wrapText="1"/>
    </xf>
    <xf numFmtId="0" fontId="1" fillId="2" borderId="4" xfId="0" applyNumberFormat="1" applyFont="1" applyFill="1" applyBorder="1" applyAlignment="1">
      <alignment horizontal="left"/>
    </xf>
    <xf numFmtId="0" fontId="3" fillId="2" borderId="5" xfId="0" applyNumberFormat="1" applyFont="1" applyFill="1" applyBorder="1" applyAlignment="1">
      <alignment vertical="center" wrapText="1"/>
    </xf>
    <xf numFmtId="0" fontId="3" fillId="2" borderId="6" xfId="0" applyNumberFormat="1" applyFont="1" applyFill="1" applyBorder="1" applyAlignment="1">
      <alignment vertical="center" wrapText="1"/>
    </xf>
    <xf numFmtId="0" fontId="1" fillId="2" borderId="6" xfId="0" applyNumberFormat="1" applyFont="1" applyFill="1" applyBorder="1" applyAlignment="1">
      <alignment horizontal="left"/>
    </xf>
    <xf numFmtId="0" fontId="3" fillId="2" borderId="8" xfId="0" applyNumberFormat="1" applyFont="1" applyFill="1" applyBorder="1" applyAlignment="1">
      <alignment vertical="center" wrapText="1"/>
    </xf>
    <xf numFmtId="0" fontId="3" fillId="2" borderId="9" xfId="0" applyNumberFormat="1" applyFont="1" applyFill="1" applyBorder="1" applyAlignment="1">
      <alignment vertical="center" wrapText="1"/>
    </xf>
    <xf numFmtId="0" fontId="3" fillId="2" borderId="10" xfId="0" applyNumberFormat="1" applyFont="1" applyFill="1" applyBorder="1" applyAlignment="1">
      <alignment vertical="center" wrapText="1"/>
    </xf>
    <xf numFmtId="0" fontId="1" fillId="2" borderId="9" xfId="0" applyNumberFormat="1" applyFont="1" applyFill="1" applyBorder="1" applyAlignment="1">
      <alignment horizontal="left"/>
    </xf>
    <xf numFmtId="0" fontId="3" fillId="9" borderId="3" xfId="0" applyNumberFormat="1" applyFont="1" applyFill="1" applyBorder="1" applyAlignment="1">
      <alignment vertical="center" wrapText="1"/>
    </xf>
    <xf numFmtId="0" fontId="3" fillId="9" borderId="4" xfId="0" applyNumberFormat="1" applyFont="1" applyFill="1" applyBorder="1" applyAlignment="1">
      <alignment vertical="center" wrapText="1"/>
    </xf>
    <xf numFmtId="0" fontId="1" fillId="9" borderId="4" xfId="0" applyNumberFormat="1" applyFont="1" applyFill="1" applyBorder="1" applyAlignment="1">
      <alignment horizontal="left"/>
    </xf>
    <xf numFmtId="0" fontId="3" fillId="9" borderId="5" xfId="0" applyNumberFormat="1" applyFont="1" applyFill="1" applyBorder="1" applyAlignment="1">
      <alignment vertical="center" wrapText="1"/>
    </xf>
    <xf numFmtId="0" fontId="3" fillId="9" borderId="6" xfId="0" applyNumberFormat="1" applyFont="1" applyFill="1" applyBorder="1" applyAlignment="1">
      <alignment vertical="center" wrapText="1"/>
    </xf>
    <xf numFmtId="0" fontId="1" fillId="9" borderId="6" xfId="0" applyNumberFormat="1" applyFont="1" applyFill="1" applyBorder="1" applyAlignment="1">
      <alignment horizontal="left"/>
    </xf>
    <xf numFmtId="0" fontId="3" fillId="9" borderId="8" xfId="0" applyNumberFormat="1" applyFont="1" applyFill="1" applyBorder="1" applyAlignment="1">
      <alignment vertical="center" wrapText="1"/>
    </xf>
    <xf numFmtId="0" fontId="3" fillId="9" borderId="9" xfId="0" applyNumberFormat="1" applyFont="1" applyFill="1" applyBorder="1" applyAlignment="1">
      <alignment vertical="center" wrapText="1"/>
    </xf>
    <xf numFmtId="0" fontId="3" fillId="9" borderId="10" xfId="0" applyNumberFormat="1" applyFont="1" applyFill="1" applyBorder="1" applyAlignment="1">
      <alignment vertical="center" wrapText="1"/>
    </xf>
    <xf numFmtId="0" fontId="1" fillId="9" borderId="9" xfId="0" applyNumberFormat="1" applyFont="1" applyFill="1" applyBorder="1" applyAlignment="1">
      <alignment horizontal="left"/>
    </xf>
    <xf numFmtId="0" fontId="3" fillId="10" borderId="3" xfId="0" applyNumberFormat="1" applyFont="1" applyFill="1" applyBorder="1" applyAlignment="1">
      <alignment vertical="center" wrapText="1"/>
    </xf>
    <xf numFmtId="0" fontId="3" fillId="10" borderId="4" xfId="0" applyNumberFormat="1" applyFont="1" applyFill="1" applyBorder="1" applyAlignment="1">
      <alignment vertical="center" wrapText="1"/>
    </xf>
    <xf numFmtId="0" fontId="1" fillId="10" borderId="4" xfId="0" applyNumberFormat="1" applyFont="1" applyFill="1" applyBorder="1" applyAlignment="1">
      <alignment horizontal="left"/>
    </xf>
    <xf numFmtId="0" fontId="3" fillId="10" borderId="5" xfId="0" applyNumberFormat="1" applyFont="1" applyFill="1" applyBorder="1" applyAlignment="1">
      <alignment vertical="center" wrapText="1"/>
    </xf>
    <xf numFmtId="0" fontId="3" fillId="10" borderId="6" xfId="0" applyNumberFormat="1" applyFont="1" applyFill="1" applyBorder="1" applyAlignment="1">
      <alignment vertical="center" wrapText="1"/>
    </xf>
    <xf numFmtId="0" fontId="1" fillId="10" borderId="6" xfId="0" applyNumberFormat="1" applyFont="1" applyFill="1" applyBorder="1" applyAlignment="1">
      <alignment horizontal="left"/>
    </xf>
    <xf numFmtId="0" fontId="3" fillId="10" borderId="8" xfId="0" applyNumberFormat="1" applyFont="1" applyFill="1" applyBorder="1" applyAlignment="1">
      <alignment vertical="center" wrapText="1"/>
    </xf>
    <xf numFmtId="0" fontId="3" fillId="10" borderId="9" xfId="0" applyNumberFormat="1" applyFont="1" applyFill="1" applyBorder="1" applyAlignment="1">
      <alignment vertical="center" wrapText="1"/>
    </xf>
    <xf numFmtId="0" fontId="3" fillId="10" borderId="10" xfId="0" applyNumberFormat="1" applyFont="1" applyFill="1" applyBorder="1" applyAlignment="1">
      <alignment vertical="center" wrapText="1"/>
    </xf>
    <xf numFmtId="0" fontId="1" fillId="10" borderId="9" xfId="0" applyNumberFormat="1" applyFont="1" applyFill="1" applyBorder="1" applyAlignment="1">
      <alignment horizontal="left"/>
    </xf>
    <xf numFmtId="1" fontId="6" fillId="7" borderId="22" xfId="2" applyNumberFormat="1" applyFont="1" applyFill="1" applyBorder="1" applyAlignment="1">
      <alignment horizontal="right" vertical="center" wrapText="1"/>
    </xf>
    <xf numFmtId="0" fontId="1" fillId="7" borderId="37" xfId="0" applyFont="1" applyFill="1" applyBorder="1" applyAlignment="1">
      <alignment horizontal="center"/>
    </xf>
    <xf numFmtId="1" fontId="6" fillId="7" borderId="33" xfId="2" applyNumberFormat="1" applyFont="1" applyFill="1" applyBorder="1" applyAlignment="1">
      <alignment horizontal="right" vertical="center" wrapText="1"/>
    </xf>
    <xf numFmtId="0" fontId="1" fillId="8" borderId="4" xfId="0" applyFont="1" applyFill="1" applyBorder="1" applyAlignment="1">
      <alignment horizontal="center"/>
    </xf>
    <xf numFmtId="0" fontId="1" fillId="8" borderId="17" xfId="0" applyFont="1" applyFill="1" applyBorder="1" applyAlignment="1">
      <alignment horizontal="center"/>
    </xf>
    <xf numFmtId="1" fontId="4" fillId="8" borderId="17" xfId="0" applyNumberFormat="1" applyFont="1" applyFill="1" applyBorder="1" applyAlignment="1">
      <alignment horizontal="right"/>
    </xf>
    <xf numFmtId="0" fontId="1" fillId="8" borderId="19" xfId="0" applyFont="1" applyFill="1" applyBorder="1" applyAlignment="1">
      <alignment horizontal="center" wrapText="1"/>
    </xf>
    <xf numFmtId="0" fontId="1" fillId="8" borderId="31" xfId="0" applyFont="1" applyFill="1" applyBorder="1" applyAlignment="1">
      <alignment horizontal="center" wrapText="1"/>
    </xf>
    <xf numFmtId="0" fontId="1" fillId="8" borderId="6" xfId="0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/>
    </xf>
    <xf numFmtId="1" fontId="4" fillId="8" borderId="22" xfId="0" applyNumberFormat="1" applyFont="1" applyFill="1" applyBorder="1" applyAlignment="1">
      <alignment horizontal="right"/>
    </xf>
    <xf numFmtId="0" fontId="1" fillId="8" borderId="24" xfId="0" applyFont="1" applyFill="1" applyBorder="1" applyAlignment="1">
      <alignment horizontal="center" wrapText="1"/>
    </xf>
    <xf numFmtId="0" fontId="1" fillId="8" borderId="25" xfId="0" applyFont="1" applyFill="1" applyBorder="1" applyAlignment="1">
      <alignment horizontal="center" wrapText="1"/>
    </xf>
    <xf numFmtId="0" fontId="1" fillId="8" borderId="9" xfId="0" applyFont="1" applyFill="1" applyBorder="1" applyAlignment="1">
      <alignment horizontal="center"/>
    </xf>
    <xf numFmtId="0" fontId="1" fillId="8" borderId="27" xfId="0" applyFont="1" applyFill="1" applyBorder="1" applyAlignment="1">
      <alignment horizontal="center"/>
    </xf>
    <xf numFmtId="1" fontId="4" fillId="8" borderId="27" xfId="0" applyNumberFormat="1" applyFont="1" applyFill="1" applyBorder="1" applyAlignment="1">
      <alignment horizontal="right"/>
    </xf>
    <xf numFmtId="0" fontId="1" fillId="8" borderId="29" xfId="0" applyFont="1" applyFill="1" applyBorder="1" applyAlignment="1">
      <alignment horizontal="center" wrapText="1"/>
    </xf>
    <xf numFmtId="0" fontId="1" fillId="8" borderId="30" xfId="0" applyFont="1" applyFill="1" applyBorder="1" applyAlignment="1">
      <alignment horizontal="center" wrapText="1"/>
    </xf>
    <xf numFmtId="0" fontId="1" fillId="8" borderId="10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" fontId="4" fillId="8" borderId="32" xfId="0" applyNumberFormat="1" applyFont="1" applyFill="1" applyBorder="1" applyAlignment="1">
      <alignment horizontal="right"/>
    </xf>
    <xf numFmtId="0" fontId="1" fillId="8" borderId="19" xfId="0" applyFont="1" applyFill="1" applyBorder="1" applyAlignment="1">
      <alignment horizontal="center"/>
    </xf>
    <xf numFmtId="1" fontId="5" fillId="8" borderId="17" xfId="2" applyNumberFormat="1" applyFill="1" applyBorder="1" applyAlignment="1">
      <alignment horizontal="right"/>
    </xf>
    <xf numFmtId="0" fontId="1" fillId="8" borderId="24" xfId="0" applyFont="1" applyFill="1" applyBorder="1" applyAlignment="1">
      <alignment horizontal="center"/>
    </xf>
    <xf numFmtId="1" fontId="5" fillId="8" borderId="22" xfId="2" applyNumberFormat="1" applyFill="1" applyBorder="1" applyAlignment="1">
      <alignment horizontal="right"/>
    </xf>
    <xf numFmtId="0" fontId="1" fillId="8" borderId="29" xfId="0" applyFont="1" applyFill="1" applyBorder="1" applyAlignment="1">
      <alignment horizontal="center"/>
    </xf>
    <xf numFmtId="1" fontId="5" fillId="8" borderId="27" xfId="2" applyNumberFormat="1" applyFill="1" applyBorder="1" applyAlignment="1">
      <alignment horizontal="right"/>
    </xf>
    <xf numFmtId="0" fontId="1" fillId="2" borderId="19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1" fontId="5" fillId="2" borderId="17" xfId="2" applyNumberFormat="1" applyFill="1" applyBorder="1" applyAlignment="1">
      <alignment horizontal="right"/>
    </xf>
    <xf numFmtId="0" fontId="1" fillId="2" borderId="19" xfId="0" applyFont="1" applyFill="1" applyBorder="1" applyAlignment="1">
      <alignment horizontal="center" wrapText="1"/>
    </xf>
    <xf numFmtId="0" fontId="1" fillId="2" borderId="31" xfId="0" applyFont="1" applyFill="1" applyBorder="1" applyAlignment="1">
      <alignment horizontal="center" wrapText="1"/>
    </xf>
    <xf numFmtId="0" fontId="1" fillId="2" borderId="24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1" fontId="5" fillId="2" borderId="22" xfId="2" applyNumberFormat="1" applyFill="1" applyBorder="1" applyAlignment="1">
      <alignment horizontal="right"/>
    </xf>
    <xf numFmtId="0" fontId="1" fillId="2" borderId="24" xfId="0" applyFont="1" applyFill="1" applyBorder="1" applyAlignment="1">
      <alignment horizontal="center" wrapText="1"/>
    </xf>
    <xf numFmtId="0" fontId="1" fillId="2" borderId="25" xfId="0" applyFont="1" applyFill="1" applyBorder="1" applyAlignment="1">
      <alignment horizontal="center" wrapText="1"/>
    </xf>
    <xf numFmtId="0" fontId="1" fillId="2" borderId="29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1" fontId="5" fillId="2" borderId="27" xfId="2" applyNumberFormat="1" applyFill="1" applyBorder="1" applyAlignment="1">
      <alignment horizontal="right"/>
    </xf>
    <xf numFmtId="0" fontId="1" fillId="2" borderId="29" xfId="0" applyFont="1" applyFill="1" applyBorder="1" applyAlignment="1">
      <alignment horizontal="center" wrapText="1"/>
    </xf>
    <xf numFmtId="0" fontId="1" fillId="2" borderId="30" xfId="0" applyFont="1" applyFill="1" applyBorder="1" applyAlignment="1">
      <alignment horizontal="center" wrapText="1"/>
    </xf>
    <xf numFmtId="0" fontId="1" fillId="9" borderId="4" xfId="0" applyFont="1" applyFill="1" applyBorder="1" applyAlignment="1">
      <alignment horizontal="center"/>
    </xf>
    <xf numFmtId="0" fontId="1" fillId="9" borderId="17" xfId="0" applyFont="1" applyFill="1" applyBorder="1" applyAlignment="1">
      <alignment horizontal="center"/>
    </xf>
    <xf numFmtId="1" fontId="4" fillId="9" borderId="17" xfId="0" applyNumberFormat="1" applyFont="1" applyFill="1" applyBorder="1" applyAlignment="1">
      <alignment horizontal="right" vertical="center" wrapText="1"/>
    </xf>
    <xf numFmtId="0" fontId="1" fillId="9" borderId="19" xfId="0" applyFont="1" applyFill="1" applyBorder="1" applyAlignment="1">
      <alignment horizontal="center" wrapText="1"/>
    </xf>
    <xf numFmtId="0" fontId="1" fillId="9" borderId="31" xfId="0" applyFont="1" applyFill="1" applyBorder="1" applyAlignment="1">
      <alignment horizontal="center" wrapText="1"/>
    </xf>
    <xf numFmtId="0" fontId="1" fillId="9" borderId="6" xfId="0" applyFont="1" applyFill="1" applyBorder="1" applyAlignment="1">
      <alignment horizontal="center"/>
    </xf>
    <xf numFmtId="0" fontId="1" fillId="9" borderId="22" xfId="0" applyFont="1" applyFill="1" applyBorder="1" applyAlignment="1">
      <alignment horizontal="center"/>
    </xf>
    <xf numFmtId="1" fontId="4" fillId="9" borderId="22" xfId="0" applyNumberFormat="1" applyFont="1" applyFill="1" applyBorder="1" applyAlignment="1">
      <alignment horizontal="right" vertical="center" wrapText="1"/>
    </xf>
    <xf numFmtId="0" fontId="1" fillId="9" borderId="24" xfId="0" applyFont="1" applyFill="1" applyBorder="1" applyAlignment="1">
      <alignment horizontal="center" wrapText="1"/>
    </xf>
    <xf numFmtId="0" fontId="1" fillId="9" borderId="25" xfId="0" applyFont="1" applyFill="1" applyBorder="1" applyAlignment="1">
      <alignment horizontal="center" wrapText="1"/>
    </xf>
    <xf numFmtId="0" fontId="1" fillId="9" borderId="9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1" fontId="4" fillId="9" borderId="27" xfId="0" applyNumberFormat="1" applyFont="1" applyFill="1" applyBorder="1" applyAlignment="1">
      <alignment horizontal="right" vertical="center" wrapText="1"/>
    </xf>
    <xf numFmtId="0" fontId="1" fillId="9" borderId="29" xfId="0" applyFont="1" applyFill="1" applyBorder="1" applyAlignment="1">
      <alignment horizontal="center" wrapText="1"/>
    </xf>
    <xf numFmtId="0" fontId="1" fillId="9" borderId="30" xfId="0" applyFont="1" applyFill="1" applyBorder="1" applyAlignment="1">
      <alignment horizontal="center" wrapText="1"/>
    </xf>
    <xf numFmtId="0" fontId="1" fillId="9" borderId="19" xfId="0" applyFont="1" applyFill="1" applyBorder="1" applyAlignment="1">
      <alignment horizontal="center"/>
    </xf>
    <xf numFmtId="49" fontId="5" fillId="9" borderId="17" xfId="2" applyNumberFormat="1" applyFill="1" applyBorder="1" applyAlignment="1">
      <alignment horizontal="right"/>
    </xf>
    <xf numFmtId="0" fontId="1" fillId="9" borderId="24" xfId="0" applyFont="1" applyFill="1" applyBorder="1" applyAlignment="1">
      <alignment horizontal="center"/>
    </xf>
    <xf numFmtId="49" fontId="5" fillId="9" borderId="22" xfId="2" applyNumberFormat="1" applyFill="1" applyBorder="1" applyAlignment="1">
      <alignment horizontal="right"/>
    </xf>
    <xf numFmtId="0" fontId="1" fillId="9" borderId="29" xfId="0" applyFont="1" applyFill="1" applyBorder="1" applyAlignment="1">
      <alignment horizontal="center"/>
    </xf>
    <xf numFmtId="49" fontId="5" fillId="9" borderId="27" xfId="2" applyNumberFormat="1" applyFill="1" applyBorder="1" applyAlignment="1">
      <alignment horizontal="right"/>
    </xf>
    <xf numFmtId="49" fontId="4" fillId="9" borderId="17" xfId="0" applyNumberFormat="1" applyFont="1" applyFill="1" applyBorder="1" applyAlignment="1">
      <alignment horizontal="right"/>
    </xf>
    <xf numFmtId="49" fontId="4" fillId="9" borderId="22" xfId="0" applyNumberFormat="1" applyFont="1" applyFill="1" applyBorder="1" applyAlignment="1">
      <alignment horizontal="right"/>
    </xf>
    <xf numFmtId="49" fontId="4" fillId="9" borderId="27" xfId="0" applyNumberFormat="1" applyFont="1" applyFill="1" applyBorder="1" applyAlignment="1">
      <alignment horizontal="right"/>
    </xf>
    <xf numFmtId="1" fontId="5" fillId="8" borderId="17" xfId="2" applyNumberFormat="1" applyFont="1" applyFill="1" applyBorder="1" applyAlignment="1">
      <alignment horizontal="right" vertical="center" wrapText="1"/>
    </xf>
    <xf numFmtId="1" fontId="5" fillId="8" borderId="22" xfId="2" applyNumberFormat="1" applyFont="1" applyFill="1" applyBorder="1" applyAlignment="1">
      <alignment horizontal="right" vertical="center" wrapText="1"/>
    </xf>
    <xf numFmtId="1" fontId="5" fillId="8" borderId="27" xfId="2" applyNumberFormat="1" applyFont="1" applyFill="1" applyBorder="1" applyAlignment="1">
      <alignment horizontal="right" vertical="center" wrapText="1"/>
    </xf>
    <xf numFmtId="0" fontId="1" fillId="10" borderId="19" xfId="0" applyFont="1" applyFill="1" applyBorder="1" applyAlignment="1">
      <alignment horizontal="center"/>
    </xf>
    <xf numFmtId="0" fontId="1" fillId="10" borderId="3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1" fontId="6" fillId="10" borderId="38" xfId="2" applyNumberFormat="1" applyFont="1" applyFill="1" applyBorder="1" applyAlignment="1">
      <alignment horizontal="right" vertical="center" wrapText="1"/>
    </xf>
    <xf numFmtId="0" fontId="1" fillId="10" borderId="19" xfId="0" applyFont="1" applyFill="1" applyBorder="1" applyAlignment="1">
      <alignment horizontal="center" wrapText="1"/>
    </xf>
    <xf numFmtId="0" fontId="1" fillId="10" borderId="31" xfId="0" applyFont="1" applyFill="1" applyBorder="1" applyAlignment="1">
      <alignment horizontal="center" wrapText="1"/>
    </xf>
    <xf numFmtId="0" fontId="1" fillId="10" borderId="24" xfId="0" applyFont="1" applyFill="1" applyBorder="1" applyAlignment="1">
      <alignment horizontal="center"/>
    </xf>
    <xf numFmtId="0" fontId="1" fillId="10" borderId="39" xfId="0" applyFont="1" applyFill="1" applyBorder="1" applyAlignment="1">
      <alignment horizontal="center"/>
    </xf>
    <xf numFmtId="0" fontId="1" fillId="10" borderId="6" xfId="0" applyFont="1" applyFill="1" applyBorder="1" applyAlignment="1">
      <alignment horizontal="center"/>
    </xf>
    <xf numFmtId="1" fontId="6" fillId="10" borderId="39" xfId="2" applyNumberFormat="1" applyFont="1" applyFill="1" applyBorder="1" applyAlignment="1">
      <alignment horizontal="right" vertical="center" wrapText="1"/>
    </xf>
    <xf numFmtId="0" fontId="1" fillId="10" borderId="24" xfId="0" applyFont="1" applyFill="1" applyBorder="1" applyAlignment="1">
      <alignment horizontal="center" wrapText="1"/>
    </xf>
    <xf numFmtId="0" fontId="1" fillId="10" borderId="25" xfId="0" applyFont="1" applyFill="1" applyBorder="1" applyAlignment="1">
      <alignment horizontal="center" wrapText="1"/>
    </xf>
    <xf numFmtId="0" fontId="1" fillId="10" borderId="29" xfId="0" applyFont="1" applyFill="1" applyBorder="1" applyAlignment="1">
      <alignment horizontal="center"/>
    </xf>
    <xf numFmtId="0" fontId="1" fillId="10" borderId="40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1" fontId="6" fillId="10" borderId="40" xfId="2" applyNumberFormat="1" applyFont="1" applyFill="1" applyBorder="1" applyAlignment="1">
      <alignment horizontal="right" vertical="center" wrapText="1"/>
    </xf>
    <xf numFmtId="0" fontId="1" fillId="10" borderId="29" xfId="0" applyFont="1" applyFill="1" applyBorder="1" applyAlignment="1">
      <alignment horizontal="center" wrapText="1"/>
    </xf>
    <xf numFmtId="0" fontId="1" fillId="10" borderId="30" xfId="0" applyFont="1" applyFill="1" applyBorder="1" applyAlignment="1">
      <alignment horizontal="center" wrapText="1"/>
    </xf>
    <xf numFmtId="9" fontId="1" fillId="3" borderId="2" xfId="0" applyNumberFormat="1" applyFont="1" applyFill="1" applyBorder="1" applyAlignment="1">
      <alignment horizontal="center"/>
    </xf>
    <xf numFmtId="9" fontId="1" fillId="3" borderId="7" xfId="0" applyNumberFormat="1" applyFont="1" applyFill="1" applyBorder="1" applyAlignment="1">
      <alignment horizontal="center"/>
    </xf>
    <xf numFmtId="9" fontId="1" fillId="3" borderId="11" xfId="0" applyNumberFormat="1" applyFont="1" applyFill="1" applyBorder="1" applyAlignment="1">
      <alignment horizontal="center"/>
    </xf>
    <xf numFmtId="9" fontId="1" fillId="4" borderId="2" xfId="0" applyNumberFormat="1" applyFont="1" applyFill="1" applyBorder="1" applyAlignment="1">
      <alignment horizontal="center"/>
    </xf>
    <xf numFmtId="9" fontId="1" fillId="4" borderId="7" xfId="0" applyNumberFormat="1" applyFont="1" applyFill="1" applyBorder="1" applyAlignment="1">
      <alignment horizontal="center"/>
    </xf>
    <xf numFmtId="9" fontId="1" fillId="4" borderId="11" xfId="0" applyNumberFormat="1" applyFont="1" applyFill="1" applyBorder="1" applyAlignment="1">
      <alignment horizontal="center"/>
    </xf>
    <xf numFmtId="9" fontId="1" fillId="5" borderId="2" xfId="0" applyNumberFormat="1" applyFont="1" applyFill="1" applyBorder="1" applyAlignment="1">
      <alignment horizontal="center"/>
    </xf>
    <xf numFmtId="9" fontId="1" fillId="5" borderId="7" xfId="0" applyNumberFormat="1" applyFont="1" applyFill="1" applyBorder="1" applyAlignment="1">
      <alignment horizontal="center"/>
    </xf>
    <xf numFmtId="9" fontId="1" fillId="5" borderId="11" xfId="0" applyNumberFormat="1" applyFont="1" applyFill="1" applyBorder="1" applyAlignment="1">
      <alignment horizontal="center"/>
    </xf>
    <xf numFmtId="9" fontId="1" fillId="6" borderId="2" xfId="0" applyNumberFormat="1" applyFont="1" applyFill="1" applyBorder="1" applyAlignment="1">
      <alignment horizontal="center"/>
    </xf>
    <xf numFmtId="9" fontId="1" fillId="6" borderId="7" xfId="0" applyNumberFormat="1" applyFont="1" applyFill="1" applyBorder="1" applyAlignment="1">
      <alignment horizontal="center"/>
    </xf>
    <xf numFmtId="9" fontId="1" fillId="6" borderId="11" xfId="0" applyNumberFormat="1" applyFont="1" applyFill="1" applyBorder="1" applyAlignment="1">
      <alignment horizontal="center"/>
    </xf>
    <xf numFmtId="9" fontId="1" fillId="7" borderId="2" xfId="0" applyNumberFormat="1" applyFont="1" applyFill="1" applyBorder="1" applyAlignment="1">
      <alignment horizontal="center"/>
    </xf>
    <xf numFmtId="9" fontId="1" fillId="7" borderId="7" xfId="0" applyNumberFormat="1" applyFont="1" applyFill="1" applyBorder="1" applyAlignment="1">
      <alignment horizontal="center"/>
    </xf>
    <xf numFmtId="9" fontId="1" fillId="7" borderId="11" xfId="0" applyNumberFormat="1" applyFont="1" applyFill="1" applyBorder="1" applyAlignment="1">
      <alignment horizontal="center"/>
    </xf>
    <xf numFmtId="9" fontId="1" fillId="8" borderId="2" xfId="0" applyNumberFormat="1" applyFont="1" applyFill="1" applyBorder="1" applyAlignment="1">
      <alignment horizontal="center"/>
    </xf>
    <xf numFmtId="9" fontId="1" fillId="8" borderId="7" xfId="0" applyNumberFormat="1" applyFont="1" applyFill="1" applyBorder="1" applyAlignment="1">
      <alignment horizontal="center"/>
    </xf>
    <xf numFmtId="9" fontId="1" fillId="8" borderId="11" xfId="0" applyNumberFormat="1" applyFont="1" applyFill="1" applyBorder="1" applyAlignment="1">
      <alignment horizontal="center"/>
    </xf>
    <xf numFmtId="9" fontId="1" fillId="2" borderId="2" xfId="0" applyNumberFormat="1" applyFont="1" applyFill="1" applyBorder="1" applyAlignment="1">
      <alignment horizontal="center"/>
    </xf>
    <xf numFmtId="9" fontId="1" fillId="2" borderId="7" xfId="0" applyNumberFormat="1" applyFont="1" applyFill="1" applyBorder="1" applyAlignment="1">
      <alignment horizontal="center"/>
    </xf>
    <xf numFmtId="9" fontId="1" fillId="2" borderId="11" xfId="0" applyNumberFormat="1" applyFont="1" applyFill="1" applyBorder="1" applyAlignment="1">
      <alignment horizontal="center"/>
    </xf>
    <xf numFmtId="9" fontId="1" fillId="10" borderId="2" xfId="0" applyNumberFormat="1" applyFont="1" applyFill="1" applyBorder="1" applyAlignment="1">
      <alignment horizontal="center"/>
    </xf>
    <xf numFmtId="9" fontId="1" fillId="10" borderId="7" xfId="0" applyNumberFormat="1" applyFont="1" applyFill="1" applyBorder="1" applyAlignment="1">
      <alignment horizontal="center"/>
    </xf>
    <xf numFmtId="9" fontId="1" fillId="10" borderId="11" xfId="0" applyNumberFormat="1" applyFont="1" applyFill="1" applyBorder="1" applyAlignment="1">
      <alignment horizontal="center"/>
    </xf>
    <xf numFmtId="9" fontId="1" fillId="9" borderId="2" xfId="0" applyNumberFormat="1" applyFont="1" applyFill="1" applyBorder="1" applyAlignment="1">
      <alignment horizontal="center"/>
    </xf>
    <xf numFmtId="9" fontId="1" fillId="9" borderId="7" xfId="0" applyNumberFormat="1" applyFont="1" applyFill="1" applyBorder="1" applyAlignment="1">
      <alignment horizontal="center"/>
    </xf>
    <xf numFmtId="9" fontId="1" fillId="9" borderId="11" xfId="0" applyNumberFormat="1" applyFont="1" applyFill="1" applyBorder="1" applyAlignment="1">
      <alignment horizontal="center"/>
    </xf>
    <xf numFmtId="0" fontId="5" fillId="0" borderId="0" xfId="4" applyNumberFormat="1" applyFont="1" applyFill="1" applyBorder="1" applyAlignment="1"/>
    <xf numFmtId="0" fontId="2" fillId="0" borderId="0" xfId="4" applyNumberFormat="1" applyFont="1" applyFill="1" applyBorder="1" applyAlignment="1"/>
    <xf numFmtId="0" fontId="1" fillId="3" borderId="17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center"/>
    </xf>
    <xf numFmtId="0" fontId="1" fillId="3" borderId="27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 wrapText="1"/>
    </xf>
    <xf numFmtId="0" fontId="1" fillId="4" borderId="22" xfId="0" applyFont="1" applyFill="1" applyBorder="1" applyAlignment="1">
      <alignment horizontal="center" wrapText="1"/>
    </xf>
    <xf numFmtId="0" fontId="1" fillId="4" borderId="27" xfId="0" applyFont="1" applyFill="1" applyBorder="1" applyAlignment="1">
      <alignment horizontal="center" wrapText="1"/>
    </xf>
    <xf numFmtId="0" fontId="1" fillId="5" borderId="17" xfId="0" applyFont="1" applyFill="1" applyBorder="1" applyAlignment="1">
      <alignment horizontal="center" wrapText="1"/>
    </xf>
    <xf numFmtId="0" fontId="1" fillId="5" borderId="22" xfId="0" applyFont="1" applyFill="1" applyBorder="1" applyAlignment="1">
      <alignment horizontal="center" wrapText="1"/>
    </xf>
    <xf numFmtId="0" fontId="1" fillId="5" borderId="27" xfId="0" applyFont="1" applyFill="1" applyBorder="1" applyAlignment="1">
      <alignment horizontal="center" wrapText="1"/>
    </xf>
    <xf numFmtId="0" fontId="1" fillId="6" borderId="17" xfId="0" applyFont="1" applyFill="1" applyBorder="1" applyAlignment="1">
      <alignment horizontal="center" wrapText="1"/>
    </xf>
    <xf numFmtId="0" fontId="1" fillId="6" borderId="22" xfId="0" applyFont="1" applyFill="1" applyBorder="1" applyAlignment="1">
      <alignment horizontal="center" wrapText="1"/>
    </xf>
    <xf numFmtId="0" fontId="1" fillId="6" borderId="27" xfId="0" applyFont="1" applyFill="1" applyBorder="1" applyAlignment="1">
      <alignment horizontal="center" wrapText="1"/>
    </xf>
    <xf numFmtId="0" fontId="1" fillId="7" borderId="17" xfId="0" applyFont="1" applyFill="1" applyBorder="1" applyAlignment="1">
      <alignment horizontal="center" wrapText="1"/>
    </xf>
    <xf numFmtId="0" fontId="1" fillId="7" borderId="22" xfId="0" applyFont="1" applyFill="1" applyBorder="1" applyAlignment="1">
      <alignment horizontal="center" wrapText="1"/>
    </xf>
    <xf numFmtId="0" fontId="1" fillId="7" borderId="27" xfId="0" applyFont="1" applyFill="1" applyBorder="1" applyAlignment="1">
      <alignment horizontal="center" wrapText="1"/>
    </xf>
    <xf numFmtId="0" fontId="1" fillId="7" borderId="33" xfId="0" applyFont="1" applyFill="1" applyBorder="1" applyAlignment="1">
      <alignment horizontal="center" wrapText="1"/>
    </xf>
    <xf numFmtId="0" fontId="1" fillId="8" borderId="17" xfId="0" applyFont="1" applyFill="1" applyBorder="1" applyAlignment="1">
      <alignment horizontal="center" wrapText="1"/>
    </xf>
    <xf numFmtId="0" fontId="1" fillId="8" borderId="22" xfId="0" applyFont="1" applyFill="1" applyBorder="1" applyAlignment="1">
      <alignment horizontal="center" wrapText="1"/>
    </xf>
    <xf numFmtId="0" fontId="1" fillId="8" borderId="27" xfId="0" applyFont="1" applyFill="1" applyBorder="1" applyAlignment="1">
      <alignment horizontal="center" wrapText="1"/>
    </xf>
    <xf numFmtId="0" fontId="1" fillId="8" borderId="32" xfId="0" applyFont="1" applyFill="1" applyBorder="1" applyAlignment="1">
      <alignment horizontal="center" wrapText="1"/>
    </xf>
    <xf numFmtId="0" fontId="1" fillId="2" borderId="17" xfId="0" applyFont="1" applyFill="1" applyBorder="1" applyAlignment="1">
      <alignment horizontal="center" wrapText="1"/>
    </xf>
    <xf numFmtId="0" fontId="1" fillId="2" borderId="22" xfId="0" applyFont="1" applyFill="1" applyBorder="1" applyAlignment="1">
      <alignment horizontal="center" wrapText="1"/>
    </xf>
    <xf numFmtId="0" fontId="1" fillId="2" borderId="27" xfId="0" applyFont="1" applyFill="1" applyBorder="1" applyAlignment="1">
      <alignment horizontal="center" wrapText="1"/>
    </xf>
    <xf numFmtId="0" fontId="1" fillId="9" borderId="17" xfId="0" applyFont="1" applyFill="1" applyBorder="1" applyAlignment="1">
      <alignment horizontal="center" wrapText="1"/>
    </xf>
    <xf numFmtId="0" fontId="1" fillId="9" borderId="22" xfId="0" applyFont="1" applyFill="1" applyBorder="1" applyAlignment="1">
      <alignment horizontal="center" wrapText="1"/>
    </xf>
    <xf numFmtId="0" fontId="1" fillId="9" borderId="27" xfId="0" applyFont="1" applyFill="1" applyBorder="1" applyAlignment="1">
      <alignment horizontal="center" wrapText="1"/>
    </xf>
    <xf numFmtId="0" fontId="1" fillId="10" borderId="17" xfId="0" applyFont="1" applyFill="1" applyBorder="1" applyAlignment="1">
      <alignment horizontal="center" wrapText="1"/>
    </xf>
    <xf numFmtId="0" fontId="1" fillId="10" borderId="22" xfId="0" applyFont="1" applyFill="1" applyBorder="1" applyAlignment="1">
      <alignment horizontal="center" wrapText="1"/>
    </xf>
    <xf numFmtId="0" fontId="1" fillId="10" borderId="27" xfId="0" applyFont="1" applyFill="1" applyBorder="1" applyAlignment="1">
      <alignment horizontal="center" wrapText="1"/>
    </xf>
    <xf numFmtId="0" fontId="2" fillId="2" borderId="41" xfId="0" applyNumberFormat="1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/>
    </xf>
    <xf numFmtId="0" fontId="1" fillId="4" borderId="41" xfId="0" applyFont="1" applyFill="1" applyBorder="1" applyAlignment="1">
      <alignment horizontal="center" wrapText="1"/>
    </xf>
    <xf numFmtId="0" fontId="1" fillId="5" borderId="41" xfId="0" applyFont="1" applyFill="1" applyBorder="1" applyAlignment="1">
      <alignment horizontal="center" wrapText="1"/>
    </xf>
    <xf numFmtId="0" fontId="1" fillId="6" borderId="41" xfId="0" applyFont="1" applyFill="1" applyBorder="1" applyAlignment="1">
      <alignment horizontal="center" wrapText="1"/>
    </xf>
    <xf numFmtId="0" fontId="1" fillId="7" borderId="41" xfId="0" applyFont="1" applyFill="1" applyBorder="1" applyAlignment="1">
      <alignment horizontal="center" wrapText="1"/>
    </xf>
    <xf numFmtId="0" fontId="1" fillId="8" borderId="41" xfId="0" applyFont="1" applyFill="1" applyBorder="1" applyAlignment="1">
      <alignment horizontal="center" wrapText="1"/>
    </xf>
    <xf numFmtId="0" fontId="1" fillId="2" borderId="41" xfId="0" applyFont="1" applyFill="1" applyBorder="1" applyAlignment="1">
      <alignment horizontal="center" wrapText="1"/>
    </xf>
    <xf numFmtId="0" fontId="1" fillId="9" borderId="41" xfId="0" applyFont="1" applyFill="1" applyBorder="1" applyAlignment="1">
      <alignment horizontal="center" wrapText="1"/>
    </xf>
    <xf numFmtId="0" fontId="1" fillId="10" borderId="41" xfId="0" applyFont="1" applyFill="1" applyBorder="1" applyAlignment="1">
      <alignment horizontal="center" wrapText="1"/>
    </xf>
    <xf numFmtId="0" fontId="1" fillId="0" borderId="41" xfId="0" applyFont="1" applyFill="1" applyBorder="1" applyAlignment="1">
      <alignment horizontal="center" wrapText="1"/>
    </xf>
  </cellXfs>
  <cellStyles count="5">
    <cellStyle name="Normal 2" xfId="1"/>
    <cellStyle name="Normal 4" xfId="2"/>
    <cellStyle name="Normal 5" xfId="3"/>
    <cellStyle name="常规" xfId="0" builtinId="0"/>
    <cellStyle name="常规 2" xfId="4"/>
  </cellStyles>
  <dxfs count="0"/>
  <tableStyles count="0" defaultTableStyle="TableStyleMedium2"/>
  <colors>
    <mruColors>
      <color rgb="FFC74FB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9525</xdr:rowOff>
    </xdr:from>
    <xdr:to>
      <xdr:col>6</xdr:col>
      <xdr:colOff>1085850</xdr:colOff>
      <xdr:row>4</xdr:row>
      <xdr:rowOff>194310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1325" y="657225"/>
          <a:ext cx="923925" cy="87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203835</xdr:colOff>
      <xdr:row>5</xdr:row>
      <xdr:rowOff>42545</xdr:rowOff>
    </xdr:from>
    <xdr:to>
      <xdr:col>6</xdr:col>
      <xdr:colOff>981075</xdr:colOff>
      <xdr:row>7</xdr:row>
      <xdr:rowOff>190500</xdr:rowOff>
    </xdr:to>
    <xdr:pic>
      <xdr:nvPicPr>
        <xdr:cNvPr id="41" name="图片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3235" y="1604645"/>
          <a:ext cx="777240" cy="60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200025</xdr:colOff>
      <xdr:row>8</xdr:row>
      <xdr:rowOff>47625</xdr:rowOff>
    </xdr:from>
    <xdr:to>
      <xdr:col>6</xdr:col>
      <xdr:colOff>990600</xdr:colOff>
      <xdr:row>10</xdr:row>
      <xdr:rowOff>190500</xdr:rowOff>
    </xdr:to>
    <xdr:pic>
      <xdr:nvPicPr>
        <xdr:cNvPr id="42" name="图片 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2295525"/>
          <a:ext cx="790575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209550</xdr:colOff>
      <xdr:row>12</xdr:row>
      <xdr:rowOff>20320</xdr:rowOff>
    </xdr:from>
    <xdr:to>
      <xdr:col>6</xdr:col>
      <xdr:colOff>942975</xdr:colOff>
      <xdr:row>14</xdr:row>
      <xdr:rowOff>172720</xdr:rowOff>
    </xdr:to>
    <xdr:pic>
      <xdr:nvPicPr>
        <xdr:cNvPr id="43" name="图片 4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8950" y="3182620"/>
          <a:ext cx="73342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15</xdr:row>
      <xdr:rowOff>19050</xdr:rowOff>
    </xdr:from>
    <xdr:to>
      <xdr:col>6</xdr:col>
      <xdr:colOff>981710</xdr:colOff>
      <xdr:row>18</xdr:row>
      <xdr:rowOff>156845</xdr:rowOff>
    </xdr:to>
    <xdr:pic>
      <xdr:nvPicPr>
        <xdr:cNvPr id="44" name="图片 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7025" y="3867150"/>
          <a:ext cx="934085" cy="823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183515</xdr:colOff>
      <xdr:row>19</xdr:row>
      <xdr:rowOff>54610</xdr:rowOff>
    </xdr:from>
    <xdr:to>
      <xdr:col>6</xdr:col>
      <xdr:colOff>1028700</xdr:colOff>
      <xdr:row>22</xdr:row>
      <xdr:rowOff>123825</xdr:rowOff>
    </xdr:to>
    <xdr:pic>
      <xdr:nvPicPr>
        <xdr:cNvPr id="45" name="图片 44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2915" y="4817110"/>
          <a:ext cx="845185" cy="75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104775</xdr:colOff>
      <xdr:row>23</xdr:row>
      <xdr:rowOff>60325</xdr:rowOff>
    </xdr:from>
    <xdr:to>
      <xdr:col>6</xdr:col>
      <xdr:colOff>1095375</xdr:colOff>
      <xdr:row>26</xdr:row>
      <xdr:rowOff>180975</xdr:rowOff>
    </xdr:to>
    <xdr:pic>
      <xdr:nvPicPr>
        <xdr:cNvPr id="46" name="图片 45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4175" y="5737225"/>
          <a:ext cx="990600" cy="80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266700</xdr:colOff>
      <xdr:row>27</xdr:row>
      <xdr:rowOff>28575</xdr:rowOff>
    </xdr:from>
    <xdr:to>
      <xdr:col>6</xdr:col>
      <xdr:colOff>860425</xdr:colOff>
      <xdr:row>29</xdr:row>
      <xdr:rowOff>189865</xdr:rowOff>
    </xdr:to>
    <xdr:pic>
      <xdr:nvPicPr>
        <xdr:cNvPr id="47" name="图片 46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6100" y="6619875"/>
          <a:ext cx="593725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30</xdr:row>
      <xdr:rowOff>9525</xdr:rowOff>
    </xdr:from>
    <xdr:to>
      <xdr:col>6</xdr:col>
      <xdr:colOff>1029335</xdr:colOff>
      <xdr:row>33</xdr:row>
      <xdr:rowOff>204470</xdr:rowOff>
    </xdr:to>
    <xdr:pic>
      <xdr:nvPicPr>
        <xdr:cNvPr id="50" name="图片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0850" y="7286625"/>
          <a:ext cx="857885" cy="88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34</xdr:row>
      <xdr:rowOff>9525</xdr:rowOff>
    </xdr:from>
    <xdr:to>
      <xdr:col>6</xdr:col>
      <xdr:colOff>1171575</xdr:colOff>
      <xdr:row>37</xdr:row>
      <xdr:rowOff>203200</xdr:rowOff>
    </xdr:to>
    <xdr:pic>
      <xdr:nvPicPr>
        <xdr:cNvPr id="51" name="图片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38925" y="8201025"/>
          <a:ext cx="116205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38</xdr:row>
      <xdr:rowOff>19050</xdr:rowOff>
    </xdr:from>
    <xdr:to>
      <xdr:col>6</xdr:col>
      <xdr:colOff>1181735</xdr:colOff>
      <xdr:row>41</xdr:row>
      <xdr:rowOff>186690</xdr:rowOff>
    </xdr:to>
    <xdr:pic>
      <xdr:nvPicPr>
        <xdr:cNvPr id="52" name="图片 5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7975" y="9124950"/>
          <a:ext cx="115316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42</xdr:row>
      <xdr:rowOff>9525</xdr:rowOff>
    </xdr:from>
    <xdr:to>
      <xdr:col>6</xdr:col>
      <xdr:colOff>1190625</xdr:colOff>
      <xdr:row>45</xdr:row>
      <xdr:rowOff>167005</xdr:rowOff>
    </xdr:to>
    <xdr:pic>
      <xdr:nvPicPr>
        <xdr:cNvPr id="53" name="图片 52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7975" y="10029825"/>
          <a:ext cx="1162050" cy="84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46</xdr:row>
      <xdr:rowOff>19050</xdr:rowOff>
    </xdr:from>
    <xdr:to>
      <xdr:col>6</xdr:col>
      <xdr:colOff>1172210</xdr:colOff>
      <xdr:row>49</xdr:row>
      <xdr:rowOff>196215</xdr:rowOff>
    </xdr:to>
    <xdr:pic>
      <xdr:nvPicPr>
        <xdr:cNvPr id="54" name="图片 53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77025" y="10953750"/>
          <a:ext cx="1124585" cy="86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50</xdr:row>
      <xdr:rowOff>19050</xdr:rowOff>
    </xdr:from>
    <xdr:to>
      <xdr:col>6</xdr:col>
      <xdr:colOff>1085850</xdr:colOff>
      <xdr:row>53</xdr:row>
      <xdr:rowOff>194945</xdr:rowOff>
    </xdr:to>
    <xdr:pic>
      <xdr:nvPicPr>
        <xdr:cNvPr id="55" name="图片 54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77025" y="11868150"/>
          <a:ext cx="1038225" cy="861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54</xdr:row>
      <xdr:rowOff>9525</xdr:rowOff>
    </xdr:from>
    <xdr:to>
      <xdr:col>6</xdr:col>
      <xdr:colOff>963295</xdr:colOff>
      <xdr:row>57</xdr:row>
      <xdr:rowOff>186690</xdr:rowOff>
    </xdr:to>
    <xdr:pic>
      <xdr:nvPicPr>
        <xdr:cNvPr id="56" name="图片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15125" y="12773025"/>
          <a:ext cx="877570" cy="86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58</xdr:row>
      <xdr:rowOff>9525</xdr:rowOff>
    </xdr:from>
    <xdr:to>
      <xdr:col>6</xdr:col>
      <xdr:colOff>1061720</xdr:colOff>
      <xdr:row>61</xdr:row>
      <xdr:rowOff>193040</xdr:rowOff>
    </xdr:to>
    <xdr:pic>
      <xdr:nvPicPr>
        <xdr:cNvPr id="57" name="图片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53225" y="13687425"/>
          <a:ext cx="937895" cy="86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62</xdr:row>
      <xdr:rowOff>19050</xdr:rowOff>
    </xdr:from>
    <xdr:to>
      <xdr:col>6</xdr:col>
      <xdr:colOff>1092835</xdr:colOff>
      <xdr:row>65</xdr:row>
      <xdr:rowOff>212090</xdr:rowOff>
    </xdr:to>
    <xdr:pic>
      <xdr:nvPicPr>
        <xdr:cNvPr id="58" name="图片 5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15125" y="14611350"/>
          <a:ext cx="1007110" cy="87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66</xdr:row>
      <xdr:rowOff>9525</xdr:rowOff>
    </xdr:from>
    <xdr:to>
      <xdr:col>6</xdr:col>
      <xdr:colOff>1153160</xdr:colOff>
      <xdr:row>69</xdr:row>
      <xdr:rowOff>186055</xdr:rowOff>
    </xdr:to>
    <xdr:pic>
      <xdr:nvPicPr>
        <xdr:cNvPr id="59" name="图片 58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48450" y="15516225"/>
          <a:ext cx="1134110" cy="86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70</xdr:row>
      <xdr:rowOff>9525</xdr:rowOff>
    </xdr:from>
    <xdr:to>
      <xdr:col>6</xdr:col>
      <xdr:colOff>1190625</xdr:colOff>
      <xdr:row>73</xdr:row>
      <xdr:rowOff>154305</xdr:rowOff>
    </xdr:to>
    <xdr:pic>
      <xdr:nvPicPr>
        <xdr:cNvPr id="60" name="图片 59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7975" y="16430625"/>
          <a:ext cx="116205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74</xdr:row>
      <xdr:rowOff>19050</xdr:rowOff>
    </xdr:from>
    <xdr:to>
      <xdr:col>6</xdr:col>
      <xdr:colOff>1085850</xdr:colOff>
      <xdr:row>77</xdr:row>
      <xdr:rowOff>212725</xdr:rowOff>
    </xdr:to>
    <xdr:pic>
      <xdr:nvPicPr>
        <xdr:cNvPr id="61" name="图片 60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77025" y="17354550"/>
          <a:ext cx="1038225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78</xdr:row>
      <xdr:rowOff>19050</xdr:rowOff>
    </xdr:from>
    <xdr:to>
      <xdr:col>6</xdr:col>
      <xdr:colOff>1146175</xdr:colOff>
      <xdr:row>81</xdr:row>
      <xdr:rowOff>144145</xdr:rowOff>
    </xdr:to>
    <xdr:pic>
      <xdr:nvPicPr>
        <xdr:cNvPr id="62" name="图片 61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48450" y="18268950"/>
          <a:ext cx="1127125" cy="81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82</xdr:row>
      <xdr:rowOff>57150</xdr:rowOff>
    </xdr:from>
    <xdr:to>
      <xdr:col>6</xdr:col>
      <xdr:colOff>1143000</xdr:colOff>
      <xdr:row>85</xdr:row>
      <xdr:rowOff>189865</xdr:rowOff>
    </xdr:to>
    <xdr:pic>
      <xdr:nvPicPr>
        <xdr:cNvPr id="63" name="图片 62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48450" y="19221450"/>
          <a:ext cx="1123950" cy="81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86</xdr:row>
      <xdr:rowOff>28575</xdr:rowOff>
    </xdr:from>
    <xdr:to>
      <xdr:col>6</xdr:col>
      <xdr:colOff>1114425</xdr:colOff>
      <xdr:row>89</xdr:row>
      <xdr:rowOff>208280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7975" y="20107275"/>
          <a:ext cx="1085850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152400</xdr:colOff>
      <xdr:row>90</xdr:row>
      <xdr:rowOff>19050</xdr:rowOff>
    </xdr:from>
    <xdr:to>
      <xdr:col>6</xdr:col>
      <xdr:colOff>1062990</xdr:colOff>
      <xdr:row>93</xdr:row>
      <xdr:rowOff>186690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81800" y="21012150"/>
          <a:ext cx="91059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38100</xdr:colOff>
      <xdr:row>94</xdr:row>
      <xdr:rowOff>47625</xdr:rowOff>
    </xdr:from>
    <xdr:to>
      <xdr:col>6</xdr:col>
      <xdr:colOff>1143635</xdr:colOff>
      <xdr:row>97</xdr:row>
      <xdr:rowOff>163830</xdr:rowOff>
    </xdr:to>
    <xdr:pic>
      <xdr:nvPicPr>
        <xdr:cNvPr id="66" name="图片 6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0" y="21955125"/>
          <a:ext cx="1105535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98</xdr:row>
      <xdr:rowOff>28575</xdr:rowOff>
    </xdr:from>
    <xdr:to>
      <xdr:col>6</xdr:col>
      <xdr:colOff>1181735</xdr:colOff>
      <xdr:row>101</xdr:row>
      <xdr:rowOff>183515</xdr:rowOff>
    </xdr:to>
    <xdr:pic>
      <xdr:nvPicPr>
        <xdr:cNvPr id="67" name="图片 66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38925" y="23409275"/>
          <a:ext cx="117221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102</xdr:row>
      <xdr:rowOff>19050</xdr:rowOff>
    </xdr:from>
    <xdr:to>
      <xdr:col>6</xdr:col>
      <xdr:colOff>1081405</xdr:colOff>
      <xdr:row>105</xdr:row>
      <xdr:rowOff>189865</xdr:rowOff>
    </xdr:to>
    <xdr:pic>
      <xdr:nvPicPr>
        <xdr:cNvPr id="68" name="图片 67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53225" y="24872950"/>
          <a:ext cx="957580" cy="85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106</xdr:row>
      <xdr:rowOff>9525</xdr:rowOff>
    </xdr:from>
    <xdr:to>
      <xdr:col>6</xdr:col>
      <xdr:colOff>1143000</xdr:colOff>
      <xdr:row>109</xdr:row>
      <xdr:rowOff>152400</xdr:rowOff>
    </xdr:to>
    <xdr:pic>
      <xdr:nvPicPr>
        <xdr:cNvPr id="69" name="图片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48450" y="25777825"/>
          <a:ext cx="11239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110</xdr:row>
      <xdr:rowOff>9525</xdr:rowOff>
    </xdr:from>
    <xdr:to>
      <xdr:col>6</xdr:col>
      <xdr:colOff>1144270</xdr:colOff>
      <xdr:row>113</xdr:row>
      <xdr:rowOff>133985</xdr:rowOff>
    </xdr:to>
    <xdr:pic>
      <xdr:nvPicPr>
        <xdr:cNvPr id="70" name="图片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77025" y="26692225"/>
          <a:ext cx="1096645" cy="81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114</xdr:row>
      <xdr:rowOff>19050</xdr:rowOff>
    </xdr:from>
    <xdr:to>
      <xdr:col>6</xdr:col>
      <xdr:colOff>1133475</xdr:colOff>
      <xdr:row>117</xdr:row>
      <xdr:rowOff>211455</xdr:rowOff>
    </xdr:to>
    <xdr:pic>
      <xdr:nvPicPr>
        <xdr:cNvPr id="71" name="图片 7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0" y="27616150"/>
          <a:ext cx="1057275" cy="1144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118</xdr:row>
      <xdr:rowOff>9525</xdr:rowOff>
    </xdr:from>
    <xdr:to>
      <xdr:col>6</xdr:col>
      <xdr:colOff>1000760</xdr:colOff>
      <xdr:row>121</xdr:row>
      <xdr:rowOff>202565</xdr:rowOff>
    </xdr:to>
    <xdr:pic>
      <xdr:nvPicPr>
        <xdr:cNvPr id="72" name="图片 71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86550" y="28876625"/>
          <a:ext cx="943610" cy="1145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2"/>
  <sheetViews>
    <sheetView tabSelected="1" topLeftCell="F1" workbookViewId="0">
      <selection activeCell="J9" sqref="J9"/>
    </sheetView>
  </sheetViews>
  <sheetFormatPr defaultColWidth="18.875" defaultRowHeight="18" customHeight="1" thickBottom="1" x14ac:dyDescent="0.25"/>
  <cols>
    <col min="1" max="1" width="10.375" style="4" customWidth="1"/>
    <col min="2" max="2" width="8.75" style="5" customWidth="1"/>
    <col min="3" max="4" width="11" style="5" customWidth="1"/>
    <col min="5" max="5" width="26.25" style="5" customWidth="1"/>
    <col min="6" max="6" width="19.625" style="5" customWidth="1"/>
    <col min="7" max="7" width="15.75" style="1" customWidth="1"/>
    <col min="8" max="8" width="7.125" style="6" customWidth="1"/>
    <col min="9" max="12" width="8.5" style="1" customWidth="1"/>
    <col min="13" max="13" width="17.125" style="7" customWidth="1"/>
    <col min="14" max="14" width="12.875" style="4" customWidth="1"/>
    <col min="15" max="15" width="12.875" style="373" customWidth="1"/>
    <col min="16" max="16" width="9.75" style="4" customWidth="1"/>
    <col min="17" max="18" width="9.5" style="4" customWidth="1"/>
    <col min="19" max="16384" width="18.875" style="4"/>
  </cols>
  <sheetData>
    <row r="1" spans="1:16384" s="2" customFormat="1" ht="18" customHeight="1" thickBot="1" x14ac:dyDescent="0.2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10" t="s">
        <v>7</v>
      </c>
      <c r="I1" s="61" t="s">
        <v>8</v>
      </c>
      <c r="J1" s="10" t="s">
        <v>9</v>
      </c>
      <c r="K1" s="10" t="s">
        <v>10</v>
      </c>
      <c r="L1" s="10" t="s">
        <v>11</v>
      </c>
      <c r="M1" s="62" t="s">
        <v>12</v>
      </c>
      <c r="N1" s="63" t="s">
        <v>466</v>
      </c>
      <c r="O1" s="363" t="s">
        <v>467</v>
      </c>
      <c r="P1" s="64" t="s">
        <v>14</v>
      </c>
      <c r="Q1" s="65" t="s">
        <v>15</v>
      </c>
      <c r="R1" s="170" t="s">
        <v>16</v>
      </c>
    </row>
    <row r="2" spans="1:16384" s="3" customFormat="1" ht="18" customHeight="1" thickBot="1" x14ac:dyDescent="0.25">
      <c r="A2" s="11" t="s">
        <v>17</v>
      </c>
      <c r="B2" s="12" t="s">
        <v>18</v>
      </c>
      <c r="C2" s="12" t="s">
        <v>19</v>
      </c>
      <c r="D2" s="12" t="s">
        <v>20</v>
      </c>
      <c r="E2" s="12" t="s">
        <v>21</v>
      </c>
      <c r="F2" s="12" t="s">
        <v>22</v>
      </c>
      <c r="G2" s="305"/>
      <c r="H2" s="13" t="s">
        <v>23</v>
      </c>
      <c r="I2" s="66">
        <v>36</v>
      </c>
      <c r="J2" s="67" t="s">
        <v>24</v>
      </c>
      <c r="K2" s="67">
        <v>22.3</v>
      </c>
      <c r="L2" s="67">
        <v>8.7799999999999994</v>
      </c>
      <c r="M2" s="68">
        <v>9341517040020</v>
      </c>
      <c r="N2" s="334">
        <v>3418353</v>
      </c>
      <c r="O2" s="364"/>
      <c r="P2" s="70">
        <v>2</v>
      </c>
      <c r="Q2" s="71">
        <v>1</v>
      </c>
      <c r="R2" s="1">
        <f>P2+Q2</f>
        <v>3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s="3" customFormat="1" ht="18" customHeight="1" thickBot="1" x14ac:dyDescent="0.25">
      <c r="A3" s="14" t="s">
        <v>17</v>
      </c>
      <c r="B3" s="15" t="s">
        <v>18</v>
      </c>
      <c r="C3" s="12" t="s">
        <v>19</v>
      </c>
      <c r="D3" s="12" t="s">
        <v>20</v>
      </c>
      <c r="E3" s="12" t="s">
        <v>21</v>
      </c>
      <c r="F3" s="15" t="s">
        <v>22</v>
      </c>
      <c r="G3" s="306"/>
      <c r="H3" s="16" t="s">
        <v>25</v>
      </c>
      <c r="I3" s="72">
        <v>37</v>
      </c>
      <c r="J3" s="73" t="s">
        <v>26</v>
      </c>
      <c r="K3" s="73">
        <v>23.1</v>
      </c>
      <c r="L3" s="73">
        <v>9.09</v>
      </c>
      <c r="M3" s="74">
        <v>9341517000413</v>
      </c>
      <c r="N3" s="335">
        <v>3848962</v>
      </c>
      <c r="O3" s="364"/>
      <c r="P3" s="76">
        <v>5</v>
      </c>
      <c r="Q3" s="75">
        <v>2</v>
      </c>
      <c r="R3" s="1">
        <f t="shared" ref="R3:R34" si="0">P3+Q3</f>
        <v>7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s="3" customFormat="1" ht="18" customHeight="1" thickBot="1" x14ac:dyDescent="0.25">
      <c r="A4" s="14" t="s">
        <v>17</v>
      </c>
      <c r="B4" s="15" t="s">
        <v>18</v>
      </c>
      <c r="C4" s="15" t="s">
        <v>19</v>
      </c>
      <c r="D4" s="12" t="s">
        <v>20</v>
      </c>
      <c r="E4" s="12" t="s">
        <v>21</v>
      </c>
      <c r="F4" s="15" t="s">
        <v>22</v>
      </c>
      <c r="G4" s="306"/>
      <c r="H4" s="16" t="s">
        <v>27</v>
      </c>
      <c r="I4" s="72">
        <v>38</v>
      </c>
      <c r="J4" s="73" t="s">
        <v>28</v>
      </c>
      <c r="K4" s="73">
        <v>23.9</v>
      </c>
      <c r="L4" s="73">
        <v>9.41</v>
      </c>
      <c r="M4" s="77">
        <v>9341517000420</v>
      </c>
      <c r="N4" s="335">
        <v>3418295</v>
      </c>
      <c r="O4" s="364"/>
      <c r="P4" s="76">
        <v>3</v>
      </c>
      <c r="Q4" s="75">
        <v>2</v>
      </c>
      <c r="R4" s="1">
        <f t="shared" si="0"/>
        <v>5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s="3" customFormat="1" ht="18" customHeight="1" thickBot="1" x14ac:dyDescent="0.25">
      <c r="A5" s="17" t="s">
        <v>17</v>
      </c>
      <c r="B5" s="18" t="s">
        <v>18</v>
      </c>
      <c r="C5" s="19" t="s">
        <v>19</v>
      </c>
      <c r="D5" s="12" t="s">
        <v>20</v>
      </c>
      <c r="E5" s="12" t="s">
        <v>21</v>
      </c>
      <c r="F5" s="18" t="s">
        <v>22</v>
      </c>
      <c r="G5" s="307"/>
      <c r="H5" s="20" t="s">
        <v>29</v>
      </c>
      <c r="I5" s="78">
        <v>39</v>
      </c>
      <c r="J5" s="79" t="s">
        <v>30</v>
      </c>
      <c r="K5" s="79">
        <v>24.8</v>
      </c>
      <c r="L5" s="79">
        <v>9.76</v>
      </c>
      <c r="M5" s="80">
        <v>9341517000437</v>
      </c>
      <c r="N5" s="336">
        <v>3418419</v>
      </c>
      <c r="O5" s="364"/>
      <c r="P5" s="82">
        <v>3</v>
      </c>
      <c r="Q5" s="81">
        <v>1</v>
      </c>
      <c r="R5" s="1">
        <f t="shared" si="0"/>
        <v>4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s="3" customFormat="1" ht="18" customHeight="1" thickBot="1" x14ac:dyDescent="0.25">
      <c r="A6" s="11" t="s">
        <v>17</v>
      </c>
      <c r="B6" s="12" t="s">
        <v>31</v>
      </c>
      <c r="C6" s="12" t="s">
        <v>32</v>
      </c>
      <c r="D6" s="12" t="s">
        <v>33</v>
      </c>
      <c r="E6" s="12" t="s">
        <v>21</v>
      </c>
      <c r="F6" s="12" t="s">
        <v>22</v>
      </c>
      <c r="G6" s="305"/>
      <c r="H6" s="13" t="s">
        <v>25</v>
      </c>
      <c r="I6" s="67">
        <v>37</v>
      </c>
      <c r="J6" s="67" t="s">
        <v>26</v>
      </c>
      <c r="K6" s="67">
        <v>23.1</v>
      </c>
      <c r="L6" s="67">
        <v>9.09</v>
      </c>
      <c r="M6" s="83">
        <v>9341517000604</v>
      </c>
      <c r="N6" s="334">
        <v>3418415</v>
      </c>
      <c r="O6" s="364"/>
      <c r="P6" s="84">
        <v>5</v>
      </c>
      <c r="Q6" s="69">
        <v>2</v>
      </c>
      <c r="R6" s="1">
        <f t="shared" si="0"/>
        <v>7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s="3" customFormat="1" ht="18" customHeight="1" thickBot="1" x14ac:dyDescent="0.25">
      <c r="A7" s="14" t="s">
        <v>17</v>
      </c>
      <c r="B7" s="15" t="s">
        <v>31</v>
      </c>
      <c r="C7" s="15" t="s">
        <v>32</v>
      </c>
      <c r="D7" s="12" t="s">
        <v>33</v>
      </c>
      <c r="E7" s="12" t="s">
        <v>21</v>
      </c>
      <c r="F7" s="15" t="s">
        <v>22</v>
      </c>
      <c r="G7" s="306"/>
      <c r="H7" s="16" t="s">
        <v>27</v>
      </c>
      <c r="I7" s="73">
        <v>38</v>
      </c>
      <c r="J7" s="73" t="s">
        <v>28</v>
      </c>
      <c r="K7" s="73">
        <v>23.9</v>
      </c>
      <c r="L7" s="73">
        <v>9.41</v>
      </c>
      <c r="M7" s="85">
        <v>9341517000611</v>
      </c>
      <c r="N7" s="335">
        <v>3848924</v>
      </c>
      <c r="O7" s="364"/>
      <c r="P7" s="76">
        <v>5</v>
      </c>
      <c r="Q7" s="75">
        <v>3</v>
      </c>
      <c r="R7" s="1">
        <f t="shared" si="0"/>
        <v>8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s="3" customFormat="1" ht="18" customHeight="1" thickBot="1" x14ac:dyDescent="0.25">
      <c r="A8" s="17" t="s">
        <v>17</v>
      </c>
      <c r="B8" s="18" t="s">
        <v>31</v>
      </c>
      <c r="C8" s="19" t="s">
        <v>32</v>
      </c>
      <c r="D8" s="12" t="s">
        <v>33</v>
      </c>
      <c r="E8" s="12" t="s">
        <v>21</v>
      </c>
      <c r="F8" s="18" t="s">
        <v>22</v>
      </c>
      <c r="G8" s="307"/>
      <c r="H8" s="20" t="s">
        <v>29</v>
      </c>
      <c r="I8" s="79">
        <v>39</v>
      </c>
      <c r="J8" s="79" t="s">
        <v>30</v>
      </c>
      <c r="K8" s="79">
        <v>24.8</v>
      </c>
      <c r="L8" s="79">
        <v>9.76</v>
      </c>
      <c r="M8" s="86">
        <v>9341517000628</v>
      </c>
      <c r="N8" s="336">
        <v>3848958</v>
      </c>
      <c r="O8" s="364"/>
      <c r="P8" s="82">
        <v>3</v>
      </c>
      <c r="Q8" s="81">
        <v>2</v>
      </c>
      <c r="R8" s="1">
        <f t="shared" si="0"/>
        <v>5</v>
      </c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s="3" customFormat="1" ht="18" customHeight="1" thickBot="1" x14ac:dyDescent="0.25">
      <c r="A9" s="11" t="s">
        <v>17</v>
      </c>
      <c r="B9" s="12" t="s">
        <v>34</v>
      </c>
      <c r="C9" s="12" t="s">
        <v>35</v>
      </c>
      <c r="D9" s="12" t="s">
        <v>36</v>
      </c>
      <c r="E9" s="12" t="s">
        <v>21</v>
      </c>
      <c r="F9" s="12" t="s">
        <v>22</v>
      </c>
      <c r="G9" s="305"/>
      <c r="H9" s="13" t="s">
        <v>25</v>
      </c>
      <c r="I9" s="67">
        <v>37</v>
      </c>
      <c r="J9" s="67" t="s">
        <v>26</v>
      </c>
      <c r="K9" s="67">
        <v>23.1</v>
      </c>
      <c r="L9" s="67">
        <v>9.09</v>
      </c>
      <c r="M9" s="83">
        <v>9341517000505</v>
      </c>
      <c r="N9" s="334">
        <v>3848896</v>
      </c>
      <c r="O9" s="364"/>
      <c r="P9" s="84">
        <v>5</v>
      </c>
      <c r="Q9" s="69">
        <v>2</v>
      </c>
      <c r="R9" s="1">
        <f t="shared" si="0"/>
        <v>7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s="3" customFormat="1" ht="18" customHeight="1" thickBot="1" x14ac:dyDescent="0.25">
      <c r="A10" s="14" t="s">
        <v>17</v>
      </c>
      <c r="B10" s="15" t="s">
        <v>34</v>
      </c>
      <c r="C10" s="15" t="s">
        <v>35</v>
      </c>
      <c r="D10" s="12" t="s">
        <v>36</v>
      </c>
      <c r="E10" s="12" t="s">
        <v>21</v>
      </c>
      <c r="F10" s="15" t="s">
        <v>22</v>
      </c>
      <c r="G10" s="306"/>
      <c r="H10" s="16" t="s">
        <v>27</v>
      </c>
      <c r="I10" s="73">
        <v>38</v>
      </c>
      <c r="J10" s="73" t="s">
        <v>28</v>
      </c>
      <c r="K10" s="73">
        <v>23.9</v>
      </c>
      <c r="L10" s="73">
        <v>9.41</v>
      </c>
      <c r="M10" s="85">
        <v>9341517000512</v>
      </c>
      <c r="N10" s="335">
        <v>3848918</v>
      </c>
      <c r="O10" s="364"/>
      <c r="P10" s="76">
        <v>5</v>
      </c>
      <c r="Q10" s="75">
        <v>2</v>
      </c>
      <c r="R10" s="1">
        <f t="shared" si="0"/>
        <v>7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s="3" customFormat="1" ht="18" customHeight="1" thickBot="1" x14ac:dyDescent="0.25">
      <c r="A11" s="17" t="s">
        <v>17</v>
      </c>
      <c r="B11" s="18" t="s">
        <v>34</v>
      </c>
      <c r="C11" s="19" t="s">
        <v>35</v>
      </c>
      <c r="D11" s="12" t="s">
        <v>36</v>
      </c>
      <c r="E11" s="12" t="s">
        <v>21</v>
      </c>
      <c r="F11" s="18" t="s">
        <v>22</v>
      </c>
      <c r="G11" s="307"/>
      <c r="H11" s="20" t="s">
        <v>29</v>
      </c>
      <c r="I11" s="79">
        <v>39</v>
      </c>
      <c r="J11" s="79" t="s">
        <v>30</v>
      </c>
      <c r="K11" s="79">
        <v>24.8</v>
      </c>
      <c r="L11" s="79">
        <v>9.76</v>
      </c>
      <c r="M11" s="86">
        <v>9341517000529</v>
      </c>
      <c r="N11" s="336">
        <v>3418387</v>
      </c>
      <c r="O11" s="364"/>
      <c r="P11" s="82">
        <v>3</v>
      </c>
      <c r="Q11" s="81">
        <v>2</v>
      </c>
      <c r="R11" s="1">
        <f t="shared" si="0"/>
        <v>5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s="3" customFormat="1" ht="18" customHeight="1" thickBot="1" x14ac:dyDescent="0.25">
      <c r="A12" s="11" t="s">
        <v>17</v>
      </c>
      <c r="B12" s="12" t="s">
        <v>37</v>
      </c>
      <c r="C12" s="12" t="s">
        <v>38</v>
      </c>
      <c r="D12" s="12" t="s">
        <v>39</v>
      </c>
      <c r="E12" s="12" t="s">
        <v>21</v>
      </c>
      <c r="F12" s="12" t="s">
        <v>22</v>
      </c>
      <c r="G12" s="305"/>
      <c r="H12" s="13" t="s">
        <v>23</v>
      </c>
      <c r="I12" s="67">
        <v>36</v>
      </c>
      <c r="J12" s="67" t="s">
        <v>24</v>
      </c>
      <c r="K12" s="67">
        <v>22.3</v>
      </c>
      <c r="L12" s="67">
        <v>8.7799999999999994</v>
      </c>
      <c r="M12" s="83">
        <v>9341517040051</v>
      </c>
      <c r="N12" s="334">
        <v>3848902</v>
      </c>
      <c r="O12" s="364"/>
      <c r="P12" s="84">
        <v>2</v>
      </c>
      <c r="Q12" s="69">
        <v>2</v>
      </c>
      <c r="R12" s="1">
        <f t="shared" si="0"/>
        <v>4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s="3" customFormat="1" ht="18" customHeight="1" thickBot="1" x14ac:dyDescent="0.25">
      <c r="A13" s="14" t="s">
        <v>17</v>
      </c>
      <c r="B13" s="15" t="s">
        <v>37</v>
      </c>
      <c r="C13" s="15" t="s">
        <v>38</v>
      </c>
      <c r="D13" s="12" t="s">
        <v>39</v>
      </c>
      <c r="E13" s="12" t="s">
        <v>21</v>
      </c>
      <c r="F13" s="15" t="s">
        <v>22</v>
      </c>
      <c r="G13" s="306"/>
      <c r="H13" s="16" t="s">
        <v>25</v>
      </c>
      <c r="I13" s="87">
        <v>37</v>
      </c>
      <c r="J13" s="73" t="s">
        <v>26</v>
      </c>
      <c r="K13" s="73">
        <v>23.1</v>
      </c>
      <c r="L13" s="73">
        <v>9.09</v>
      </c>
      <c r="M13" s="88">
        <v>9341517000697</v>
      </c>
      <c r="N13" s="335">
        <v>3418335</v>
      </c>
      <c r="O13" s="364"/>
      <c r="P13" s="76">
        <v>5</v>
      </c>
      <c r="Q13" s="75">
        <v>2</v>
      </c>
      <c r="R13" s="1">
        <f t="shared" si="0"/>
        <v>7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s="3" customFormat="1" ht="18" customHeight="1" thickBot="1" x14ac:dyDescent="0.25">
      <c r="A14" s="14" t="s">
        <v>17</v>
      </c>
      <c r="B14" s="15" t="s">
        <v>37</v>
      </c>
      <c r="C14" s="19" t="s">
        <v>38</v>
      </c>
      <c r="D14" s="12" t="s">
        <v>39</v>
      </c>
      <c r="E14" s="12" t="s">
        <v>21</v>
      </c>
      <c r="F14" s="15" t="s">
        <v>22</v>
      </c>
      <c r="G14" s="306"/>
      <c r="H14" s="16" t="s">
        <v>27</v>
      </c>
      <c r="I14" s="73">
        <v>38</v>
      </c>
      <c r="J14" s="73" t="s">
        <v>28</v>
      </c>
      <c r="K14" s="73">
        <v>23.9</v>
      </c>
      <c r="L14" s="73">
        <v>9.41</v>
      </c>
      <c r="M14" s="85">
        <v>9341517000703</v>
      </c>
      <c r="N14" s="335">
        <v>3848808</v>
      </c>
      <c r="O14" s="364"/>
      <c r="P14" s="76">
        <v>5</v>
      </c>
      <c r="Q14" s="75">
        <v>3</v>
      </c>
      <c r="R14" s="1">
        <f t="shared" si="0"/>
        <v>8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s="3" customFormat="1" ht="18" customHeight="1" thickBot="1" x14ac:dyDescent="0.25">
      <c r="A15" s="17" t="s">
        <v>17</v>
      </c>
      <c r="B15" s="18" t="s">
        <v>37</v>
      </c>
      <c r="C15" s="12" t="s">
        <v>38</v>
      </c>
      <c r="D15" s="12" t="s">
        <v>39</v>
      </c>
      <c r="E15" s="12" t="s">
        <v>21</v>
      </c>
      <c r="F15" s="18" t="s">
        <v>22</v>
      </c>
      <c r="G15" s="307"/>
      <c r="H15" s="20" t="s">
        <v>29</v>
      </c>
      <c r="I15" s="79">
        <v>39</v>
      </c>
      <c r="J15" s="79" t="s">
        <v>30</v>
      </c>
      <c r="K15" s="79">
        <v>24.8</v>
      </c>
      <c r="L15" s="79">
        <v>9.76</v>
      </c>
      <c r="M15" s="86">
        <v>9341517000710</v>
      </c>
      <c r="N15" s="336">
        <v>3848844</v>
      </c>
      <c r="O15" s="364"/>
      <c r="P15" s="82">
        <v>3</v>
      </c>
      <c r="Q15" s="81">
        <v>2</v>
      </c>
      <c r="R15" s="1">
        <f t="shared" si="0"/>
        <v>5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ht="18" customHeight="1" thickBot="1" x14ac:dyDescent="0.25">
      <c r="A16" s="21" t="s">
        <v>40</v>
      </c>
      <c r="B16" s="22" t="s">
        <v>31</v>
      </c>
      <c r="C16" s="22" t="s">
        <v>41</v>
      </c>
      <c r="D16" s="22" t="s">
        <v>33</v>
      </c>
      <c r="E16" s="22" t="s">
        <v>42</v>
      </c>
      <c r="F16" s="22" t="s">
        <v>43</v>
      </c>
      <c r="G16" s="308"/>
      <c r="H16" s="23" t="s">
        <v>23</v>
      </c>
      <c r="I16" s="89">
        <v>36</v>
      </c>
      <c r="J16" s="90" t="s">
        <v>24</v>
      </c>
      <c r="K16" s="90">
        <v>22.3</v>
      </c>
      <c r="L16" s="90">
        <v>8.7799999999999994</v>
      </c>
      <c r="M16" s="91">
        <v>9341517040075</v>
      </c>
      <c r="N16" s="337"/>
      <c r="O16" s="365"/>
      <c r="P16" s="93"/>
      <c r="Q16" s="92"/>
      <c r="R16" s="1">
        <f t="shared" si="0"/>
        <v>0</v>
      </c>
    </row>
    <row r="17" spans="1:18" ht="18" customHeight="1" thickBot="1" x14ac:dyDescent="0.25">
      <c r="A17" s="24" t="s">
        <v>40</v>
      </c>
      <c r="B17" s="25" t="s">
        <v>31</v>
      </c>
      <c r="C17" s="25" t="s">
        <v>41</v>
      </c>
      <c r="D17" s="22" t="s">
        <v>33</v>
      </c>
      <c r="E17" s="22" t="s">
        <v>42</v>
      </c>
      <c r="F17" s="25" t="s">
        <v>43</v>
      </c>
      <c r="G17" s="309"/>
      <c r="H17" s="26" t="s">
        <v>25</v>
      </c>
      <c r="I17" s="94">
        <v>37</v>
      </c>
      <c r="J17" s="95" t="s">
        <v>26</v>
      </c>
      <c r="K17" s="95">
        <v>23.1</v>
      </c>
      <c r="L17" s="95">
        <v>9.09</v>
      </c>
      <c r="M17" s="96">
        <v>9341517000871</v>
      </c>
      <c r="N17" s="338">
        <v>3848620</v>
      </c>
      <c r="O17" s="365"/>
      <c r="P17" s="98">
        <v>5</v>
      </c>
      <c r="Q17" s="97">
        <v>3</v>
      </c>
      <c r="R17" s="1">
        <f t="shared" si="0"/>
        <v>8</v>
      </c>
    </row>
    <row r="18" spans="1:18" ht="18" customHeight="1" thickBot="1" x14ac:dyDescent="0.25">
      <c r="A18" s="24" t="s">
        <v>40</v>
      </c>
      <c r="B18" s="25" t="s">
        <v>31</v>
      </c>
      <c r="C18" s="25" t="s">
        <v>41</v>
      </c>
      <c r="D18" s="22" t="s">
        <v>33</v>
      </c>
      <c r="E18" s="22" t="s">
        <v>42</v>
      </c>
      <c r="F18" s="25" t="s">
        <v>43</v>
      </c>
      <c r="G18" s="309"/>
      <c r="H18" s="26" t="s">
        <v>27</v>
      </c>
      <c r="I18" s="94">
        <v>38</v>
      </c>
      <c r="J18" s="95" t="s">
        <v>28</v>
      </c>
      <c r="K18" s="95">
        <v>23.9</v>
      </c>
      <c r="L18" s="95">
        <v>9.41</v>
      </c>
      <c r="M18" s="96">
        <v>9341517000888</v>
      </c>
      <c r="N18" s="338">
        <v>3418251</v>
      </c>
      <c r="O18" s="365"/>
      <c r="P18" s="98">
        <v>5</v>
      </c>
      <c r="Q18" s="97">
        <v>3</v>
      </c>
      <c r="R18" s="1">
        <f t="shared" si="0"/>
        <v>8</v>
      </c>
    </row>
    <row r="19" spans="1:18" ht="18" customHeight="1" thickBot="1" x14ac:dyDescent="0.25">
      <c r="A19" s="27" t="s">
        <v>40</v>
      </c>
      <c r="B19" s="28" t="s">
        <v>31</v>
      </c>
      <c r="C19" s="29" t="s">
        <v>41</v>
      </c>
      <c r="D19" s="22" t="s">
        <v>33</v>
      </c>
      <c r="E19" s="22" t="s">
        <v>42</v>
      </c>
      <c r="F19" s="28" t="s">
        <v>43</v>
      </c>
      <c r="G19" s="310"/>
      <c r="H19" s="30" t="s">
        <v>29</v>
      </c>
      <c r="I19" s="99">
        <v>39</v>
      </c>
      <c r="J19" s="100" t="s">
        <v>30</v>
      </c>
      <c r="K19" s="100">
        <v>24.8</v>
      </c>
      <c r="L19" s="100">
        <v>9.76</v>
      </c>
      <c r="M19" s="101">
        <v>9341517000895</v>
      </c>
      <c r="N19" s="339">
        <v>3418047</v>
      </c>
      <c r="O19" s="365"/>
      <c r="P19" s="103">
        <v>3</v>
      </c>
      <c r="Q19" s="102">
        <v>2</v>
      </c>
      <c r="R19" s="1">
        <f t="shared" si="0"/>
        <v>5</v>
      </c>
    </row>
    <row r="20" spans="1:18" ht="18" customHeight="1" thickBot="1" x14ac:dyDescent="0.25">
      <c r="A20" s="21" t="s">
        <v>40</v>
      </c>
      <c r="B20" s="22" t="s">
        <v>37</v>
      </c>
      <c r="C20" s="22" t="s">
        <v>44</v>
      </c>
      <c r="D20" s="22" t="s">
        <v>39</v>
      </c>
      <c r="E20" s="22" t="s">
        <v>42</v>
      </c>
      <c r="F20" s="22" t="s">
        <v>43</v>
      </c>
      <c r="G20" s="308"/>
      <c r="H20" s="23" t="s">
        <v>23</v>
      </c>
      <c r="I20" s="89">
        <v>36</v>
      </c>
      <c r="J20" s="90" t="s">
        <v>24</v>
      </c>
      <c r="K20" s="90">
        <v>22.3</v>
      </c>
      <c r="L20" s="90">
        <v>8.7799999999999994</v>
      </c>
      <c r="M20" s="91">
        <v>9341517040099</v>
      </c>
      <c r="N20" s="337">
        <v>3848574</v>
      </c>
      <c r="O20" s="365"/>
      <c r="P20" s="93">
        <v>5</v>
      </c>
      <c r="Q20" s="92">
        <v>2</v>
      </c>
      <c r="R20" s="1">
        <f t="shared" si="0"/>
        <v>7</v>
      </c>
    </row>
    <row r="21" spans="1:18" ht="18" customHeight="1" thickBot="1" x14ac:dyDescent="0.25">
      <c r="A21" s="24" t="s">
        <v>40</v>
      </c>
      <c r="B21" s="25" t="s">
        <v>37</v>
      </c>
      <c r="C21" s="25" t="s">
        <v>44</v>
      </c>
      <c r="D21" s="22" t="s">
        <v>39</v>
      </c>
      <c r="E21" s="22" t="s">
        <v>42</v>
      </c>
      <c r="F21" s="25" t="s">
        <v>43</v>
      </c>
      <c r="G21" s="309"/>
      <c r="H21" s="26" t="s">
        <v>25</v>
      </c>
      <c r="I21" s="94">
        <v>37</v>
      </c>
      <c r="J21" s="95" t="s">
        <v>26</v>
      </c>
      <c r="K21" s="95">
        <v>23.1</v>
      </c>
      <c r="L21" s="95">
        <v>9.09</v>
      </c>
      <c r="M21" s="96">
        <v>9341517001052</v>
      </c>
      <c r="N21" s="338">
        <v>3418055</v>
      </c>
      <c r="O21" s="365"/>
      <c r="P21" s="98">
        <v>5</v>
      </c>
      <c r="Q21" s="97">
        <v>3</v>
      </c>
      <c r="R21" s="1">
        <f t="shared" si="0"/>
        <v>8</v>
      </c>
    </row>
    <row r="22" spans="1:18" ht="18" customHeight="1" thickBot="1" x14ac:dyDescent="0.25">
      <c r="A22" s="24" t="s">
        <v>40</v>
      </c>
      <c r="B22" s="25" t="s">
        <v>37</v>
      </c>
      <c r="C22" s="25" t="s">
        <v>44</v>
      </c>
      <c r="D22" s="22" t="s">
        <v>39</v>
      </c>
      <c r="E22" s="22" t="s">
        <v>42</v>
      </c>
      <c r="F22" s="25" t="s">
        <v>43</v>
      </c>
      <c r="G22" s="309"/>
      <c r="H22" s="26" t="s">
        <v>27</v>
      </c>
      <c r="I22" s="94">
        <v>38</v>
      </c>
      <c r="J22" s="95" t="s">
        <v>28</v>
      </c>
      <c r="K22" s="95">
        <v>23.9</v>
      </c>
      <c r="L22" s="95">
        <v>9.41</v>
      </c>
      <c r="M22" s="96">
        <v>9341517001069</v>
      </c>
      <c r="N22" s="338">
        <v>3418033</v>
      </c>
      <c r="O22" s="365"/>
      <c r="P22" s="98">
        <v>5</v>
      </c>
      <c r="Q22" s="97">
        <v>3</v>
      </c>
      <c r="R22" s="1">
        <f t="shared" si="0"/>
        <v>8</v>
      </c>
    </row>
    <row r="23" spans="1:18" ht="18" customHeight="1" thickBot="1" x14ac:dyDescent="0.25">
      <c r="A23" s="27" t="s">
        <v>40</v>
      </c>
      <c r="B23" s="28" t="s">
        <v>37</v>
      </c>
      <c r="C23" s="29" t="s">
        <v>44</v>
      </c>
      <c r="D23" s="22" t="s">
        <v>39</v>
      </c>
      <c r="E23" s="22" t="s">
        <v>42</v>
      </c>
      <c r="F23" s="28" t="s">
        <v>43</v>
      </c>
      <c r="G23" s="310"/>
      <c r="H23" s="30" t="s">
        <v>29</v>
      </c>
      <c r="I23" s="99">
        <v>39</v>
      </c>
      <c r="J23" s="100" t="s">
        <v>30</v>
      </c>
      <c r="K23" s="100">
        <v>24.8</v>
      </c>
      <c r="L23" s="100">
        <v>9.76</v>
      </c>
      <c r="M23" s="101">
        <v>9341517001076</v>
      </c>
      <c r="N23" s="339">
        <v>3848598</v>
      </c>
      <c r="O23" s="365"/>
      <c r="P23" s="103">
        <v>3</v>
      </c>
      <c r="Q23" s="102">
        <v>2</v>
      </c>
      <c r="R23" s="1">
        <f t="shared" si="0"/>
        <v>5</v>
      </c>
    </row>
    <row r="24" spans="1:18" ht="18" customHeight="1" thickBot="1" x14ac:dyDescent="0.25">
      <c r="A24" s="21" t="s">
        <v>40</v>
      </c>
      <c r="B24" s="22" t="s">
        <v>45</v>
      </c>
      <c r="C24" s="22" t="s">
        <v>46</v>
      </c>
      <c r="D24" s="22" t="s">
        <v>47</v>
      </c>
      <c r="E24" s="22" t="s">
        <v>42</v>
      </c>
      <c r="F24" s="22" t="s">
        <v>43</v>
      </c>
      <c r="G24" s="308"/>
      <c r="H24" s="23" t="s">
        <v>23</v>
      </c>
      <c r="I24" s="89">
        <v>36</v>
      </c>
      <c r="J24" s="90" t="s">
        <v>24</v>
      </c>
      <c r="K24" s="90">
        <v>22.3</v>
      </c>
      <c r="L24" s="90">
        <v>8.7799999999999994</v>
      </c>
      <c r="M24" s="91">
        <v>9341517040594</v>
      </c>
      <c r="N24" s="337">
        <v>3430187</v>
      </c>
      <c r="O24" s="365"/>
      <c r="P24" s="93">
        <v>5</v>
      </c>
      <c r="Q24" s="92">
        <v>2</v>
      </c>
      <c r="R24" s="1">
        <f t="shared" si="0"/>
        <v>7</v>
      </c>
    </row>
    <row r="25" spans="1:18" ht="18" customHeight="1" thickBot="1" x14ac:dyDescent="0.25">
      <c r="A25" s="24" t="s">
        <v>40</v>
      </c>
      <c r="B25" s="25" t="s">
        <v>45</v>
      </c>
      <c r="C25" s="25" t="s">
        <v>46</v>
      </c>
      <c r="D25" s="22" t="s">
        <v>47</v>
      </c>
      <c r="E25" s="22" t="s">
        <v>42</v>
      </c>
      <c r="F25" s="25" t="s">
        <v>43</v>
      </c>
      <c r="G25" s="309"/>
      <c r="H25" s="26" t="s">
        <v>25</v>
      </c>
      <c r="I25" s="94">
        <v>37</v>
      </c>
      <c r="J25" s="95" t="s">
        <v>26</v>
      </c>
      <c r="K25" s="95">
        <v>23.1</v>
      </c>
      <c r="L25" s="95">
        <v>9.09</v>
      </c>
      <c r="M25" s="96">
        <v>9341517040600</v>
      </c>
      <c r="N25" s="338">
        <v>3860516</v>
      </c>
      <c r="O25" s="365"/>
      <c r="P25" s="98">
        <v>5</v>
      </c>
      <c r="Q25" s="97">
        <v>3</v>
      </c>
      <c r="R25" s="1">
        <f t="shared" si="0"/>
        <v>8</v>
      </c>
    </row>
    <row r="26" spans="1:18" ht="18" customHeight="1" thickBot="1" x14ac:dyDescent="0.25">
      <c r="A26" s="24" t="s">
        <v>40</v>
      </c>
      <c r="B26" s="25" t="s">
        <v>45</v>
      </c>
      <c r="C26" s="25" t="s">
        <v>46</v>
      </c>
      <c r="D26" s="22" t="s">
        <v>47</v>
      </c>
      <c r="E26" s="22" t="s">
        <v>42</v>
      </c>
      <c r="F26" s="25" t="s">
        <v>43</v>
      </c>
      <c r="G26" s="309"/>
      <c r="H26" s="26" t="s">
        <v>27</v>
      </c>
      <c r="I26" s="94">
        <v>38</v>
      </c>
      <c r="J26" s="95" t="s">
        <v>28</v>
      </c>
      <c r="K26" s="95">
        <v>23.9</v>
      </c>
      <c r="L26" s="95">
        <v>9.41</v>
      </c>
      <c r="M26" s="96">
        <v>9341517040617</v>
      </c>
      <c r="N26" s="338">
        <v>3430123</v>
      </c>
      <c r="O26" s="365"/>
      <c r="P26" s="98">
        <v>5</v>
      </c>
      <c r="Q26" s="97">
        <v>3</v>
      </c>
      <c r="R26" s="1">
        <f t="shared" si="0"/>
        <v>8</v>
      </c>
    </row>
    <row r="27" spans="1:18" ht="18" customHeight="1" thickBot="1" x14ac:dyDescent="0.25">
      <c r="A27" s="27" t="s">
        <v>40</v>
      </c>
      <c r="B27" s="28" t="s">
        <v>45</v>
      </c>
      <c r="C27" s="29" t="s">
        <v>46</v>
      </c>
      <c r="D27" s="22" t="s">
        <v>47</v>
      </c>
      <c r="E27" s="22" t="s">
        <v>42</v>
      </c>
      <c r="F27" s="28" t="s">
        <v>43</v>
      </c>
      <c r="G27" s="310"/>
      <c r="H27" s="30" t="s">
        <v>29</v>
      </c>
      <c r="I27" s="99">
        <v>39</v>
      </c>
      <c r="J27" s="100" t="s">
        <v>30</v>
      </c>
      <c r="K27" s="100">
        <v>24.8</v>
      </c>
      <c r="L27" s="100">
        <v>9.76</v>
      </c>
      <c r="M27" s="101">
        <v>9341517040624</v>
      </c>
      <c r="N27" s="339">
        <v>3430163</v>
      </c>
      <c r="O27" s="365"/>
      <c r="P27" s="103">
        <v>3</v>
      </c>
      <c r="Q27" s="102">
        <v>2</v>
      </c>
      <c r="R27" s="1">
        <f t="shared" si="0"/>
        <v>5</v>
      </c>
    </row>
    <row r="28" spans="1:18" ht="18" customHeight="1" thickBot="1" x14ac:dyDescent="0.25">
      <c r="A28" s="21" t="s">
        <v>40</v>
      </c>
      <c r="B28" s="22" t="s">
        <v>48</v>
      </c>
      <c r="C28" s="22" t="s">
        <v>49</v>
      </c>
      <c r="D28" s="22" t="s">
        <v>50</v>
      </c>
      <c r="E28" s="22" t="s">
        <v>42</v>
      </c>
      <c r="F28" s="22" t="s">
        <v>43</v>
      </c>
      <c r="G28" s="308"/>
      <c r="H28" s="23" t="s">
        <v>23</v>
      </c>
      <c r="I28" s="104">
        <v>36</v>
      </c>
      <c r="J28" s="90" t="s">
        <v>24</v>
      </c>
      <c r="K28" s="90">
        <v>22.3</v>
      </c>
      <c r="L28" s="90">
        <v>8.7799999999999994</v>
      </c>
      <c r="M28" s="105">
        <v>9341517037754</v>
      </c>
      <c r="N28" s="337">
        <v>3430165</v>
      </c>
      <c r="O28" s="365"/>
      <c r="P28" s="93">
        <v>5</v>
      </c>
      <c r="Q28" s="92">
        <v>3</v>
      </c>
      <c r="R28" s="1">
        <f t="shared" si="0"/>
        <v>8</v>
      </c>
    </row>
    <row r="29" spans="1:18" ht="18" customHeight="1" thickBot="1" x14ac:dyDescent="0.25">
      <c r="A29" s="24" t="s">
        <v>40</v>
      </c>
      <c r="B29" s="25" t="s">
        <v>48</v>
      </c>
      <c r="C29" s="25" t="s">
        <v>49</v>
      </c>
      <c r="D29" s="22" t="s">
        <v>50</v>
      </c>
      <c r="E29" s="22" t="s">
        <v>42</v>
      </c>
      <c r="F29" s="25" t="s">
        <v>43</v>
      </c>
      <c r="G29" s="309"/>
      <c r="H29" s="26" t="s">
        <v>27</v>
      </c>
      <c r="I29" s="106">
        <v>38</v>
      </c>
      <c r="J29" s="95" t="s">
        <v>28</v>
      </c>
      <c r="K29" s="95">
        <v>23.9</v>
      </c>
      <c r="L29" s="95">
        <v>9.41</v>
      </c>
      <c r="M29" s="107">
        <v>9341517037778</v>
      </c>
      <c r="N29" s="338">
        <v>3860514</v>
      </c>
      <c r="O29" s="365"/>
      <c r="P29" s="98">
        <v>5</v>
      </c>
      <c r="Q29" s="97">
        <v>3</v>
      </c>
      <c r="R29" s="1">
        <f t="shared" si="0"/>
        <v>8</v>
      </c>
    </row>
    <row r="30" spans="1:18" ht="18" customHeight="1" thickBot="1" x14ac:dyDescent="0.25">
      <c r="A30" s="27" t="s">
        <v>40</v>
      </c>
      <c r="B30" s="28" t="s">
        <v>48</v>
      </c>
      <c r="C30" s="29" t="s">
        <v>49</v>
      </c>
      <c r="D30" s="22" t="s">
        <v>50</v>
      </c>
      <c r="E30" s="22" t="s">
        <v>42</v>
      </c>
      <c r="F30" s="28" t="s">
        <v>43</v>
      </c>
      <c r="G30" s="310"/>
      <c r="H30" s="30" t="s">
        <v>29</v>
      </c>
      <c r="I30" s="108">
        <v>39</v>
      </c>
      <c r="J30" s="100" t="s">
        <v>30</v>
      </c>
      <c r="K30" s="100">
        <v>24.8</v>
      </c>
      <c r="L30" s="100">
        <v>9.76</v>
      </c>
      <c r="M30" s="109">
        <v>9341517037785</v>
      </c>
      <c r="N30" s="339">
        <v>3430121</v>
      </c>
      <c r="O30" s="365"/>
      <c r="P30" s="103">
        <v>3</v>
      </c>
      <c r="Q30" s="102">
        <v>2</v>
      </c>
      <c r="R30" s="1">
        <f t="shared" si="0"/>
        <v>5</v>
      </c>
    </row>
    <row r="31" spans="1:18" ht="18" customHeight="1" thickBot="1" x14ac:dyDescent="0.25">
      <c r="A31" s="21" t="s">
        <v>40</v>
      </c>
      <c r="B31" s="22" t="s">
        <v>51</v>
      </c>
      <c r="C31" s="22" t="s">
        <v>52</v>
      </c>
      <c r="D31" s="22" t="s">
        <v>53</v>
      </c>
      <c r="E31" s="22" t="s">
        <v>42</v>
      </c>
      <c r="F31" s="22" t="s">
        <v>43</v>
      </c>
      <c r="G31" s="308"/>
      <c r="H31" s="23" t="s">
        <v>23</v>
      </c>
      <c r="I31" s="104">
        <v>36</v>
      </c>
      <c r="J31" s="90" t="s">
        <v>24</v>
      </c>
      <c r="K31" s="90">
        <v>22.3</v>
      </c>
      <c r="L31" s="90">
        <v>8.7799999999999994</v>
      </c>
      <c r="M31" s="110" t="s">
        <v>54</v>
      </c>
      <c r="N31" s="337">
        <v>3430161</v>
      </c>
      <c r="O31" s="365"/>
      <c r="P31" s="93">
        <v>5</v>
      </c>
      <c r="Q31" s="92">
        <v>2</v>
      </c>
      <c r="R31" s="1">
        <f t="shared" si="0"/>
        <v>7</v>
      </c>
    </row>
    <row r="32" spans="1:18" ht="18" customHeight="1" thickBot="1" x14ac:dyDescent="0.25">
      <c r="A32" s="24" t="s">
        <v>40</v>
      </c>
      <c r="B32" s="25" t="s">
        <v>51</v>
      </c>
      <c r="C32" s="25" t="s">
        <v>52</v>
      </c>
      <c r="D32" s="22" t="s">
        <v>53</v>
      </c>
      <c r="E32" s="22" t="s">
        <v>42</v>
      </c>
      <c r="F32" s="25" t="s">
        <v>43</v>
      </c>
      <c r="G32" s="309"/>
      <c r="H32" s="26" t="s">
        <v>25</v>
      </c>
      <c r="I32" s="106">
        <v>37</v>
      </c>
      <c r="J32" s="95" t="s">
        <v>26</v>
      </c>
      <c r="K32" s="95">
        <v>23.1</v>
      </c>
      <c r="L32" s="95">
        <v>9.09</v>
      </c>
      <c r="M32" s="111" t="s">
        <v>55</v>
      </c>
      <c r="N32" s="338">
        <v>3860486</v>
      </c>
      <c r="O32" s="365"/>
      <c r="P32" s="98">
        <v>5</v>
      </c>
      <c r="Q32" s="97">
        <v>3</v>
      </c>
      <c r="R32" s="1">
        <f t="shared" si="0"/>
        <v>8</v>
      </c>
    </row>
    <row r="33" spans="1:18" ht="18" customHeight="1" thickBot="1" x14ac:dyDescent="0.25">
      <c r="A33" s="24" t="s">
        <v>40</v>
      </c>
      <c r="B33" s="25" t="s">
        <v>51</v>
      </c>
      <c r="C33" s="25" t="s">
        <v>52</v>
      </c>
      <c r="D33" s="22" t="s">
        <v>53</v>
      </c>
      <c r="E33" s="22" t="s">
        <v>42</v>
      </c>
      <c r="F33" s="25" t="s">
        <v>43</v>
      </c>
      <c r="G33" s="309"/>
      <c r="H33" s="26" t="s">
        <v>27</v>
      </c>
      <c r="I33" s="106">
        <v>38</v>
      </c>
      <c r="J33" s="95" t="s">
        <v>28</v>
      </c>
      <c r="K33" s="95">
        <v>23.9</v>
      </c>
      <c r="L33" s="95">
        <v>9.41</v>
      </c>
      <c r="M33" s="111" t="s">
        <v>56</v>
      </c>
      <c r="N33" s="338">
        <v>3860502</v>
      </c>
      <c r="O33" s="365"/>
      <c r="P33" s="98">
        <v>5</v>
      </c>
      <c r="Q33" s="97">
        <v>3</v>
      </c>
      <c r="R33" s="1">
        <f t="shared" si="0"/>
        <v>8</v>
      </c>
    </row>
    <row r="34" spans="1:18" ht="18" customHeight="1" thickBot="1" x14ac:dyDescent="0.25">
      <c r="A34" s="27" t="s">
        <v>40</v>
      </c>
      <c r="B34" s="28" t="s">
        <v>51</v>
      </c>
      <c r="C34" s="29" t="s">
        <v>52</v>
      </c>
      <c r="D34" s="22" t="s">
        <v>53</v>
      </c>
      <c r="E34" s="22" t="s">
        <v>42</v>
      </c>
      <c r="F34" s="28" t="s">
        <v>43</v>
      </c>
      <c r="G34" s="310"/>
      <c r="H34" s="30" t="s">
        <v>29</v>
      </c>
      <c r="I34" s="108">
        <v>39</v>
      </c>
      <c r="J34" s="100" t="s">
        <v>30</v>
      </c>
      <c r="K34" s="100">
        <v>24.8</v>
      </c>
      <c r="L34" s="100">
        <v>9.76</v>
      </c>
      <c r="M34" s="112" t="s">
        <v>57</v>
      </c>
      <c r="N34" s="339">
        <v>3430155</v>
      </c>
      <c r="O34" s="365"/>
      <c r="P34" s="103">
        <v>3</v>
      </c>
      <c r="Q34" s="102">
        <v>2</v>
      </c>
      <c r="R34" s="1">
        <f t="shared" si="0"/>
        <v>5</v>
      </c>
    </row>
    <row r="35" spans="1:18" ht="18" customHeight="1" thickBot="1" x14ac:dyDescent="0.25">
      <c r="A35" s="31" t="s">
        <v>58</v>
      </c>
      <c r="B35" s="32" t="s">
        <v>37</v>
      </c>
      <c r="C35" s="32" t="s">
        <v>59</v>
      </c>
      <c r="D35" s="32" t="s">
        <v>39</v>
      </c>
      <c r="E35" s="32" t="s">
        <v>60</v>
      </c>
      <c r="F35" s="32" t="s">
        <v>61</v>
      </c>
      <c r="G35" s="311"/>
      <c r="H35" s="33" t="s">
        <v>23</v>
      </c>
      <c r="I35" s="113">
        <v>36</v>
      </c>
      <c r="J35" s="114" t="s">
        <v>24</v>
      </c>
      <c r="K35" s="114">
        <v>22.3</v>
      </c>
      <c r="L35" s="114">
        <v>8.7799999999999994</v>
      </c>
      <c r="M35" s="115">
        <v>9341517037341</v>
      </c>
      <c r="N35" s="340">
        <v>3430157</v>
      </c>
      <c r="O35" s="366"/>
      <c r="P35" s="117">
        <v>5</v>
      </c>
      <c r="Q35" s="116">
        <v>3</v>
      </c>
      <c r="R35" s="1">
        <f t="shared" ref="R35:R66" si="1">P35+Q35</f>
        <v>8</v>
      </c>
    </row>
    <row r="36" spans="1:18" ht="18" customHeight="1" thickBot="1" x14ac:dyDescent="0.25">
      <c r="A36" s="34" t="s">
        <v>58</v>
      </c>
      <c r="B36" s="35" t="s">
        <v>37</v>
      </c>
      <c r="C36" s="35" t="s">
        <v>59</v>
      </c>
      <c r="D36" s="32" t="s">
        <v>39</v>
      </c>
      <c r="E36" s="32" t="s">
        <v>60</v>
      </c>
      <c r="F36" s="35" t="s">
        <v>61</v>
      </c>
      <c r="G36" s="312"/>
      <c r="H36" s="36" t="s">
        <v>25</v>
      </c>
      <c r="I36" s="118">
        <v>37</v>
      </c>
      <c r="J36" s="119" t="s">
        <v>26</v>
      </c>
      <c r="K36" s="119">
        <v>23.1</v>
      </c>
      <c r="L36" s="119">
        <v>9.09</v>
      </c>
      <c r="M36" s="120">
        <v>9341517037358</v>
      </c>
      <c r="N36" s="341"/>
      <c r="O36" s="366"/>
      <c r="P36" s="122"/>
      <c r="Q36" s="121"/>
      <c r="R36" s="1">
        <f t="shared" si="1"/>
        <v>0</v>
      </c>
    </row>
    <row r="37" spans="1:18" ht="18" customHeight="1" thickBot="1" x14ac:dyDescent="0.25">
      <c r="A37" s="34" t="s">
        <v>58</v>
      </c>
      <c r="B37" s="35" t="s">
        <v>37</v>
      </c>
      <c r="C37" s="35" t="s">
        <v>59</v>
      </c>
      <c r="D37" s="32" t="s">
        <v>39</v>
      </c>
      <c r="E37" s="32" t="s">
        <v>60</v>
      </c>
      <c r="F37" s="35" t="s">
        <v>61</v>
      </c>
      <c r="G37" s="312"/>
      <c r="H37" s="36" t="s">
        <v>27</v>
      </c>
      <c r="I37" s="118">
        <v>38</v>
      </c>
      <c r="J37" s="119" t="s">
        <v>28</v>
      </c>
      <c r="K37" s="119">
        <v>23.9</v>
      </c>
      <c r="L37" s="119">
        <v>9.41</v>
      </c>
      <c r="M37" s="120">
        <v>9341517037365</v>
      </c>
      <c r="N37" s="341">
        <v>3430149</v>
      </c>
      <c r="O37" s="366"/>
      <c r="P37" s="122">
        <v>5</v>
      </c>
      <c r="Q37" s="121">
        <v>3</v>
      </c>
      <c r="R37" s="1">
        <f t="shared" si="1"/>
        <v>8</v>
      </c>
    </row>
    <row r="38" spans="1:18" ht="18" customHeight="1" thickBot="1" x14ac:dyDescent="0.25">
      <c r="A38" s="37" t="s">
        <v>58</v>
      </c>
      <c r="B38" s="38" t="s">
        <v>37</v>
      </c>
      <c r="C38" s="39" t="s">
        <v>59</v>
      </c>
      <c r="D38" s="32" t="s">
        <v>39</v>
      </c>
      <c r="E38" s="32" t="s">
        <v>60</v>
      </c>
      <c r="F38" s="38" t="s">
        <v>61</v>
      </c>
      <c r="G38" s="313"/>
      <c r="H38" s="40" t="s">
        <v>29</v>
      </c>
      <c r="I38" s="123">
        <v>39</v>
      </c>
      <c r="J38" s="124" t="s">
        <v>30</v>
      </c>
      <c r="K38" s="124">
        <v>24.8</v>
      </c>
      <c r="L38" s="124">
        <v>9.76</v>
      </c>
      <c r="M38" s="125">
        <v>9341517037372</v>
      </c>
      <c r="N38" s="342">
        <v>3430151</v>
      </c>
      <c r="O38" s="366"/>
      <c r="P38" s="127">
        <v>3</v>
      </c>
      <c r="Q38" s="126">
        <v>2</v>
      </c>
      <c r="R38" s="1">
        <f t="shared" si="1"/>
        <v>5</v>
      </c>
    </row>
    <row r="39" spans="1:18" ht="18" customHeight="1" thickBot="1" x14ac:dyDescent="0.25">
      <c r="A39" s="31" t="s">
        <v>58</v>
      </c>
      <c r="B39" s="32" t="s">
        <v>34</v>
      </c>
      <c r="C39" s="32" t="s">
        <v>62</v>
      </c>
      <c r="D39" s="32" t="s">
        <v>36</v>
      </c>
      <c r="E39" s="32" t="s">
        <v>60</v>
      </c>
      <c r="F39" s="32" t="s">
        <v>61</v>
      </c>
      <c r="G39" s="311"/>
      <c r="H39" s="33" t="s">
        <v>23</v>
      </c>
      <c r="I39" s="113">
        <v>36</v>
      </c>
      <c r="J39" s="114" t="s">
        <v>24</v>
      </c>
      <c r="K39" s="114">
        <v>22.3</v>
      </c>
      <c r="L39" s="114">
        <v>8.7799999999999994</v>
      </c>
      <c r="M39" s="128">
        <v>9341517043076</v>
      </c>
      <c r="N39" s="340">
        <v>3860500</v>
      </c>
      <c r="O39" s="366"/>
      <c r="P39" s="117">
        <v>5</v>
      </c>
      <c r="Q39" s="116">
        <v>3</v>
      </c>
      <c r="R39" s="1">
        <f t="shared" si="1"/>
        <v>8</v>
      </c>
    </row>
    <row r="40" spans="1:18" ht="18" customHeight="1" thickBot="1" x14ac:dyDescent="0.25">
      <c r="A40" s="34" t="s">
        <v>58</v>
      </c>
      <c r="B40" s="35" t="s">
        <v>34</v>
      </c>
      <c r="C40" s="35" t="s">
        <v>62</v>
      </c>
      <c r="D40" s="32" t="s">
        <v>36</v>
      </c>
      <c r="E40" s="32" t="s">
        <v>60</v>
      </c>
      <c r="F40" s="35" t="s">
        <v>61</v>
      </c>
      <c r="G40" s="312"/>
      <c r="H40" s="36" t="s">
        <v>25</v>
      </c>
      <c r="I40" s="118">
        <v>37</v>
      </c>
      <c r="J40" s="119" t="s">
        <v>26</v>
      </c>
      <c r="K40" s="119">
        <v>23.1</v>
      </c>
      <c r="L40" s="119">
        <v>9.09</v>
      </c>
      <c r="M40" s="129">
        <v>9341517043083</v>
      </c>
      <c r="N40" s="341">
        <v>3860484</v>
      </c>
      <c r="O40" s="366"/>
      <c r="P40" s="122">
        <v>5</v>
      </c>
      <c r="Q40" s="121">
        <v>3</v>
      </c>
      <c r="R40" s="1">
        <f t="shared" si="1"/>
        <v>8</v>
      </c>
    </row>
    <row r="41" spans="1:18" ht="18" customHeight="1" thickBot="1" x14ac:dyDescent="0.25">
      <c r="A41" s="34" t="s">
        <v>58</v>
      </c>
      <c r="B41" s="35" t="s">
        <v>34</v>
      </c>
      <c r="C41" s="35" t="s">
        <v>62</v>
      </c>
      <c r="D41" s="32" t="s">
        <v>36</v>
      </c>
      <c r="E41" s="32" t="s">
        <v>60</v>
      </c>
      <c r="F41" s="35" t="s">
        <v>61</v>
      </c>
      <c r="G41" s="312"/>
      <c r="H41" s="36" t="s">
        <v>27</v>
      </c>
      <c r="I41" s="118">
        <v>38</v>
      </c>
      <c r="J41" s="119" t="s">
        <v>28</v>
      </c>
      <c r="K41" s="119">
        <v>23.9</v>
      </c>
      <c r="L41" s="119">
        <v>9.41</v>
      </c>
      <c r="M41" s="129">
        <v>9341517043090</v>
      </c>
      <c r="N41" s="341">
        <v>3430153</v>
      </c>
      <c r="O41" s="366"/>
      <c r="P41" s="122">
        <v>5</v>
      </c>
      <c r="Q41" s="121">
        <v>3</v>
      </c>
      <c r="R41" s="1">
        <f t="shared" si="1"/>
        <v>8</v>
      </c>
    </row>
    <row r="42" spans="1:18" ht="18" customHeight="1" thickBot="1" x14ac:dyDescent="0.25">
      <c r="A42" s="37" t="s">
        <v>58</v>
      </c>
      <c r="B42" s="38" t="s">
        <v>34</v>
      </c>
      <c r="C42" s="39" t="s">
        <v>62</v>
      </c>
      <c r="D42" s="32" t="s">
        <v>36</v>
      </c>
      <c r="E42" s="32" t="s">
        <v>60</v>
      </c>
      <c r="F42" s="38" t="s">
        <v>61</v>
      </c>
      <c r="G42" s="313"/>
      <c r="H42" s="40" t="s">
        <v>29</v>
      </c>
      <c r="I42" s="123">
        <v>39</v>
      </c>
      <c r="J42" s="124" t="s">
        <v>30</v>
      </c>
      <c r="K42" s="124">
        <v>24.8</v>
      </c>
      <c r="L42" s="124">
        <v>9.76</v>
      </c>
      <c r="M42" s="130">
        <v>9341517043106</v>
      </c>
      <c r="N42" s="342">
        <v>3430145</v>
      </c>
      <c r="O42" s="366"/>
      <c r="P42" s="127">
        <v>3</v>
      </c>
      <c r="Q42" s="126">
        <v>2</v>
      </c>
      <c r="R42" s="1">
        <f t="shared" si="1"/>
        <v>5</v>
      </c>
    </row>
    <row r="43" spans="1:18" ht="18" customHeight="1" thickBot="1" x14ac:dyDescent="0.25">
      <c r="A43" s="31" t="s">
        <v>58</v>
      </c>
      <c r="B43" s="32" t="s">
        <v>45</v>
      </c>
      <c r="C43" s="32" t="s">
        <v>63</v>
      </c>
      <c r="D43" s="32" t="s">
        <v>47</v>
      </c>
      <c r="E43" s="32" t="s">
        <v>60</v>
      </c>
      <c r="F43" s="32" t="s">
        <v>61</v>
      </c>
      <c r="G43" s="311"/>
      <c r="H43" s="33" t="s">
        <v>23</v>
      </c>
      <c r="I43" s="113">
        <v>36</v>
      </c>
      <c r="J43" s="114" t="s">
        <v>24</v>
      </c>
      <c r="K43" s="114">
        <v>22.3</v>
      </c>
      <c r="L43" s="114">
        <v>8.7799999999999994</v>
      </c>
      <c r="M43" s="115">
        <v>9341517056182</v>
      </c>
      <c r="N43" s="340">
        <v>3860468</v>
      </c>
      <c r="O43" s="366"/>
      <c r="P43" s="117">
        <v>5</v>
      </c>
      <c r="Q43" s="116">
        <v>3</v>
      </c>
      <c r="R43" s="1">
        <f t="shared" si="1"/>
        <v>8</v>
      </c>
    </row>
    <row r="44" spans="1:18" ht="18" customHeight="1" thickBot="1" x14ac:dyDescent="0.25">
      <c r="A44" s="34" t="s">
        <v>58</v>
      </c>
      <c r="B44" s="35" t="s">
        <v>45</v>
      </c>
      <c r="C44" s="35" t="s">
        <v>63</v>
      </c>
      <c r="D44" s="32" t="s">
        <v>47</v>
      </c>
      <c r="E44" s="32" t="s">
        <v>60</v>
      </c>
      <c r="F44" s="35" t="s">
        <v>61</v>
      </c>
      <c r="G44" s="312"/>
      <c r="H44" s="36" t="s">
        <v>25</v>
      </c>
      <c r="I44" s="118">
        <v>37</v>
      </c>
      <c r="J44" s="119" t="s">
        <v>26</v>
      </c>
      <c r="K44" s="119">
        <v>23.1</v>
      </c>
      <c r="L44" s="119">
        <v>9.09</v>
      </c>
      <c r="M44" s="120">
        <v>9341517056199</v>
      </c>
      <c r="N44" s="341">
        <v>3860434</v>
      </c>
      <c r="O44" s="366"/>
      <c r="P44" s="122">
        <v>5</v>
      </c>
      <c r="Q44" s="121">
        <v>3</v>
      </c>
      <c r="R44" s="1">
        <f t="shared" si="1"/>
        <v>8</v>
      </c>
    </row>
    <row r="45" spans="1:18" ht="18" customHeight="1" thickBot="1" x14ac:dyDescent="0.25">
      <c r="A45" s="34" t="s">
        <v>58</v>
      </c>
      <c r="B45" s="35" t="s">
        <v>45</v>
      </c>
      <c r="C45" s="35" t="s">
        <v>63</v>
      </c>
      <c r="D45" s="32" t="s">
        <v>47</v>
      </c>
      <c r="E45" s="32" t="s">
        <v>60</v>
      </c>
      <c r="F45" s="35" t="s">
        <v>61</v>
      </c>
      <c r="G45" s="312"/>
      <c r="H45" s="36" t="s">
        <v>27</v>
      </c>
      <c r="I45" s="118">
        <v>38</v>
      </c>
      <c r="J45" s="119" t="s">
        <v>28</v>
      </c>
      <c r="K45" s="119">
        <v>23.9</v>
      </c>
      <c r="L45" s="119">
        <v>9.41</v>
      </c>
      <c r="M45" s="120">
        <v>9341517056205</v>
      </c>
      <c r="N45" s="341">
        <v>3430137</v>
      </c>
      <c r="O45" s="366"/>
      <c r="P45" s="122">
        <v>5</v>
      </c>
      <c r="Q45" s="121">
        <v>3</v>
      </c>
      <c r="R45" s="1">
        <f t="shared" si="1"/>
        <v>8</v>
      </c>
    </row>
    <row r="46" spans="1:18" ht="18" customHeight="1" thickBot="1" x14ac:dyDescent="0.25">
      <c r="A46" s="37" t="s">
        <v>58</v>
      </c>
      <c r="B46" s="38" t="s">
        <v>45</v>
      </c>
      <c r="C46" s="39" t="s">
        <v>63</v>
      </c>
      <c r="D46" s="32" t="s">
        <v>47</v>
      </c>
      <c r="E46" s="32" t="s">
        <v>60</v>
      </c>
      <c r="F46" s="38" t="s">
        <v>61</v>
      </c>
      <c r="G46" s="313"/>
      <c r="H46" s="40" t="s">
        <v>29</v>
      </c>
      <c r="I46" s="123">
        <v>39</v>
      </c>
      <c r="J46" s="124" t="s">
        <v>30</v>
      </c>
      <c r="K46" s="124">
        <v>24.8</v>
      </c>
      <c r="L46" s="124">
        <v>9.76</v>
      </c>
      <c r="M46" s="125">
        <v>9341517056212</v>
      </c>
      <c r="N46" s="342">
        <v>3860498</v>
      </c>
      <c r="O46" s="366"/>
      <c r="P46" s="127">
        <v>3</v>
      </c>
      <c r="Q46" s="126">
        <v>2</v>
      </c>
      <c r="R46" s="1">
        <f t="shared" si="1"/>
        <v>5</v>
      </c>
    </row>
    <row r="47" spans="1:18" ht="18" customHeight="1" thickBot="1" x14ac:dyDescent="0.25">
      <c r="A47" s="41" t="s">
        <v>64</v>
      </c>
      <c r="B47" s="42" t="s">
        <v>37</v>
      </c>
      <c r="C47" s="42" t="s">
        <v>65</v>
      </c>
      <c r="D47" s="42" t="s">
        <v>39</v>
      </c>
      <c r="E47" s="42" t="s">
        <v>66</v>
      </c>
      <c r="F47" s="42" t="s">
        <v>67</v>
      </c>
      <c r="G47" s="314"/>
      <c r="H47" s="43" t="s">
        <v>23</v>
      </c>
      <c r="I47" s="131">
        <v>36</v>
      </c>
      <c r="J47" s="132" t="s">
        <v>24</v>
      </c>
      <c r="K47" s="132">
        <v>22.3</v>
      </c>
      <c r="L47" s="132">
        <v>8.7799999999999994</v>
      </c>
      <c r="M47" s="133">
        <v>9341517033008</v>
      </c>
      <c r="N47" s="343">
        <v>3860428</v>
      </c>
      <c r="O47" s="367"/>
      <c r="P47" s="135">
        <v>5</v>
      </c>
      <c r="Q47" s="134">
        <v>2</v>
      </c>
      <c r="R47" s="1">
        <f t="shared" si="1"/>
        <v>7</v>
      </c>
    </row>
    <row r="48" spans="1:18" ht="18" customHeight="1" thickBot="1" x14ac:dyDescent="0.25">
      <c r="A48" s="44" t="s">
        <v>64</v>
      </c>
      <c r="B48" s="45" t="s">
        <v>37</v>
      </c>
      <c r="C48" s="45" t="s">
        <v>65</v>
      </c>
      <c r="D48" s="42" t="s">
        <v>39</v>
      </c>
      <c r="E48" s="42" t="s">
        <v>66</v>
      </c>
      <c r="F48" s="45" t="s">
        <v>67</v>
      </c>
      <c r="G48" s="315"/>
      <c r="H48" s="46" t="s">
        <v>25</v>
      </c>
      <c r="I48" s="136">
        <v>37</v>
      </c>
      <c r="J48" s="137" t="s">
        <v>26</v>
      </c>
      <c r="K48" s="137">
        <v>23.1</v>
      </c>
      <c r="L48" s="137">
        <v>9.09</v>
      </c>
      <c r="M48" s="138">
        <v>9341517033015</v>
      </c>
      <c r="N48" s="344">
        <v>3860458</v>
      </c>
      <c r="O48" s="367"/>
      <c r="P48" s="140">
        <v>5</v>
      </c>
      <c r="Q48" s="139">
        <v>2</v>
      </c>
      <c r="R48" s="1">
        <f t="shared" si="1"/>
        <v>7</v>
      </c>
    </row>
    <row r="49" spans="1:18" ht="18" customHeight="1" thickBot="1" x14ac:dyDescent="0.25">
      <c r="A49" s="44" t="s">
        <v>64</v>
      </c>
      <c r="B49" s="45" t="s">
        <v>37</v>
      </c>
      <c r="C49" s="45" t="s">
        <v>65</v>
      </c>
      <c r="D49" s="42" t="s">
        <v>39</v>
      </c>
      <c r="E49" s="42" t="s">
        <v>66</v>
      </c>
      <c r="F49" s="45" t="s">
        <v>67</v>
      </c>
      <c r="G49" s="315"/>
      <c r="H49" s="46" t="s">
        <v>27</v>
      </c>
      <c r="I49" s="136">
        <v>38</v>
      </c>
      <c r="J49" s="137" t="s">
        <v>28</v>
      </c>
      <c r="K49" s="137">
        <v>23.9</v>
      </c>
      <c r="L49" s="137">
        <v>9.41</v>
      </c>
      <c r="M49" s="138">
        <v>9341517033022</v>
      </c>
      <c r="N49" s="344">
        <v>3430101</v>
      </c>
      <c r="O49" s="367"/>
      <c r="P49" s="140">
        <v>5</v>
      </c>
      <c r="Q49" s="139">
        <v>2</v>
      </c>
      <c r="R49" s="1">
        <f t="shared" si="1"/>
        <v>7</v>
      </c>
    </row>
    <row r="50" spans="1:18" ht="18" customHeight="1" thickBot="1" x14ac:dyDescent="0.25">
      <c r="A50" s="47" t="s">
        <v>64</v>
      </c>
      <c r="B50" s="48" t="s">
        <v>37</v>
      </c>
      <c r="C50" s="49" t="s">
        <v>65</v>
      </c>
      <c r="D50" s="42" t="s">
        <v>39</v>
      </c>
      <c r="E50" s="42" t="s">
        <v>66</v>
      </c>
      <c r="F50" s="48" t="s">
        <v>67</v>
      </c>
      <c r="G50" s="316"/>
      <c r="H50" s="50" t="s">
        <v>29</v>
      </c>
      <c r="I50" s="141">
        <v>39</v>
      </c>
      <c r="J50" s="142" t="s">
        <v>30</v>
      </c>
      <c r="K50" s="142">
        <v>24.8</v>
      </c>
      <c r="L50" s="142">
        <v>9.76</v>
      </c>
      <c r="M50" s="143">
        <v>9341517033039</v>
      </c>
      <c r="N50" s="345">
        <v>3430109</v>
      </c>
      <c r="O50" s="367"/>
      <c r="P50" s="145">
        <v>3</v>
      </c>
      <c r="Q50" s="144">
        <v>2</v>
      </c>
      <c r="R50" s="1">
        <f t="shared" si="1"/>
        <v>5</v>
      </c>
    </row>
    <row r="51" spans="1:18" ht="18" customHeight="1" thickBot="1" x14ac:dyDescent="0.25">
      <c r="A51" s="41" t="s">
        <v>64</v>
      </c>
      <c r="B51" s="42" t="s">
        <v>34</v>
      </c>
      <c r="C51" s="42" t="s">
        <v>68</v>
      </c>
      <c r="D51" s="42" t="s">
        <v>36</v>
      </c>
      <c r="E51" s="42" t="s">
        <v>66</v>
      </c>
      <c r="F51" s="42" t="s">
        <v>67</v>
      </c>
      <c r="G51" s="314"/>
      <c r="H51" s="43" t="s">
        <v>23</v>
      </c>
      <c r="I51" s="131">
        <v>36</v>
      </c>
      <c r="J51" s="132" t="s">
        <v>24</v>
      </c>
      <c r="K51" s="132">
        <v>22.3</v>
      </c>
      <c r="L51" s="132">
        <v>8.7799999999999994</v>
      </c>
      <c r="M51" s="146" t="s">
        <v>69</v>
      </c>
      <c r="N51" s="343">
        <v>3860460</v>
      </c>
      <c r="O51" s="367"/>
      <c r="P51" s="135">
        <v>5</v>
      </c>
      <c r="Q51" s="134">
        <v>2</v>
      </c>
      <c r="R51" s="1">
        <f t="shared" si="1"/>
        <v>7</v>
      </c>
    </row>
    <row r="52" spans="1:18" ht="18" customHeight="1" thickBot="1" x14ac:dyDescent="0.25">
      <c r="A52" s="44" t="s">
        <v>64</v>
      </c>
      <c r="B52" s="45" t="s">
        <v>34</v>
      </c>
      <c r="C52" s="45" t="s">
        <v>68</v>
      </c>
      <c r="D52" s="42" t="s">
        <v>36</v>
      </c>
      <c r="E52" s="42" t="s">
        <v>66</v>
      </c>
      <c r="F52" s="45" t="s">
        <v>67</v>
      </c>
      <c r="G52" s="315"/>
      <c r="H52" s="46" t="s">
        <v>25</v>
      </c>
      <c r="I52" s="136">
        <v>37</v>
      </c>
      <c r="J52" s="137" t="s">
        <v>26</v>
      </c>
      <c r="K52" s="137">
        <v>23.1</v>
      </c>
      <c r="L52" s="137">
        <v>9.09</v>
      </c>
      <c r="M52" s="147" t="s">
        <v>70</v>
      </c>
      <c r="N52" s="344">
        <v>3430111</v>
      </c>
      <c r="O52" s="367"/>
      <c r="P52" s="140">
        <v>5</v>
      </c>
      <c r="Q52" s="139">
        <v>2</v>
      </c>
      <c r="R52" s="1">
        <f t="shared" si="1"/>
        <v>7</v>
      </c>
    </row>
    <row r="53" spans="1:18" ht="18" customHeight="1" thickBot="1" x14ac:dyDescent="0.25">
      <c r="A53" s="44" t="s">
        <v>64</v>
      </c>
      <c r="B53" s="45" t="s">
        <v>34</v>
      </c>
      <c r="C53" s="45" t="s">
        <v>68</v>
      </c>
      <c r="D53" s="42" t="s">
        <v>36</v>
      </c>
      <c r="E53" s="42" t="s">
        <v>66</v>
      </c>
      <c r="F53" s="45" t="s">
        <v>67</v>
      </c>
      <c r="G53" s="315"/>
      <c r="H53" s="46" t="s">
        <v>27</v>
      </c>
      <c r="I53" s="136">
        <v>38</v>
      </c>
      <c r="J53" s="137" t="s">
        <v>28</v>
      </c>
      <c r="K53" s="137">
        <v>23.9</v>
      </c>
      <c r="L53" s="137">
        <v>9.41</v>
      </c>
      <c r="M53" s="147" t="s">
        <v>71</v>
      </c>
      <c r="N53" s="344">
        <v>3860430</v>
      </c>
      <c r="O53" s="367"/>
      <c r="P53" s="140">
        <v>5</v>
      </c>
      <c r="Q53" s="139">
        <v>2</v>
      </c>
      <c r="R53" s="1">
        <f t="shared" si="1"/>
        <v>7</v>
      </c>
    </row>
    <row r="54" spans="1:18" ht="18" customHeight="1" thickBot="1" x14ac:dyDescent="0.25">
      <c r="A54" s="47" t="s">
        <v>64</v>
      </c>
      <c r="B54" s="48" t="s">
        <v>34</v>
      </c>
      <c r="C54" s="49" t="s">
        <v>68</v>
      </c>
      <c r="D54" s="42" t="s">
        <v>36</v>
      </c>
      <c r="E54" s="42" t="s">
        <v>66</v>
      </c>
      <c r="F54" s="48" t="s">
        <v>67</v>
      </c>
      <c r="G54" s="316"/>
      <c r="H54" s="50" t="s">
        <v>29</v>
      </c>
      <c r="I54" s="141">
        <v>39</v>
      </c>
      <c r="J54" s="142" t="s">
        <v>30</v>
      </c>
      <c r="K54" s="142">
        <v>24.8</v>
      </c>
      <c r="L54" s="142">
        <v>9.76</v>
      </c>
      <c r="M54" s="148" t="s">
        <v>72</v>
      </c>
      <c r="N54" s="345">
        <v>3860432</v>
      </c>
      <c r="O54" s="367"/>
      <c r="P54" s="145">
        <v>3</v>
      </c>
      <c r="Q54" s="144">
        <v>2</v>
      </c>
      <c r="R54" s="1">
        <f t="shared" si="1"/>
        <v>5</v>
      </c>
    </row>
    <row r="55" spans="1:18" ht="18" customHeight="1" thickBot="1" x14ac:dyDescent="0.25">
      <c r="A55" s="51" t="s">
        <v>73</v>
      </c>
      <c r="B55" s="52" t="s">
        <v>31</v>
      </c>
      <c r="C55" s="52" t="s">
        <v>74</v>
      </c>
      <c r="D55" s="52" t="s">
        <v>33</v>
      </c>
      <c r="E55" s="52" t="s">
        <v>75</v>
      </c>
      <c r="F55" s="52" t="s">
        <v>76</v>
      </c>
      <c r="G55" s="317"/>
      <c r="H55" s="53" t="s">
        <v>23</v>
      </c>
      <c r="I55" s="149">
        <v>36</v>
      </c>
      <c r="J55" s="150" t="s">
        <v>24</v>
      </c>
      <c r="K55" s="150">
        <v>22.3</v>
      </c>
      <c r="L55" s="150">
        <v>8.7799999999999994</v>
      </c>
      <c r="M55" s="151">
        <v>9341517040112</v>
      </c>
      <c r="N55" s="346">
        <v>3879254</v>
      </c>
      <c r="O55" s="368"/>
      <c r="P55" s="153">
        <v>2</v>
      </c>
      <c r="Q55" s="152">
        <v>2</v>
      </c>
      <c r="R55" s="1">
        <f t="shared" si="1"/>
        <v>4</v>
      </c>
    </row>
    <row r="56" spans="1:18" ht="18" customHeight="1" thickBot="1" x14ac:dyDescent="0.25">
      <c r="A56" s="54" t="s">
        <v>73</v>
      </c>
      <c r="B56" s="55" t="s">
        <v>31</v>
      </c>
      <c r="C56" s="55" t="s">
        <v>74</v>
      </c>
      <c r="D56" s="52" t="s">
        <v>33</v>
      </c>
      <c r="E56" s="52" t="s">
        <v>75</v>
      </c>
      <c r="F56" s="55" t="s">
        <v>76</v>
      </c>
      <c r="G56" s="318"/>
      <c r="H56" s="56" t="s">
        <v>25</v>
      </c>
      <c r="I56" s="154">
        <v>37</v>
      </c>
      <c r="J56" s="155" t="s">
        <v>26</v>
      </c>
      <c r="K56" s="155">
        <v>23.1</v>
      </c>
      <c r="L56" s="155">
        <v>9.09</v>
      </c>
      <c r="M56" s="156">
        <v>9341517040129</v>
      </c>
      <c r="N56" s="347">
        <v>3879256</v>
      </c>
      <c r="O56" s="368"/>
      <c r="P56" s="158">
        <v>5</v>
      </c>
      <c r="Q56" s="157">
        <v>2</v>
      </c>
      <c r="R56" s="1">
        <f t="shared" si="1"/>
        <v>7</v>
      </c>
    </row>
    <row r="57" spans="1:18" ht="18" customHeight="1" thickBot="1" x14ac:dyDescent="0.25">
      <c r="A57" s="54" t="s">
        <v>73</v>
      </c>
      <c r="B57" s="55" t="s">
        <v>31</v>
      </c>
      <c r="C57" s="55" t="s">
        <v>74</v>
      </c>
      <c r="D57" s="52" t="s">
        <v>33</v>
      </c>
      <c r="E57" s="52" t="s">
        <v>75</v>
      </c>
      <c r="F57" s="55" t="s">
        <v>76</v>
      </c>
      <c r="G57" s="318"/>
      <c r="H57" s="56" t="s">
        <v>27</v>
      </c>
      <c r="I57" s="154">
        <v>38</v>
      </c>
      <c r="J57" s="155" t="s">
        <v>28</v>
      </c>
      <c r="K57" s="155">
        <v>23.9</v>
      </c>
      <c r="L57" s="155">
        <v>9.41</v>
      </c>
      <c r="M57" s="156">
        <v>9341517040136</v>
      </c>
      <c r="N57" s="347">
        <v>3449207</v>
      </c>
      <c r="O57" s="368"/>
      <c r="P57" s="158">
        <v>5</v>
      </c>
      <c r="Q57" s="157">
        <v>2</v>
      </c>
      <c r="R57" s="1">
        <f t="shared" si="1"/>
        <v>7</v>
      </c>
    </row>
    <row r="58" spans="1:18" ht="18" customHeight="1" thickBot="1" x14ac:dyDescent="0.25">
      <c r="A58" s="57" t="s">
        <v>73</v>
      </c>
      <c r="B58" s="58" t="s">
        <v>31</v>
      </c>
      <c r="C58" s="59" t="s">
        <v>74</v>
      </c>
      <c r="D58" s="52" t="s">
        <v>33</v>
      </c>
      <c r="E58" s="52" t="s">
        <v>75</v>
      </c>
      <c r="F58" s="58" t="s">
        <v>76</v>
      </c>
      <c r="G58" s="319"/>
      <c r="H58" s="60" t="s">
        <v>29</v>
      </c>
      <c r="I58" s="159">
        <v>39</v>
      </c>
      <c r="J58" s="160" t="s">
        <v>30</v>
      </c>
      <c r="K58" s="160">
        <v>24.8</v>
      </c>
      <c r="L58" s="160">
        <v>9.76</v>
      </c>
      <c r="M58" s="161">
        <v>9341517040143</v>
      </c>
      <c r="N58" s="348">
        <v>3449163</v>
      </c>
      <c r="O58" s="368"/>
      <c r="P58" s="163">
        <v>3</v>
      </c>
      <c r="Q58" s="162">
        <v>2</v>
      </c>
      <c r="R58" s="1">
        <f t="shared" si="1"/>
        <v>5</v>
      </c>
    </row>
    <row r="59" spans="1:18" ht="18" customHeight="1" thickBot="1" x14ac:dyDescent="0.25">
      <c r="A59" s="51" t="s">
        <v>73</v>
      </c>
      <c r="B59" s="52" t="s">
        <v>34</v>
      </c>
      <c r="C59" s="52" t="s">
        <v>77</v>
      </c>
      <c r="D59" s="52" t="s">
        <v>36</v>
      </c>
      <c r="E59" s="52" t="s">
        <v>75</v>
      </c>
      <c r="F59" s="52" t="s">
        <v>76</v>
      </c>
      <c r="G59" s="317"/>
      <c r="H59" s="53" t="s">
        <v>23</v>
      </c>
      <c r="I59" s="149">
        <v>36</v>
      </c>
      <c r="J59" s="164" t="s">
        <v>24</v>
      </c>
      <c r="K59" s="164">
        <v>22.3</v>
      </c>
      <c r="L59" s="164">
        <v>8.7799999999999994</v>
      </c>
      <c r="M59" s="165">
        <v>9341517042994</v>
      </c>
      <c r="N59" s="346">
        <v>3878848</v>
      </c>
      <c r="O59" s="368"/>
      <c r="P59" s="153">
        <v>2</v>
      </c>
      <c r="Q59" s="152">
        <v>2</v>
      </c>
      <c r="R59" s="1">
        <f t="shared" si="1"/>
        <v>4</v>
      </c>
    </row>
    <row r="60" spans="1:18" ht="18" customHeight="1" thickBot="1" x14ac:dyDescent="0.25">
      <c r="A60" s="54" t="s">
        <v>73</v>
      </c>
      <c r="B60" s="55" t="s">
        <v>34</v>
      </c>
      <c r="C60" s="55" t="s">
        <v>77</v>
      </c>
      <c r="D60" s="52" t="s">
        <v>36</v>
      </c>
      <c r="E60" s="52" t="s">
        <v>75</v>
      </c>
      <c r="F60" s="55" t="s">
        <v>76</v>
      </c>
      <c r="G60" s="318"/>
      <c r="H60" s="56" t="s">
        <v>25</v>
      </c>
      <c r="I60" s="154">
        <v>37</v>
      </c>
      <c r="J60" s="166" t="s">
        <v>26</v>
      </c>
      <c r="K60" s="166">
        <v>23.1</v>
      </c>
      <c r="L60" s="166">
        <v>9.09</v>
      </c>
      <c r="M60" s="167">
        <v>9341517043007</v>
      </c>
      <c r="N60" s="347">
        <v>3878876</v>
      </c>
      <c r="O60" s="368"/>
      <c r="P60" s="158">
        <v>5</v>
      </c>
      <c r="Q60" s="157">
        <v>2</v>
      </c>
      <c r="R60" s="1">
        <f t="shared" si="1"/>
        <v>7</v>
      </c>
    </row>
    <row r="61" spans="1:18" ht="18" customHeight="1" thickBot="1" x14ac:dyDescent="0.25">
      <c r="A61" s="54" t="s">
        <v>73</v>
      </c>
      <c r="B61" s="55" t="s">
        <v>34</v>
      </c>
      <c r="C61" s="55" t="s">
        <v>77</v>
      </c>
      <c r="D61" s="52" t="s">
        <v>36</v>
      </c>
      <c r="E61" s="52" t="s">
        <v>75</v>
      </c>
      <c r="F61" s="55" t="s">
        <v>76</v>
      </c>
      <c r="G61" s="318"/>
      <c r="H61" s="56" t="s">
        <v>27</v>
      </c>
      <c r="I61" s="154">
        <v>38</v>
      </c>
      <c r="J61" s="166" t="s">
        <v>28</v>
      </c>
      <c r="K61" s="166">
        <v>23.9</v>
      </c>
      <c r="L61" s="166">
        <v>9.41</v>
      </c>
      <c r="M61" s="167">
        <v>9341517043014</v>
      </c>
      <c r="N61" s="347">
        <v>3448817</v>
      </c>
      <c r="O61" s="368"/>
      <c r="P61" s="158">
        <v>5</v>
      </c>
      <c r="Q61" s="157">
        <v>2</v>
      </c>
      <c r="R61" s="1">
        <f t="shared" si="1"/>
        <v>7</v>
      </c>
    </row>
    <row r="62" spans="1:18" ht="18" customHeight="1" thickBot="1" x14ac:dyDescent="0.25">
      <c r="A62" s="57" t="s">
        <v>73</v>
      </c>
      <c r="B62" s="58" t="s">
        <v>34</v>
      </c>
      <c r="C62" s="59" t="s">
        <v>77</v>
      </c>
      <c r="D62" s="52" t="s">
        <v>36</v>
      </c>
      <c r="E62" s="52" t="s">
        <v>75</v>
      </c>
      <c r="F62" s="58" t="s">
        <v>76</v>
      </c>
      <c r="G62" s="319"/>
      <c r="H62" s="60" t="s">
        <v>29</v>
      </c>
      <c r="I62" s="159">
        <v>39</v>
      </c>
      <c r="J62" s="160" t="s">
        <v>30</v>
      </c>
      <c r="K62" s="160">
        <v>24.8</v>
      </c>
      <c r="L62" s="160">
        <v>9.76</v>
      </c>
      <c r="M62" s="168">
        <v>9341517043021</v>
      </c>
      <c r="N62" s="348">
        <v>3878874</v>
      </c>
      <c r="O62" s="368"/>
      <c r="P62" s="163">
        <v>3</v>
      </c>
      <c r="Q62" s="162">
        <v>2</v>
      </c>
      <c r="R62" s="1">
        <f t="shared" si="1"/>
        <v>5</v>
      </c>
    </row>
    <row r="63" spans="1:18" ht="18" customHeight="1" thickBot="1" x14ac:dyDescent="0.25">
      <c r="A63" s="51" t="s">
        <v>73</v>
      </c>
      <c r="B63" s="52" t="s">
        <v>37</v>
      </c>
      <c r="C63" s="55" t="s">
        <v>78</v>
      </c>
      <c r="D63" s="55" t="s">
        <v>39</v>
      </c>
      <c r="E63" s="52" t="s">
        <v>75</v>
      </c>
      <c r="F63" s="52" t="s">
        <v>76</v>
      </c>
      <c r="G63" s="317"/>
      <c r="H63" s="53" t="s">
        <v>23</v>
      </c>
      <c r="I63" s="149">
        <v>36</v>
      </c>
      <c r="J63" s="164" t="s">
        <v>24</v>
      </c>
      <c r="K63" s="164">
        <v>22.3</v>
      </c>
      <c r="L63" s="164">
        <v>8.7799999999999994</v>
      </c>
      <c r="M63" s="169">
        <v>9341517044493</v>
      </c>
      <c r="N63" s="346">
        <v>3878858</v>
      </c>
      <c r="O63" s="368"/>
      <c r="P63" s="153">
        <v>2</v>
      </c>
      <c r="Q63" s="152">
        <v>2</v>
      </c>
      <c r="R63" s="1">
        <f t="shared" si="1"/>
        <v>4</v>
      </c>
    </row>
    <row r="64" spans="1:18" ht="18" customHeight="1" thickBot="1" x14ac:dyDescent="0.25">
      <c r="A64" s="54" t="s">
        <v>73</v>
      </c>
      <c r="B64" s="55" t="s">
        <v>37</v>
      </c>
      <c r="C64" s="55" t="s">
        <v>78</v>
      </c>
      <c r="D64" s="55" t="s">
        <v>39</v>
      </c>
      <c r="E64" s="52" t="s">
        <v>75</v>
      </c>
      <c r="F64" s="55" t="s">
        <v>76</v>
      </c>
      <c r="G64" s="318"/>
      <c r="H64" s="56" t="s">
        <v>25</v>
      </c>
      <c r="I64" s="154">
        <v>37</v>
      </c>
      <c r="J64" s="166" t="s">
        <v>26</v>
      </c>
      <c r="K64" s="166">
        <v>23.1</v>
      </c>
      <c r="L64" s="166">
        <v>9.09</v>
      </c>
      <c r="M64" s="218">
        <v>9341517044509</v>
      </c>
      <c r="N64" s="347">
        <v>3878860</v>
      </c>
      <c r="O64" s="368"/>
      <c r="P64" s="158">
        <v>5</v>
      </c>
      <c r="Q64" s="157">
        <v>3</v>
      </c>
      <c r="R64" s="1">
        <f t="shared" si="1"/>
        <v>8</v>
      </c>
    </row>
    <row r="65" spans="1:18" ht="18" customHeight="1" thickBot="1" x14ac:dyDescent="0.25">
      <c r="A65" s="54" t="s">
        <v>73</v>
      </c>
      <c r="B65" s="55" t="s">
        <v>37</v>
      </c>
      <c r="C65" s="55" t="s">
        <v>78</v>
      </c>
      <c r="D65" s="55" t="s">
        <v>39</v>
      </c>
      <c r="E65" s="52" t="s">
        <v>75</v>
      </c>
      <c r="F65" s="55" t="s">
        <v>76</v>
      </c>
      <c r="G65" s="318"/>
      <c r="H65" s="56" t="s">
        <v>27</v>
      </c>
      <c r="I65" s="154">
        <v>38</v>
      </c>
      <c r="J65" s="166" t="s">
        <v>28</v>
      </c>
      <c r="K65" s="166">
        <v>23.9</v>
      </c>
      <c r="L65" s="166">
        <v>9.41</v>
      </c>
      <c r="M65" s="218">
        <v>9341517044516</v>
      </c>
      <c r="N65" s="347">
        <v>3878862</v>
      </c>
      <c r="O65" s="368"/>
      <c r="P65" s="158">
        <v>5</v>
      </c>
      <c r="Q65" s="157">
        <v>3</v>
      </c>
      <c r="R65" s="1">
        <f t="shared" si="1"/>
        <v>8</v>
      </c>
    </row>
    <row r="66" spans="1:18" ht="18" customHeight="1" thickBot="1" x14ac:dyDescent="0.25">
      <c r="A66" s="171" t="s">
        <v>73</v>
      </c>
      <c r="B66" s="172" t="s">
        <v>37</v>
      </c>
      <c r="C66" s="173" t="s">
        <v>78</v>
      </c>
      <c r="D66" s="55" t="s">
        <v>39</v>
      </c>
      <c r="E66" s="52" t="s">
        <v>75</v>
      </c>
      <c r="F66" s="172" t="s">
        <v>76</v>
      </c>
      <c r="G66" s="318"/>
      <c r="H66" s="174" t="s">
        <v>29</v>
      </c>
      <c r="I66" s="219">
        <v>39</v>
      </c>
      <c r="J66" s="155" t="s">
        <v>30</v>
      </c>
      <c r="K66" s="155">
        <v>24.8</v>
      </c>
      <c r="L66" s="155">
        <v>9.76</v>
      </c>
      <c r="M66" s="220">
        <v>9341517044523</v>
      </c>
      <c r="N66" s="349"/>
      <c r="O66" s="368"/>
      <c r="P66" s="163"/>
      <c r="Q66" s="162"/>
      <c r="R66" s="1">
        <f t="shared" si="1"/>
        <v>0</v>
      </c>
    </row>
    <row r="67" spans="1:18" ht="18" customHeight="1" thickBot="1" x14ac:dyDescent="0.25">
      <c r="A67" s="175" t="s">
        <v>79</v>
      </c>
      <c r="B67" s="176" t="s">
        <v>31</v>
      </c>
      <c r="C67" s="176" t="s">
        <v>80</v>
      </c>
      <c r="D67" s="176" t="s">
        <v>33</v>
      </c>
      <c r="E67" s="176" t="s">
        <v>81</v>
      </c>
      <c r="F67" s="176" t="s">
        <v>82</v>
      </c>
      <c r="G67" s="320"/>
      <c r="H67" s="177" t="s">
        <v>23</v>
      </c>
      <c r="I67" s="221">
        <v>36</v>
      </c>
      <c r="J67" s="222" t="s">
        <v>24</v>
      </c>
      <c r="K67" s="222">
        <v>22.3</v>
      </c>
      <c r="L67" s="222">
        <v>8.7799999999999994</v>
      </c>
      <c r="M67" s="223">
        <v>9341517056656</v>
      </c>
      <c r="N67" s="350">
        <v>3448809</v>
      </c>
      <c r="O67" s="369"/>
      <c r="P67" s="225">
        <v>2</v>
      </c>
      <c r="Q67" s="224">
        <v>2</v>
      </c>
      <c r="R67" s="1">
        <f t="shared" ref="R67:R98" si="2">P67+Q67</f>
        <v>4</v>
      </c>
    </row>
    <row r="68" spans="1:18" ht="18" customHeight="1" thickBot="1" x14ac:dyDescent="0.25">
      <c r="A68" s="178" t="s">
        <v>79</v>
      </c>
      <c r="B68" s="179" t="s">
        <v>31</v>
      </c>
      <c r="C68" s="179" t="s">
        <v>80</v>
      </c>
      <c r="D68" s="176" t="s">
        <v>33</v>
      </c>
      <c r="E68" s="176" t="s">
        <v>81</v>
      </c>
      <c r="F68" s="179" t="s">
        <v>82</v>
      </c>
      <c r="G68" s="321"/>
      <c r="H68" s="180" t="s">
        <v>25</v>
      </c>
      <c r="I68" s="226">
        <v>37</v>
      </c>
      <c r="J68" s="227" t="s">
        <v>26</v>
      </c>
      <c r="K68" s="227">
        <v>23.1</v>
      </c>
      <c r="L68" s="227">
        <v>9.09</v>
      </c>
      <c r="M68" s="228">
        <v>9341517056663</v>
      </c>
      <c r="N68" s="351">
        <v>3878840</v>
      </c>
      <c r="O68" s="369"/>
      <c r="P68" s="230">
        <v>5</v>
      </c>
      <c r="Q68" s="229">
        <v>3</v>
      </c>
      <c r="R68" s="1">
        <f t="shared" si="2"/>
        <v>8</v>
      </c>
    </row>
    <row r="69" spans="1:18" ht="18" customHeight="1" thickBot="1" x14ac:dyDescent="0.25">
      <c r="A69" s="178" t="s">
        <v>79</v>
      </c>
      <c r="B69" s="179" t="s">
        <v>31</v>
      </c>
      <c r="C69" s="179" t="s">
        <v>80</v>
      </c>
      <c r="D69" s="176" t="s">
        <v>33</v>
      </c>
      <c r="E69" s="176" t="s">
        <v>81</v>
      </c>
      <c r="F69" s="179" t="s">
        <v>82</v>
      </c>
      <c r="G69" s="321"/>
      <c r="H69" s="180" t="s">
        <v>27</v>
      </c>
      <c r="I69" s="226">
        <v>38</v>
      </c>
      <c r="J69" s="227" t="s">
        <v>28</v>
      </c>
      <c r="K69" s="227">
        <v>23.9</v>
      </c>
      <c r="L69" s="227">
        <v>9.41</v>
      </c>
      <c r="M69" s="228">
        <v>9341517056670</v>
      </c>
      <c r="N69" s="351">
        <v>3443441</v>
      </c>
      <c r="O69" s="369"/>
      <c r="P69" s="230">
        <v>5</v>
      </c>
      <c r="Q69" s="229">
        <v>3</v>
      </c>
      <c r="R69" s="1">
        <f t="shared" si="2"/>
        <v>8</v>
      </c>
    </row>
    <row r="70" spans="1:18" ht="18" customHeight="1" thickBot="1" x14ac:dyDescent="0.25">
      <c r="A70" s="181" t="s">
        <v>79</v>
      </c>
      <c r="B70" s="182" t="s">
        <v>31</v>
      </c>
      <c r="C70" s="183" t="s">
        <v>80</v>
      </c>
      <c r="D70" s="176" t="s">
        <v>33</v>
      </c>
      <c r="E70" s="176" t="s">
        <v>81</v>
      </c>
      <c r="F70" s="182" t="s">
        <v>82</v>
      </c>
      <c r="G70" s="322"/>
      <c r="H70" s="184" t="s">
        <v>29</v>
      </c>
      <c r="I70" s="231">
        <v>39</v>
      </c>
      <c r="J70" s="232" t="s">
        <v>30</v>
      </c>
      <c r="K70" s="232">
        <v>24.8</v>
      </c>
      <c r="L70" s="232">
        <v>9.76</v>
      </c>
      <c r="M70" s="233">
        <v>9341517056687</v>
      </c>
      <c r="N70" s="352">
        <v>3443443</v>
      </c>
      <c r="O70" s="369"/>
      <c r="P70" s="235">
        <v>3</v>
      </c>
      <c r="Q70" s="234">
        <v>2</v>
      </c>
      <c r="R70" s="1">
        <f t="shared" si="2"/>
        <v>5</v>
      </c>
    </row>
    <row r="71" spans="1:18" ht="18" customHeight="1" thickBot="1" x14ac:dyDescent="0.25">
      <c r="A71" s="185" t="s">
        <v>79</v>
      </c>
      <c r="B71" s="186" t="s">
        <v>83</v>
      </c>
      <c r="C71" s="186" t="s">
        <v>84</v>
      </c>
      <c r="D71" s="186" t="s">
        <v>85</v>
      </c>
      <c r="E71" s="176" t="s">
        <v>81</v>
      </c>
      <c r="F71" s="186" t="s">
        <v>82</v>
      </c>
      <c r="G71" s="321"/>
      <c r="H71" s="187" t="s">
        <v>23</v>
      </c>
      <c r="I71" s="236">
        <v>36</v>
      </c>
      <c r="J71" s="237" t="s">
        <v>24</v>
      </c>
      <c r="K71" s="237">
        <v>22.3</v>
      </c>
      <c r="L71" s="237">
        <v>8.7799999999999994</v>
      </c>
      <c r="M71" s="238">
        <v>9341517056595</v>
      </c>
      <c r="N71" s="353">
        <v>3448791</v>
      </c>
      <c r="O71" s="369"/>
      <c r="P71" s="225">
        <v>1</v>
      </c>
      <c r="Q71" s="224">
        <v>1</v>
      </c>
      <c r="R71" s="1">
        <f t="shared" si="2"/>
        <v>2</v>
      </c>
    </row>
    <row r="72" spans="1:18" ht="18" customHeight="1" thickBot="1" x14ac:dyDescent="0.25">
      <c r="A72" s="178" t="s">
        <v>79</v>
      </c>
      <c r="B72" s="179" t="s">
        <v>83</v>
      </c>
      <c r="C72" s="179" t="s">
        <v>84</v>
      </c>
      <c r="D72" s="186" t="s">
        <v>85</v>
      </c>
      <c r="E72" s="176" t="s">
        <v>81</v>
      </c>
      <c r="F72" s="179" t="s">
        <v>82</v>
      </c>
      <c r="G72" s="321"/>
      <c r="H72" s="180" t="s">
        <v>25</v>
      </c>
      <c r="I72" s="226">
        <v>37</v>
      </c>
      <c r="J72" s="227" t="s">
        <v>26</v>
      </c>
      <c r="K72" s="227">
        <v>23.1</v>
      </c>
      <c r="L72" s="227">
        <v>9.09</v>
      </c>
      <c r="M72" s="228">
        <v>9341517056601</v>
      </c>
      <c r="N72" s="351">
        <v>3878878</v>
      </c>
      <c r="O72" s="369"/>
      <c r="P72" s="230">
        <v>2</v>
      </c>
      <c r="Q72" s="229">
        <v>2</v>
      </c>
      <c r="R72" s="1">
        <f t="shared" si="2"/>
        <v>4</v>
      </c>
    </row>
    <row r="73" spans="1:18" ht="18" customHeight="1" thickBot="1" x14ac:dyDescent="0.25">
      <c r="A73" s="178" t="s">
        <v>79</v>
      </c>
      <c r="B73" s="179" t="s">
        <v>83</v>
      </c>
      <c r="C73" s="179" t="s">
        <v>84</v>
      </c>
      <c r="D73" s="186" t="s">
        <v>85</v>
      </c>
      <c r="E73" s="176" t="s">
        <v>81</v>
      </c>
      <c r="F73" s="179" t="s">
        <v>82</v>
      </c>
      <c r="G73" s="321"/>
      <c r="H73" s="180" t="s">
        <v>27</v>
      </c>
      <c r="I73" s="226">
        <v>38</v>
      </c>
      <c r="J73" s="227" t="s">
        <v>28</v>
      </c>
      <c r="K73" s="227">
        <v>23.9</v>
      </c>
      <c r="L73" s="227">
        <v>9.41</v>
      </c>
      <c r="M73" s="228">
        <v>9341517056618</v>
      </c>
      <c r="N73" s="351">
        <v>3878842</v>
      </c>
      <c r="O73" s="369"/>
      <c r="P73" s="230">
        <v>2</v>
      </c>
      <c r="Q73" s="229">
        <v>2</v>
      </c>
      <c r="R73" s="1">
        <f t="shared" si="2"/>
        <v>4</v>
      </c>
    </row>
    <row r="74" spans="1:18" ht="18" customHeight="1" thickBot="1" x14ac:dyDescent="0.25">
      <c r="A74" s="181" t="s">
        <v>79</v>
      </c>
      <c r="B74" s="182" t="s">
        <v>83</v>
      </c>
      <c r="C74" s="186" t="s">
        <v>84</v>
      </c>
      <c r="D74" s="186" t="s">
        <v>85</v>
      </c>
      <c r="E74" s="176" t="s">
        <v>81</v>
      </c>
      <c r="F74" s="182" t="s">
        <v>82</v>
      </c>
      <c r="G74" s="322"/>
      <c r="H74" s="184" t="s">
        <v>29</v>
      </c>
      <c r="I74" s="231">
        <v>39</v>
      </c>
      <c r="J74" s="232" t="s">
        <v>30</v>
      </c>
      <c r="K74" s="232">
        <v>24.8</v>
      </c>
      <c r="L74" s="232">
        <v>9.76</v>
      </c>
      <c r="M74" s="233">
        <v>9341517056625</v>
      </c>
      <c r="N74" s="352">
        <v>3449167</v>
      </c>
      <c r="O74" s="369"/>
      <c r="P74" s="235">
        <v>1</v>
      </c>
      <c r="Q74" s="234">
        <v>1</v>
      </c>
      <c r="R74" s="1">
        <f t="shared" si="2"/>
        <v>2</v>
      </c>
    </row>
    <row r="75" spans="1:18" ht="18" customHeight="1" thickBot="1" x14ac:dyDescent="0.25">
      <c r="A75" s="175" t="s">
        <v>79</v>
      </c>
      <c r="B75" s="176" t="s">
        <v>48</v>
      </c>
      <c r="C75" s="176" t="s">
        <v>86</v>
      </c>
      <c r="D75" s="176" t="s">
        <v>87</v>
      </c>
      <c r="E75" s="176" t="s">
        <v>81</v>
      </c>
      <c r="F75" s="176" t="s">
        <v>82</v>
      </c>
      <c r="G75" s="320"/>
      <c r="H75" s="177" t="s">
        <v>23</v>
      </c>
      <c r="I75" s="239">
        <v>36</v>
      </c>
      <c r="J75" s="222" t="s">
        <v>24</v>
      </c>
      <c r="K75" s="222">
        <v>22.3</v>
      </c>
      <c r="L75" s="222">
        <v>8.7799999999999994</v>
      </c>
      <c r="M75" s="240">
        <v>9341517057011</v>
      </c>
      <c r="N75" s="350">
        <v>3449179</v>
      </c>
      <c r="O75" s="369"/>
      <c r="P75" s="225">
        <v>2</v>
      </c>
      <c r="Q75" s="224">
        <v>2</v>
      </c>
      <c r="R75" s="1">
        <f t="shared" si="2"/>
        <v>4</v>
      </c>
    </row>
    <row r="76" spans="1:18" ht="18" customHeight="1" thickBot="1" x14ac:dyDescent="0.25">
      <c r="A76" s="178" t="s">
        <v>79</v>
      </c>
      <c r="B76" s="179" t="s">
        <v>48</v>
      </c>
      <c r="C76" s="179" t="s">
        <v>86</v>
      </c>
      <c r="D76" s="176" t="s">
        <v>87</v>
      </c>
      <c r="E76" s="176" t="s">
        <v>81</v>
      </c>
      <c r="F76" s="179" t="s">
        <v>82</v>
      </c>
      <c r="G76" s="321"/>
      <c r="H76" s="180" t="s">
        <v>25</v>
      </c>
      <c r="I76" s="241">
        <v>37</v>
      </c>
      <c r="J76" s="227" t="s">
        <v>26</v>
      </c>
      <c r="K76" s="227">
        <v>23.1</v>
      </c>
      <c r="L76" s="227">
        <v>9.09</v>
      </c>
      <c r="M76" s="242">
        <v>9341517057028</v>
      </c>
      <c r="N76" s="351">
        <v>3878832</v>
      </c>
      <c r="O76" s="369"/>
      <c r="P76" s="230">
        <v>5</v>
      </c>
      <c r="Q76" s="229">
        <v>3</v>
      </c>
      <c r="R76" s="1">
        <f t="shared" si="2"/>
        <v>8</v>
      </c>
    </row>
    <row r="77" spans="1:18" ht="18" customHeight="1" thickBot="1" x14ac:dyDescent="0.25">
      <c r="A77" s="178" t="s">
        <v>79</v>
      </c>
      <c r="B77" s="179" t="s">
        <v>48</v>
      </c>
      <c r="C77" s="179" t="s">
        <v>86</v>
      </c>
      <c r="D77" s="176" t="s">
        <v>87</v>
      </c>
      <c r="E77" s="176" t="s">
        <v>81</v>
      </c>
      <c r="F77" s="179" t="s">
        <v>82</v>
      </c>
      <c r="G77" s="321"/>
      <c r="H77" s="180" t="s">
        <v>27</v>
      </c>
      <c r="I77" s="241">
        <v>38</v>
      </c>
      <c r="J77" s="227" t="s">
        <v>28</v>
      </c>
      <c r="K77" s="227">
        <v>23.9</v>
      </c>
      <c r="L77" s="227">
        <v>9.41</v>
      </c>
      <c r="M77" s="242">
        <v>9341517057035</v>
      </c>
      <c r="N77" s="351">
        <v>3878796</v>
      </c>
      <c r="O77" s="369"/>
      <c r="P77" s="230">
        <v>5</v>
      </c>
      <c r="Q77" s="229">
        <v>3</v>
      </c>
      <c r="R77" s="1">
        <f t="shared" si="2"/>
        <v>8</v>
      </c>
    </row>
    <row r="78" spans="1:18" ht="18" customHeight="1" thickBot="1" x14ac:dyDescent="0.25">
      <c r="A78" s="181" t="s">
        <v>79</v>
      </c>
      <c r="B78" s="182" t="s">
        <v>48</v>
      </c>
      <c r="C78" s="186" t="s">
        <v>86</v>
      </c>
      <c r="D78" s="176" t="s">
        <v>87</v>
      </c>
      <c r="E78" s="176" t="s">
        <v>81</v>
      </c>
      <c r="F78" s="182" t="s">
        <v>82</v>
      </c>
      <c r="G78" s="322"/>
      <c r="H78" s="184" t="s">
        <v>29</v>
      </c>
      <c r="I78" s="243">
        <v>39</v>
      </c>
      <c r="J78" s="232" t="s">
        <v>30</v>
      </c>
      <c r="K78" s="232">
        <v>24.8</v>
      </c>
      <c r="L78" s="232">
        <v>9.76</v>
      </c>
      <c r="M78" s="244">
        <v>9341517057042</v>
      </c>
      <c r="N78" s="352">
        <v>3873298</v>
      </c>
      <c r="O78" s="369"/>
      <c r="P78" s="235">
        <v>3</v>
      </c>
      <c r="Q78" s="234">
        <v>2</v>
      </c>
      <c r="R78" s="1">
        <f t="shared" si="2"/>
        <v>5</v>
      </c>
    </row>
    <row r="79" spans="1:18" ht="18" customHeight="1" thickBot="1" x14ac:dyDescent="0.25">
      <c r="A79" s="175" t="s">
        <v>79</v>
      </c>
      <c r="B79" s="176" t="s">
        <v>88</v>
      </c>
      <c r="C79" s="176" t="s">
        <v>89</v>
      </c>
      <c r="D79" s="176" t="s">
        <v>90</v>
      </c>
      <c r="E79" s="176" t="s">
        <v>81</v>
      </c>
      <c r="F79" s="176" t="s">
        <v>82</v>
      </c>
      <c r="G79" s="320"/>
      <c r="H79" s="177" t="s">
        <v>23</v>
      </c>
      <c r="I79" s="221">
        <v>36</v>
      </c>
      <c r="J79" s="222" t="s">
        <v>24</v>
      </c>
      <c r="K79" s="222">
        <v>22.3</v>
      </c>
      <c r="L79" s="222">
        <v>8.7799999999999994</v>
      </c>
      <c r="M79" s="223">
        <v>9341517057318</v>
      </c>
      <c r="N79" s="350">
        <v>3443375</v>
      </c>
      <c r="O79" s="369"/>
      <c r="P79" s="225">
        <v>2</v>
      </c>
      <c r="Q79" s="224">
        <v>2</v>
      </c>
      <c r="R79" s="1">
        <f t="shared" si="2"/>
        <v>4</v>
      </c>
    </row>
    <row r="80" spans="1:18" ht="18" customHeight="1" thickBot="1" x14ac:dyDescent="0.25">
      <c r="A80" s="178" t="s">
        <v>79</v>
      </c>
      <c r="B80" s="179" t="s">
        <v>88</v>
      </c>
      <c r="C80" s="179" t="s">
        <v>89</v>
      </c>
      <c r="D80" s="176" t="s">
        <v>90</v>
      </c>
      <c r="E80" s="176" t="s">
        <v>81</v>
      </c>
      <c r="F80" s="179" t="s">
        <v>82</v>
      </c>
      <c r="G80" s="321"/>
      <c r="H80" s="180" t="s">
        <v>25</v>
      </c>
      <c r="I80" s="226">
        <v>37</v>
      </c>
      <c r="J80" s="227" t="s">
        <v>26</v>
      </c>
      <c r="K80" s="227">
        <v>23.1</v>
      </c>
      <c r="L80" s="227">
        <v>9.09</v>
      </c>
      <c r="M80" s="228">
        <v>9341517057325</v>
      </c>
      <c r="N80" s="351">
        <v>3443343</v>
      </c>
      <c r="O80" s="369"/>
      <c r="P80" s="230">
        <v>5</v>
      </c>
      <c r="Q80" s="229">
        <v>3</v>
      </c>
      <c r="R80" s="1">
        <f t="shared" si="2"/>
        <v>8</v>
      </c>
    </row>
    <row r="81" spans="1:18" ht="18" customHeight="1" thickBot="1" x14ac:dyDescent="0.25">
      <c r="A81" s="178" t="s">
        <v>79</v>
      </c>
      <c r="B81" s="179" t="s">
        <v>88</v>
      </c>
      <c r="C81" s="179" t="s">
        <v>89</v>
      </c>
      <c r="D81" s="176" t="s">
        <v>90</v>
      </c>
      <c r="E81" s="176" t="s">
        <v>81</v>
      </c>
      <c r="F81" s="179" t="s">
        <v>82</v>
      </c>
      <c r="G81" s="321"/>
      <c r="H81" s="180" t="s">
        <v>27</v>
      </c>
      <c r="I81" s="226">
        <v>38</v>
      </c>
      <c r="J81" s="227" t="s">
        <v>28</v>
      </c>
      <c r="K81" s="227">
        <v>23.9</v>
      </c>
      <c r="L81" s="227">
        <v>9.41</v>
      </c>
      <c r="M81" s="228">
        <v>9341517057332</v>
      </c>
      <c r="N81" s="351">
        <v>3873304</v>
      </c>
      <c r="O81" s="369"/>
      <c r="P81" s="230">
        <v>5</v>
      </c>
      <c r="Q81" s="229">
        <v>3</v>
      </c>
      <c r="R81" s="1">
        <f t="shared" si="2"/>
        <v>8</v>
      </c>
    </row>
    <row r="82" spans="1:18" ht="18" customHeight="1" thickBot="1" x14ac:dyDescent="0.25">
      <c r="A82" s="181" t="s">
        <v>79</v>
      </c>
      <c r="B82" s="182" t="s">
        <v>88</v>
      </c>
      <c r="C82" s="186" t="s">
        <v>89</v>
      </c>
      <c r="D82" s="176" t="s">
        <v>90</v>
      </c>
      <c r="E82" s="176" t="s">
        <v>81</v>
      </c>
      <c r="F82" s="182" t="s">
        <v>82</v>
      </c>
      <c r="G82" s="322"/>
      <c r="H82" s="184" t="s">
        <v>29</v>
      </c>
      <c r="I82" s="231">
        <v>39</v>
      </c>
      <c r="J82" s="232" t="s">
        <v>30</v>
      </c>
      <c r="K82" s="232">
        <v>24.8</v>
      </c>
      <c r="L82" s="232">
        <v>9.76</v>
      </c>
      <c r="M82" s="233">
        <v>9341517057349</v>
      </c>
      <c r="N82" s="352">
        <v>3873396</v>
      </c>
      <c r="O82" s="369"/>
      <c r="P82" s="235">
        <v>3</v>
      </c>
      <c r="Q82" s="234">
        <v>2</v>
      </c>
      <c r="R82" s="1">
        <f t="shared" si="2"/>
        <v>5</v>
      </c>
    </row>
    <row r="83" spans="1:18" ht="18" customHeight="1" thickBot="1" x14ac:dyDescent="0.25">
      <c r="A83" s="175" t="s">
        <v>79</v>
      </c>
      <c r="B83" s="176" t="s">
        <v>34</v>
      </c>
      <c r="C83" s="176" t="s">
        <v>91</v>
      </c>
      <c r="D83" s="176" t="s">
        <v>36</v>
      </c>
      <c r="E83" s="176" t="s">
        <v>81</v>
      </c>
      <c r="F83" s="176" t="s">
        <v>82</v>
      </c>
      <c r="G83" s="320"/>
      <c r="H83" s="177" t="s">
        <v>23</v>
      </c>
      <c r="I83" s="221">
        <v>36</v>
      </c>
      <c r="J83" s="222" t="s">
        <v>24</v>
      </c>
      <c r="K83" s="222">
        <v>22.3</v>
      </c>
      <c r="L83" s="222">
        <v>8.7799999999999994</v>
      </c>
      <c r="M83" s="223">
        <v>9341517057257</v>
      </c>
      <c r="N83" s="350">
        <v>3873374</v>
      </c>
      <c r="O83" s="369"/>
      <c r="P83" s="225">
        <v>2</v>
      </c>
      <c r="Q83" s="224">
        <v>3</v>
      </c>
      <c r="R83" s="1">
        <f t="shared" si="2"/>
        <v>5</v>
      </c>
    </row>
    <row r="84" spans="1:18" ht="18" customHeight="1" thickBot="1" x14ac:dyDescent="0.25">
      <c r="A84" s="178" t="s">
        <v>79</v>
      </c>
      <c r="B84" s="179" t="s">
        <v>34</v>
      </c>
      <c r="C84" s="179" t="s">
        <v>91</v>
      </c>
      <c r="D84" s="176" t="s">
        <v>36</v>
      </c>
      <c r="E84" s="176" t="s">
        <v>81</v>
      </c>
      <c r="F84" s="179" t="s">
        <v>82</v>
      </c>
      <c r="G84" s="321"/>
      <c r="H84" s="180" t="s">
        <v>25</v>
      </c>
      <c r="I84" s="226">
        <v>37</v>
      </c>
      <c r="J84" s="227" t="s">
        <v>26</v>
      </c>
      <c r="K84" s="227">
        <v>23.1</v>
      </c>
      <c r="L84" s="227">
        <v>9.09</v>
      </c>
      <c r="M84" s="228">
        <v>9341517057264</v>
      </c>
      <c r="N84" s="351">
        <v>3443439</v>
      </c>
      <c r="O84" s="369"/>
      <c r="P84" s="230">
        <v>5</v>
      </c>
      <c r="Q84" s="229">
        <v>3</v>
      </c>
      <c r="R84" s="1">
        <f t="shared" si="2"/>
        <v>8</v>
      </c>
    </row>
    <row r="85" spans="1:18" ht="18" customHeight="1" thickBot="1" x14ac:dyDescent="0.25">
      <c r="A85" s="178" t="s">
        <v>79</v>
      </c>
      <c r="B85" s="179" t="s">
        <v>34</v>
      </c>
      <c r="C85" s="179" t="s">
        <v>91</v>
      </c>
      <c r="D85" s="176" t="s">
        <v>36</v>
      </c>
      <c r="E85" s="176" t="s">
        <v>81</v>
      </c>
      <c r="F85" s="179" t="s">
        <v>82</v>
      </c>
      <c r="G85" s="321"/>
      <c r="H85" s="180" t="s">
        <v>27</v>
      </c>
      <c r="I85" s="226">
        <v>38</v>
      </c>
      <c r="J85" s="227" t="s">
        <v>28</v>
      </c>
      <c r="K85" s="227">
        <v>23.9</v>
      </c>
      <c r="L85" s="227">
        <v>9.41</v>
      </c>
      <c r="M85" s="228">
        <v>9341517057271</v>
      </c>
      <c r="N85" s="351">
        <v>3873192</v>
      </c>
      <c r="O85" s="369"/>
      <c r="P85" s="230">
        <v>5</v>
      </c>
      <c r="Q85" s="229">
        <v>3</v>
      </c>
      <c r="R85" s="1">
        <f t="shared" si="2"/>
        <v>8</v>
      </c>
    </row>
    <row r="86" spans="1:18" ht="18" customHeight="1" thickBot="1" x14ac:dyDescent="0.25">
      <c r="A86" s="181" t="s">
        <v>79</v>
      </c>
      <c r="B86" s="182" t="s">
        <v>34</v>
      </c>
      <c r="C86" s="186" t="s">
        <v>91</v>
      </c>
      <c r="D86" s="176" t="s">
        <v>36</v>
      </c>
      <c r="E86" s="176" t="s">
        <v>81</v>
      </c>
      <c r="F86" s="182" t="s">
        <v>82</v>
      </c>
      <c r="G86" s="322"/>
      <c r="H86" s="184" t="s">
        <v>29</v>
      </c>
      <c r="I86" s="231">
        <v>39</v>
      </c>
      <c r="J86" s="232" t="s">
        <v>30</v>
      </c>
      <c r="K86" s="232">
        <v>24.8</v>
      </c>
      <c r="L86" s="232">
        <v>9.76</v>
      </c>
      <c r="M86" s="233">
        <v>9341517057288</v>
      </c>
      <c r="N86" s="352"/>
      <c r="O86" s="369"/>
      <c r="P86" s="235"/>
      <c r="Q86" s="234"/>
      <c r="R86" s="1">
        <f t="shared" si="2"/>
        <v>0</v>
      </c>
    </row>
    <row r="87" spans="1:18" ht="18" customHeight="1" thickBot="1" x14ac:dyDescent="0.25">
      <c r="A87" s="188" t="s">
        <v>92</v>
      </c>
      <c r="B87" s="189" t="s">
        <v>51</v>
      </c>
      <c r="C87" s="189" t="s">
        <v>93</v>
      </c>
      <c r="D87" s="189" t="s">
        <v>53</v>
      </c>
      <c r="E87" s="189" t="s">
        <v>94</v>
      </c>
      <c r="F87" s="189" t="s">
        <v>95</v>
      </c>
      <c r="G87" s="323"/>
      <c r="H87" s="190" t="s">
        <v>23</v>
      </c>
      <c r="I87" s="245">
        <v>36</v>
      </c>
      <c r="J87" s="246" t="s">
        <v>24</v>
      </c>
      <c r="K87" s="246">
        <v>22.3</v>
      </c>
      <c r="L87" s="246">
        <v>8.7799999999999994</v>
      </c>
      <c r="M87" s="247">
        <v>9341517056717</v>
      </c>
      <c r="N87" s="354">
        <v>3873194</v>
      </c>
      <c r="O87" s="370"/>
      <c r="P87" s="249">
        <v>2</v>
      </c>
      <c r="Q87" s="248">
        <v>2</v>
      </c>
      <c r="R87" s="1">
        <f t="shared" si="2"/>
        <v>4</v>
      </c>
    </row>
    <row r="88" spans="1:18" ht="18" customHeight="1" thickBot="1" x14ac:dyDescent="0.25">
      <c r="A88" s="191" t="s">
        <v>92</v>
      </c>
      <c r="B88" s="192" t="s">
        <v>51</v>
      </c>
      <c r="C88" s="192" t="s">
        <v>93</v>
      </c>
      <c r="D88" s="189" t="s">
        <v>53</v>
      </c>
      <c r="E88" s="189" t="s">
        <v>94</v>
      </c>
      <c r="F88" s="192" t="s">
        <v>95</v>
      </c>
      <c r="G88" s="324"/>
      <c r="H88" s="193" t="s">
        <v>25</v>
      </c>
      <c r="I88" s="250">
        <v>37</v>
      </c>
      <c r="J88" s="251" t="s">
        <v>26</v>
      </c>
      <c r="K88" s="251">
        <v>23.1</v>
      </c>
      <c r="L88" s="251">
        <v>9.09</v>
      </c>
      <c r="M88" s="252">
        <v>9341517056724</v>
      </c>
      <c r="N88" s="355">
        <v>3873260</v>
      </c>
      <c r="O88" s="370"/>
      <c r="P88" s="254">
        <v>5</v>
      </c>
      <c r="Q88" s="253">
        <v>2</v>
      </c>
      <c r="R88" s="1">
        <f t="shared" si="2"/>
        <v>7</v>
      </c>
    </row>
    <row r="89" spans="1:18" ht="18" customHeight="1" thickBot="1" x14ac:dyDescent="0.25">
      <c r="A89" s="191" t="s">
        <v>92</v>
      </c>
      <c r="B89" s="192" t="s">
        <v>51</v>
      </c>
      <c r="C89" s="192" t="s">
        <v>93</v>
      </c>
      <c r="D89" s="189" t="s">
        <v>53</v>
      </c>
      <c r="E89" s="189" t="s">
        <v>94</v>
      </c>
      <c r="F89" s="192" t="s">
        <v>95</v>
      </c>
      <c r="G89" s="324"/>
      <c r="H89" s="193" t="s">
        <v>27</v>
      </c>
      <c r="I89" s="250">
        <v>38</v>
      </c>
      <c r="J89" s="251" t="s">
        <v>28</v>
      </c>
      <c r="K89" s="251">
        <v>23.9</v>
      </c>
      <c r="L89" s="251">
        <v>9.41</v>
      </c>
      <c r="M89" s="252">
        <v>9341517056731</v>
      </c>
      <c r="N89" s="355">
        <v>3873242</v>
      </c>
      <c r="O89" s="370"/>
      <c r="P89" s="254">
        <v>5</v>
      </c>
      <c r="Q89" s="253">
        <v>2</v>
      </c>
      <c r="R89" s="1">
        <f t="shared" si="2"/>
        <v>7</v>
      </c>
    </row>
    <row r="90" spans="1:18" ht="18" customHeight="1" thickBot="1" x14ac:dyDescent="0.25">
      <c r="A90" s="194" t="s">
        <v>92</v>
      </c>
      <c r="B90" s="195" t="s">
        <v>51</v>
      </c>
      <c r="C90" s="196" t="s">
        <v>93</v>
      </c>
      <c r="D90" s="189" t="s">
        <v>53</v>
      </c>
      <c r="E90" s="189" t="s">
        <v>94</v>
      </c>
      <c r="F90" s="195" t="s">
        <v>95</v>
      </c>
      <c r="G90" s="325"/>
      <c r="H90" s="197" t="s">
        <v>29</v>
      </c>
      <c r="I90" s="255">
        <v>39</v>
      </c>
      <c r="J90" s="256" t="s">
        <v>30</v>
      </c>
      <c r="K90" s="256">
        <v>24.8</v>
      </c>
      <c r="L90" s="256">
        <v>9.76</v>
      </c>
      <c r="M90" s="257">
        <v>9341517056748</v>
      </c>
      <c r="N90" s="356"/>
      <c r="O90" s="370"/>
      <c r="P90" s="259"/>
      <c r="Q90" s="258"/>
      <c r="R90" s="1">
        <f t="shared" si="2"/>
        <v>0</v>
      </c>
    </row>
    <row r="91" spans="1:18" ht="18" customHeight="1" thickBot="1" x14ac:dyDescent="0.25">
      <c r="A91" s="188" t="s">
        <v>92</v>
      </c>
      <c r="B91" s="189" t="s">
        <v>31</v>
      </c>
      <c r="C91" s="189" t="s">
        <v>96</v>
      </c>
      <c r="D91" s="189" t="s">
        <v>33</v>
      </c>
      <c r="E91" s="189" t="s">
        <v>94</v>
      </c>
      <c r="F91" s="189" t="s">
        <v>95</v>
      </c>
      <c r="G91" s="323"/>
      <c r="H91" s="190" t="s">
        <v>23</v>
      </c>
      <c r="I91" s="245">
        <v>36</v>
      </c>
      <c r="J91" s="246" t="s">
        <v>24</v>
      </c>
      <c r="K91" s="246">
        <v>22.3</v>
      </c>
      <c r="L91" s="246">
        <v>8.7799999999999994</v>
      </c>
      <c r="M91" s="247">
        <v>9341517070980</v>
      </c>
      <c r="N91" s="354">
        <v>3443309</v>
      </c>
      <c r="O91" s="370"/>
      <c r="P91" s="249">
        <v>2</v>
      </c>
      <c r="Q91" s="248">
        <v>2</v>
      </c>
      <c r="R91" s="1">
        <f t="shared" si="2"/>
        <v>4</v>
      </c>
    </row>
    <row r="92" spans="1:18" ht="18" customHeight="1" thickBot="1" x14ac:dyDescent="0.25">
      <c r="A92" s="191" t="s">
        <v>92</v>
      </c>
      <c r="B92" s="192" t="s">
        <v>31</v>
      </c>
      <c r="C92" s="192" t="s">
        <v>96</v>
      </c>
      <c r="D92" s="189" t="s">
        <v>33</v>
      </c>
      <c r="E92" s="189" t="s">
        <v>94</v>
      </c>
      <c r="F92" s="192" t="s">
        <v>95</v>
      </c>
      <c r="G92" s="324"/>
      <c r="H92" s="193" t="s">
        <v>25</v>
      </c>
      <c r="I92" s="250">
        <v>37</v>
      </c>
      <c r="J92" s="251" t="s">
        <v>26</v>
      </c>
      <c r="K92" s="251">
        <v>23.1</v>
      </c>
      <c r="L92" s="251">
        <v>9.09</v>
      </c>
      <c r="M92" s="252">
        <v>9341517070997</v>
      </c>
      <c r="N92" s="355">
        <v>3873246</v>
      </c>
      <c r="O92" s="370"/>
      <c r="P92" s="254">
        <v>5</v>
      </c>
      <c r="Q92" s="253">
        <v>3</v>
      </c>
      <c r="R92" s="1">
        <f t="shared" si="2"/>
        <v>8</v>
      </c>
    </row>
    <row r="93" spans="1:18" ht="18" customHeight="1" thickBot="1" x14ac:dyDescent="0.25">
      <c r="A93" s="191" t="s">
        <v>92</v>
      </c>
      <c r="B93" s="192" t="s">
        <v>31</v>
      </c>
      <c r="C93" s="192" t="s">
        <v>96</v>
      </c>
      <c r="D93" s="189" t="s">
        <v>33</v>
      </c>
      <c r="E93" s="189" t="s">
        <v>94</v>
      </c>
      <c r="F93" s="192" t="s">
        <v>95</v>
      </c>
      <c r="G93" s="324"/>
      <c r="H93" s="193" t="s">
        <v>27</v>
      </c>
      <c r="I93" s="250">
        <v>38</v>
      </c>
      <c r="J93" s="251" t="s">
        <v>28</v>
      </c>
      <c r="K93" s="251">
        <v>23.9</v>
      </c>
      <c r="L93" s="251">
        <v>9.41</v>
      </c>
      <c r="M93" s="252">
        <v>9341517071505</v>
      </c>
      <c r="N93" s="355">
        <v>3873236</v>
      </c>
      <c r="O93" s="370"/>
      <c r="P93" s="254">
        <v>5</v>
      </c>
      <c r="Q93" s="253">
        <v>3</v>
      </c>
      <c r="R93" s="1">
        <f t="shared" si="2"/>
        <v>8</v>
      </c>
    </row>
    <row r="94" spans="1:18" ht="18" customHeight="1" thickBot="1" x14ac:dyDescent="0.25">
      <c r="A94" s="194" t="s">
        <v>92</v>
      </c>
      <c r="B94" s="195" t="s">
        <v>31</v>
      </c>
      <c r="C94" s="196" t="s">
        <v>96</v>
      </c>
      <c r="D94" s="189" t="s">
        <v>33</v>
      </c>
      <c r="E94" s="189" t="s">
        <v>94</v>
      </c>
      <c r="F94" s="195" t="s">
        <v>95</v>
      </c>
      <c r="G94" s="325"/>
      <c r="H94" s="197" t="s">
        <v>29</v>
      </c>
      <c r="I94" s="255">
        <v>39</v>
      </c>
      <c r="J94" s="256" t="s">
        <v>30</v>
      </c>
      <c r="K94" s="256">
        <v>24.8</v>
      </c>
      <c r="L94" s="256">
        <v>9.76</v>
      </c>
      <c r="M94" s="257">
        <v>9341517071512</v>
      </c>
      <c r="N94" s="356">
        <v>3443325</v>
      </c>
      <c r="O94" s="370"/>
      <c r="P94" s="259">
        <v>3</v>
      </c>
      <c r="Q94" s="258">
        <v>2</v>
      </c>
      <c r="R94" s="1">
        <f t="shared" si="2"/>
        <v>5</v>
      </c>
    </row>
    <row r="95" spans="1:18" ht="29.1" customHeight="1" thickBot="1" x14ac:dyDescent="0.25">
      <c r="A95" s="198" t="s">
        <v>97</v>
      </c>
      <c r="B95" s="199" t="s">
        <v>98</v>
      </c>
      <c r="C95" s="199" t="s">
        <v>99</v>
      </c>
      <c r="D95" s="199" t="s">
        <v>100</v>
      </c>
      <c r="E95" s="199" t="s">
        <v>101</v>
      </c>
      <c r="F95" s="199" t="s">
        <v>102</v>
      </c>
      <c r="G95" s="329"/>
      <c r="H95" s="200" t="s">
        <v>23</v>
      </c>
      <c r="I95" s="260">
        <v>36</v>
      </c>
      <c r="J95" s="261" t="s">
        <v>24</v>
      </c>
      <c r="K95" s="261">
        <v>22.3</v>
      </c>
      <c r="L95" s="261">
        <v>8.7799999999999994</v>
      </c>
      <c r="M95" s="262">
        <v>9341517047968</v>
      </c>
      <c r="N95" s="357">
        <v>3873024</v>
      </c>
      <c r="O95" s="371"/>
      <c r="P95" s="264">
        <v>2</v>
      </c>
      <c r="Q95" s="263">
        <v>2</v>
      </c>
      <c r="R95" s="1">
        <f t="shared" si="2"/>
        <v>4</v>
      </c>
    </row>
    <row r="96" spans="1:18" ht="29.1" customHeight="1" thickBot="1" x14ac:dyDescent="0.25">
      <c r="A96" s="201" t="s">
        <v>97</v>
      </c>
      <c r="B96" s="202" t="s">
        <v>98</v>
      </c>
      <c r="C96" s="202" t="s">
        <v>99</v>
      </c>
      <c r="D96" s="199" t="s">
        <v>100</v>
      </c>
      <c r="E96" s="199" t="s">
        <v>101</v>
      </c>
      <c r="F96" s="202" t="s">
        <v>102</v>
      </c>
      <c r="G96" s="330"/>
      <c r="H96" s="203" t="s">
        <v>25</v>
      </c>
      <c r="I96" s="265">
        <v>37</v>
      </c>
      <c r="J96" s="266" t="s">
        <v>26</v>
      </c>
      <c r="K96" s="266">
        <v>23.1</v>
      </c>
      <c r="L96" s="266">
        <v>9.09</v>
      </c>
      <c r="M96" s="267">
        <v>9341517047975</v>
      </c>
      <c r="N96" s="358">
        <v>3873126</v>
      </c>
      <c r="O96" s="371"/>
      <c r="P96" s="269">
        <v>4</v>
      </c>
      <c r="Q96" s="268">
        <v>3</v>
      </c>
      <c r="R96" s="1">
        <f t="shared" si="2"/>
        <v>7</v>
      </c>
    </row>
    <row r="97" spans="1:18" ht="29.1" customHeight="1" thickBot="1" x14ac:dyDescent="0.25">
      <c r="A97" s="201" t="s">
        <v>97</v>
      </c>
      <c r="B97" s="202" t="s">
        <v>98</v>
      </c>
      <c r="C97" s="202" t="s">
        <v>99</v>
      </c>
      <c r="D97" s="199" t="s">
        <v>100</v>
      </c>
      <c r="E97" s="199" t="s">
        <v>101</v>
      </c>
      <c r="F97" s="202" t="s">
        <v>102</v>
      </c>
      <c r="G97" s="330"/>
      <c r="H97" s="203" t="s">
        <v>27</v>
      </c>
      <c r="I97" s="265">
        <v>38</v>
      </c>
      <c r="J97" s="266" t="s">
        <v>28</v>
      </c>
      <c r="K97" s="266">
        <v>23.9</v>
      </c>
      <c r="L97" s="266">
        <v>9.41</v>
      </c>
      <c r="M97" s="267">
        <v>9341517047982</v>
      </c>
      <c r="N97" s="358">
        <v>3443207</v>
      </c>
      <c r="O97" s="371"/>
      <c r="P97" s="269">
        <v>4</v>
      </c>
      <c r="Q97" s="268">
        <v>3</v>
      </c>
      <c r="R97" s="1">
        <f t="shared" si="2"/>
        <v>7</v>
      </c>
    </row>
    <row r="98" spans="1:18" ht="29.1" customHeight="1" thickBot="1" x14ac:dyDescent="0.25">
      <c r="A98" s="204" t="s">
        <v>97</v>
      </c>
      <c r="B98" s="205" t="s">
        <v>98</v>
      </c>
      <c r="C98" s="206" t="s">
        <v>99</v>
      </c>
      <c r="D98" s="199" t="s">
        <v>100</v>
      </c>
      <c r="E98" s="199" t="s">
        <v>101</v>
      </c>
      <c r="F98" s="205" t="s">
        <v>102</v>
      </c>
      <c r="G98" s="331"/>
      <c r="H98" s="207" t="s">
        <v>29</v>
      </c>
      <c r="I98" s="270">
        <v>39</v>
      </c>
      <c r="J98" s="271" t="s">
        <v>30</v>
      </c>
      <c r="K98" s="271">
        <v>24.8</v>
      </c>
      <c r="L98" s="271">
        <v>9.76</v>
      </c>
      <c r="M98" s="272">
        <v>9341517047999</v>
      </c>
      <c r="N98" s="359">
        <v>3873160</v>
      </c>
      <c r="O98" s="371"/>
      <c r="P98" s="274">
        <v>2</v>
      </c>
      <c r="Q98" s="273">
        <v>2</v>
      </c>
      <c r="R98" s="1">
        <f t="shared" si="2"/>
        <v>4</v>
      </c>
    </row>
    <row r="99" spans="1:18" ht="29.1" customHeight="1" thickBot="1" x14ac:dyDescent="0.25">
      <c r="A99" s="198" t="s">
        <v>97</v>
      </c>
      <c r="B99" s="199" t="s">
        <v>103</v>
      </c>
      <c r="C99" s="199" t="s">
        <v>104</v>
      </c>
      <c r="D99" s="199" t="s">
        <v>105</v>
      </c>
      <c r="E99" s="199" t="s">
        <v>101</v>
      </c>
      <c r="F99" s="199" t="s">
        <v>102</v>
      </c>
      <c r="G99" s="329"/>
      <c r="H99" s="200" t="s">
        <v>23</v>
      </c>
      <c r="I99" s="260">
        <v>36</v>
      </c>
      <c r="J99" s="261" t="s">
        <v>24</v>
      </c>
      <c r="K99" s="261">
        <v>22.3</v>
      </c>
      <c r="L99" s="261">
        <v>8.7799999999999994</v>
      </c>
      <c r="M99" s="262">
        <v>9341517048040</v>
      </c>
      <c r="N99" s="357">
        <v>3443117</v>
      </c>
      <c r="O99" s="371"/>
      <c r="P99" s="264">
        <v>2</v>
      </c>
      <c r="Q99" s="263">
        <v>2</v>
      </c>
      <c r="R99" s="1">
        <f t="shared" ref="R99:R122" si="3">P99+Q99</f>
        <v>4</v>
      </c>
    </row>
    <row r="100" spans="1:18" ht="29.1" customHeight="1" thickBot="1" x14ac:dyDescent="0.25">
      <c r="A100" s="201" t="s">
        <v>97</v>
      </c>
      <c r="B100" s="202" t="s">
        <v>103</v>
      </c>
      <c r="C100" s="202" t="s">
        <v>104</v>
      </c>
      <c r="D100" s="199" t="s">
        <v>105</v>
      </c>
      <c r="E100" s="199" t="s">
        <v>101</v>
      </c>
      <c r="F100" s="202" t="s">
        <v>102</v>
      </c>
      <c r="G100" s="330"/>
      <c r="H100" s="203" t="s">
        <v>25</v>
      </c>
      <c r="I100" s="265">
        <v>37</v>
      </c>
      <c r="J100" s="266" t="s">
        <v>26</v>
      </c>
      <c r="K100" s="266">
        <v>23.1</v>
      </c>
      <c r="L100" s="266">
        <v>9.09</v>
      </c>
      <c r="M100" s="267">
        <v>9341517048057</v>
      </c>
      <c r="N100" s="358">
        <v>3873092</v>
      </c>
      <c r="O100" s="371"/>
      <c r="P100" s="269">
        <v>4</v>
      </c>
      <c r="Q100" s="268">
        <v>3</v>
      </c>
      <c r="R100" s="1">
        <f t="shared" si="3"/>
        <v>7</v>
      </c>
    </row>
    <row r="101" spans="1:18" ht="29.1" customHeight="1" thickBot="1" x14ac:dyDescent="0.25">
      <c r="A101" s="201" t="s">
        <v>97</v>
      </c>
      <c r="B101" s="202" t="s">
        <v>103</v>
      </c>
      <c r="C101" s="202" t="s">
        <v>104</v>
      </c>
      <c r="D101" s="199" t="s">
        <v>105</v>
      </c>
      <c r="E101" s="199" t="s">
        <v>101</v>
      </c>
      <c r="F101" s="202" t="s">
        <v>102</v>
      </c>
      <c r="G101" s="330"/>
      <c r="H101" s="203" t="s">
        <v>27</v>
      </c>
      <c r="I101" s="265">
        <v>38</v>
      </c>
      <c r="J101" s="266" t="s">
        <v>28</v>
      </c>
      <c r="K101" s="266">
        <v>23.9</v>
      </c>
      <c r="L101" s="266">
        <v>9.41</v>
      </c>
      <c r="M101" s="267">
        <v>9341517048064</v>
      </c>
      <c r="N101" s="358">
        <v>3443077</v>
      </c>
      <c r="O101" s="371"/>
      <c r="P101" s="269">
        <v>4</v>
      </c>
      <c r="Q101" s="268">
        <v>3</v>
      </c>
      <c r="R101" s="1">
        <f t="shared" si="3"/>
        <v>7</v>
      </c>
    </row>
    <row r="102" spans="1:18" ht="29.1" customHeight="1" thickBot="1" x14ac:dyDescent="0.25">
      <c r="A102" s="204" t="s">
        <v>97</v>
      </c>
      <c r="B102" s="205" t="s">
        <v>103</v>
      </c>
      <c r="C102" s="206" t="s">
        <v>104</v>
      </c>
      <c r="D102" s="199" t="s">
        <v>105</v>
      </c>
      <c r="E102" s="199" t="s">
        <v>101</v>
      </c>
      <c r="F102" s="205" t="s">
        <v>102</v>
      </c>
      <c r="G102" s="331"/>
      <c r="H102" s="207" t="s">
        <v>29</v>
      </c>
      <c r="I102" s="270">
        <v>39</v>
      </c>
      <c r="J102" s="271" t="s">
        <v>30</v>
      </c>
      <c r="K102" s="271">
        <v>24.8</v>
      </c>
      <c r="L102" s="271">
        <v>9.76</v>
      </c>
      <c r="M102" s="272">
        <v>9341517048071</v>
      </c>
      <c r="N102" s="359">
        <v>3873066</v>
      </c>
      <c r="O102" s="371"/>
      <c r="P102" s="274">
        <v>2</v>
      </c>
      <c r="Q102" s="273">
        <v>2</v>
      </c>
      <c r="R102" s="1">
        <f t="shared" si="3"/>
        <v>4</v>
      </c>
    </row>
    <row r="103" spans="1:18" ht="18" customHeight="1" thickBot="1" x14ac:dyDescent="0.25">
      <c r="A103" s="198" t="s">
        <v>97</v>
      </c>
      <c r="B103" s="199" t="s">
        <v>48</v>
      </c>
      <c r="C103" s="199" t="s">
        <v>106</v>
      </c>
      <c r="D103" s="199" t="s">
        <v>50</v>
      </c>
      <c r="E103" s="199" t="s">
        <v>101</v>
      </c>
      <c r="F103" s="199" t="s">
        <v>102</v>
      </c>
      <c r="G103" s="329"/>
      <c r="H103" s="200" t="s">
        <v>23</v>
      </c>
      <c r="I103" s="275">
        <v>36</v>
      </c>
      <c r="J103" s="261" t="s">
        <v>24</v>
      </c>
      <c r="K103" s="261">
        <v>22.3</v>
      </c>
      <c r="L103" s="261">
        <v>8.7799999999999994</v>
      </c>
      <c r="M103" s="276" t="s">
        <v>107</v>
      </c>
      <c r="N103" s="357">
        <v>3872924</v>
      </c>
      <c r="O103" s="371"/>
      <c r="P103" s="264">
        <v>2</v>
      </c>
      <c r="Q103" s="263">
        <v>2</v>
      </c>
      <c r="R103" s="1">
        <f t="shared" si="3"/>
        <v>4</v>
      </c>
    </row>
    <row r="104" spans="1:18" ht="18" customHeight="1" thickBot="1" x14ac:dyDescent="0.25">
      <c r="A104" s="201" t="s">
        <v>97</v>
      </c>
      <c r="B104" s="202" t="s">
        <v>48</v>
      </c>
      <c r="C104" s="202" t="s">
        <v>106</v>
      </c>
      <c r="D104" s="199" t="s">
        <v>50</v>
      </c>
      <c r="E104" s="199" t="s">
        <v>101</v>
      </c>
      <c r="F104" s="202" t="s">
        <v>102</v>
      </c>
      <c r="G104" s="330"/>
      <c r="H104" s="203" t="s">
        <v>25</v>
      </c>
      <c r="I104" s="277">
        <v>37</v>
      </c>
      <c r="J104" s="266" t="s">
        <v>26</v>
      </c>
      <c r="K104" s="266">
        <v>23.1</v>
      </c>
      <c r="L104" s="266">
        <v>9.09</v>
      </c>
      <c r="M104" s="278" t="s">
        <v>108</v>
      </c>
      <c r="N104" s="358">
        <v>3873106</v>
      </c>
      <c r="O104" s="371"/>
      <c r="P104" s="269">
        <v>3</v>
      </c>
      <c r="Q104" s="268">
        <v>3</v>
      </c>
      <c r="R104" s="1">
        <f t="shared" si="3"/>
        <v>6</v>
      </c>
    </row>
    <row r="105" spans="1:18" ht="18" customHeight="1" thickBot="1" x14ac:dyDescent="0.25">
      <c r="A105" s="201" t="s">
        <v>97</v>
      </c>
      <c r="B105" s="202" t="s">
        <v>48</v>
      </c>
      <c r="C105" s="202" t="s">
        <v>106</v>
      </c>
      <c r="D105" s="199" t="s">
        <v>50</v>
      </c>
      <c r="E105" s="199" t="s">
        <v>101</v>
      </c>
      <c r="F105" s="202" t="s">
        <v>102</v>
      </c>
      <c r="G105" s="330"/>
      <c r="H105" s="203" t="s">
        <v>27</v>
      </c>
      <c r="I105" s="277">
        <v>38</v>
      </c>
      <c r="J105" s="266" t="s">
        <v>28</v>
      </c>
      <c r="K105" s="266">
        <v>23.9</v>
      </c>
      <c r="L105" s="266">
        <v>9.41</v>
      </c>
      <c r="M105" s="278" t="s">
        <v>109</v>
      </c>
      <c r="N105" s="358">
        <v>3443155</v>
      </c>
      <c r="O105" s="371"/>
      <c r="P105" s="269">
        <v>3</v>
      </c>
      <c r="Q105" s="268">
        <v>3</v>
      </c>
      <c r="R105" s="1">
        <f t="shared" si="3"/>
        <v>6</v>
      </c>
    </row>
    <row r="106" spans="1:18" ht="18" customHeight="1" thickBot="1" x14ac:dyDescent="0.25">
      <c r="A106" s="204" t="s">
        <v>97</v>
      </c>
      <c r="B106" s="205" t="s">
        <v>48</v>
      </c>
      <c r="C106" s="206" t="s">
        <v>106</v>
      </c>
      <c r="D106" s="199" t="s">
        <v>50</v>
      </c>
      <c r="E106" s="199" t="s">
        <v>101</v>
      </c>
      <c r="F106" s="205" t="s">
        <v>102</v>
      </c>
      <c r="G106" s="331"/>
      <c r="H106" s="207" t="s">
        <v>29</v>
      </c>
      <c r="I106" s="279">
        <v>39</v>
      </c>
      <c r="J106" s="271" t="s">
        <v>30</v>
      </c>
      <c r="K106" s="271">
        <v>24.8</v>
      </c>
      <c r="L106" s="271">
        <v>9.76</v>
      </c>
      <c r="M106" s="280" t="s">
        <v>110</v>
      </c>
      <c r="N106" s="359">
        <v>3872856</v>
      </c>
      <c r="O106" s="371"/>
      <c r="P106" s="274">
        <v>3</v>
      </c>
      <c r="Q106" s="273">
        <v>2</v>
      </c>
      <c r="R106" s="1">
        <f t="shared" si="3"/>
        <v>5</v>
      </c>
    </row>
    <row r="107" spans="1:18" ht="18" customHeight="1" thickBot="1" x14ac:dyDescent="0.25">
      <c r="A107" s="198" t="s">
        <v>97</v>
      </c>
      <c r="B107" s="199" t="s">
        <v>31</v>
      </c>
      <c r="C107" s="199" t="s">
        <v>111</v>
      </c>
      <c r="D107" s="199" t="s">
        <v>33</v>
      </c>
      <c r="E107" s="199" t="s">
        <v>101</v>
      </c>
      <c r="F107" s="199" t="s">
        <v>102</v>
      </c>
      <c r="G107" s="329"/>
      <c r="H107" s="200" t="s">
        <v>23</v>
      </c>
      <c r="I107" s="260">
        <v>36</v>
      </c>
      <c r="J107" s="261" t="s">
        <v>24</v>
      </c>
      <c r="K107" s="261">
        <v>22.3</v>
      </c>
      <c r="L107" s="261">
        <v>8.7799999999999994</v>
      </c>
      <c r="M107" s="262">
        <v>9341517046596</v>
      </c>
      <c r="N107" s="357">
        <v>3443213</v>
      </c>
      <c r="O107" s="371"/>
      <c r="P107" s="264">
        <v>3</v>
      </c>
      <c r="Q107" s="263">
        <v>2</v>
      </c>
      <c r="R107" s="1">
        <f t="shared" si="3"/>
        <v>5</v>
      </c>
    </row>
    <row r="108" spans="1:18" ht="18" customHeight="1" thickBot="1" x14ac:dyDescent="0.25">
      <c r="A108" s="201" t="s">
        <v>97</v>
      </c>
      <c r="B108" s="202" t="s">
        <v>31</v>
      </c>
      <c r="C108" s="202" t="s">
        <v>111</v>
      </c>
      <c r="D108" s="199" t="s">
        <v>33</v>
      </c>
      <c r="E108" s="199" t="s">
        <v>101</v>
      </c>
      <c r="F108" s="202" t="s">
        <v>102</v>
      </c>
      <c r="G108" s="330"/>
      <c r="H108" s="203" t="s">
        <v>25</v>
      </c>
      <c r="I108" s="265">
        <v>37</v>
      </c>
      <c r="J108" s="266" t="s">
        <v>26</v>
      </c>
      <c r="K108" s="266">
        <v>23.1</v>
      </c>
      <c r="L108" s="266">
        <v>9.09</v>
      </c>
      <c r="M108" s="267">
        <v>9341517046602</v>
      </c>
      <c r="N108" s="358">
        <v>3443203</v>
      </c>
      <c r="O108" s="371"/>
      <c r="P108" s="269">
        <v>4</v>
      </c>
      <c r="Q108" s="268">
        <v>3</v>
      </c>
      <c r="R108" s="1">
        <f t="shared" si="3"/>
        <v>7</v>
      </c>
    </row>
    <row r="109" spans="1:18" ht="18" customHeight="1" thickBot="1" x14ac:dyDescent="0.25">
      <c r="A109" s="201" t="s">
        <v>97</v>
      </c>
      <c r="B109" s="202" t="s">
        <v>31</v>
      </c>
      <c r="C109" s="202" t="s">
        <v>111</v>
      </c>
      <c r="D109" s="199" t="s">
        <v>33</v>
      </c>
      <c r="E109" s="199" t="s">
        <v>101</v>
      </c>
      <c r="F109" s="202" t="s">
        <v>102</v>
      </c>
      <c r="G109" s="330"/>
      <c r="H109" s="203" t="s">
        <v>27</v>
      </c>
      <c r="I109" s="265">
        <v>38</v>
      </c>
      <c r="J109" s="266" t="s">
        <v>28</v>
      </c>
      <c r="K109" s="266">
        <v>23.9</v>
      </c>
      <c r="L109" s="266">
        <v>9.41</v>
      </c>
      <c r="M109" s="267">
        <v>9341517046619</v>
      </c>
      <c r="N109" s="358">
        <v>3873168</v>
      </c>
      <c r="O109" s="371"/>
      <c r="P109" s="269">
        <v>4</v>
      </c>
      <c r="Q109" s="268">
        <v>3</v>
      </c>
      <c r="R109" s="1">
        <f t="shared" si="3"/>
        <v>7</v>
      </c>
    </row>
    <row r="110" spans="1:18" ht="18" customHeight="1" thickBot="1" x14ac:dyDescent="0.25">
      <c r="A110" s="204" t="s">
        <v>97</v>
      </c>
      <c r="B110" s="205" t="s">
        <v>31</v>
      </c>
      <c r="C110" s="206" t="s">
        <v>111</v>
      </c>
      <c r="D110" s="199" t="s">
        <v>33</v>
      </c>
      <c r="E110" s="199" t="s">
        <v>101</v>
      </c>
      <c r="F110" s="205" t="s">
        <v>102</v>
      </c>
      <c r="G110" s="331"/>
      <c r="H110" s="207" t="s">
        <v>29</v>
      </c>
      <c r="I110" s="270">
        <v>39</v>
      </c>
      <c r="J110" s="271" t="s">
        <v>30</v>
      </c>
      <c r="K110" s="271">
        <v>24.8</v>
      </c>
      <c r="L110" s="271">
        <v>9.76</v>
      </c>
      <c r="M110" s="272">
        <v>9341517046626</v>
      </c>
      <c r="N110" s="359">
        <v>3443247</v>
      </c>
      <c r="O110" s="371"/>
      <c r="P110" s="274">
        <v>2</v>
      </c>
      <c r="Q110" s="273">
        <v>2</v>
      </c>
      <c r="R110" s="1">
        <f t="shared" si="3"/>
        <v>4</v>
      </c>
    </row>
    <row r="111" spans="1:18" ht="18" customHeight="1" thickBot="1" x14ac:dyDescent="0.25">
      <c r="A111" s="198" t="s">
        <v>97</v>
      </c>
      <c r="B111" s="199" t="s">
        <v>34</v>
      </c>
      <c r="C111" s="199" t="s">
        <v>112</v>
      </c>
      <c r="D111" s="199" t="s">
        <v>36</v>
      </c>
      <c r="E111" s="199" t="s">
        <v>101</v>
      </c>
      <c r="F111" s="199" t="s">
        <v>102</v>
      </c>
      <c r="G111" s="329"/>
      <c r="H111" s="200" t="s">
        <v>23</v>
      </c>
      <c r="I111" s="260">
        <v>36</v>
      </c>
      <c r="J111" s="261" t="s">
        <v>24</v>
      </c>
      <c r="K111" s="261">
        <v>22.3</v>
      </c>
      <c r="L111" s="261">
        <v>8.7799999999999994</v>
      </c>
      <c r="M111" s="281" t="s">
        <v>113</v>
      </c>
      <c r="N111" s="357">
        <v>3443225</v>
      </c>
      <c r="O111" s="371"/>
      <c r="P111" s="264">
        <v>3</v>
      </c>
      <c r="Q111" s="263">
        <v>2</v>
      </c>
      <c r="R111" s="1">
        <f t="shared" si="3"/>
        <v>5</v>
      </c>
    </row>
    <row r="112" spans="1:18" ht="18" customHeight="1" thickBot="1" x14ac:dyDescent="0.25">
      <c r="A112" s="201" t="s">
        <v>97</v>
      </c>
      <c r="B112" s="202" t="s">
        <v>34</v>
      </c>
      <c r="C112" s="199" t="s">
        <v>112</v>
      </c>
      <c r="D112" s="199" t="s">
        <v>36</v>
      </c>
      <c r="E112" s="199" t="s">
        <v>101</v>
      </c>
      <c r="F112" s="202" t="s">
        <v>102</v>
      </c>
      <c r="G112" s="330"/>
      <c r="H112" s="203" t="s">
        <v>25</v>
      </c>
      <c r="I112" s="265">
        <v>37</v>
      </c>
      <c r="J112" s="266" t="s">
        <v>26</v>
      </c>
      <c r="K112" s="266">
        <v>23.1</v>
      </c>
      <c r="L112" s="266">
        <v>9.09</v>
      </c>
      <c r="M112" s="282" t="s">
        <v>114</v>
      </c>
      <c r="N112" s="358">
        <v>3873016</v>
      </c>
      <c r="O112" s="371"/>
      <c r="P112" s="269">
        <v>4</v>
      </c>
      <c r="Q112" s="268">
        <v>3</v>
      </c>
      <c r="R112" s="1">
        <f t="shared" si="3"/>
        <v>7</v>
      </c>
    </row>
    <row r="113" spans="1:18" ht="18" customHeight="1" thickBot="1" x14ac:dyDescent="0.25">
      <c r="A113" s="201" t="s">
        <v>97</v>
      </c>
      <c r="B113" s="202" t="s">
        <v>34</v>
      </c>
      <c r="C113" s="199" t="s">
        <v>112</v>
      </c>
      <c r="D113" s="199" t="s">
        <v>36</v>
      </c>
      <c r="E113" s="199" t="s">
        <v>101</v>
      </c>
      <c r="F113" s="202" t="s">
        <v>102</v>
      </c>
      <c r="G113" s="330"/>
      <c r="H113" s="203" t="s">
        <v>27</v>
      </c>
      <c r="I113" s="265">
        <v>38</v>
      </c>
      <c r="J113" s="266" t="s">
        <v>28</v>
      </c>
      <c r="K113" s="266">
        <v>23.9</v>
      </c>
      <c r="L113" s="266">
        <v>9.41</v>
      </c>
      <c r="M113" s="282" t="s">
        <v>115</v>
      </c>
      <c r="N113" s="358">
        <v>3443057</v>
      </c>
      <c r="O113" s="371"/>
      <c r="P113" s="269">
        <v>4</v>
      </c>
      <c r="Q113" s="268">
        <v>3</v>
      </c>
      <c r="R113" s="1">
        <f t="shared" si="3"/>
        <v>7</v>
      </c>
    </row>
    <row r="114" spans="1:18" ht="18" customHeight="1" thickBot="1" x14ac:dyDescent="0.25">
      <c r="A114" s="204" t="s">
        <v>97</v>
      </c>
      <c r="B114" s="205" t="s">
        <v>34</v>
      </c>
      <c r="C114" s="199" t="s">
        <v>112</v>
      </c>
      <c r="D114" s="199" t="s">
        <v>36</v>
      </c>
      <c r="E114" s="199" t="s">
        <v>101</v>
      </c>
      <c r="F114" s="205" t="s">
        <v>102</v>
      </c>
      <c r="G114" s="331"/>
      <c r="H114" s="207" t="s">
        <v>29</v>
      </c>
      <c r="I114" s="270">
        <v>39</v>
      </c>
      <c r="J114" s="271" t="s">
        <v>30</v>
      </c>
      <c r="K114" s="271">
        <v>24.8</v>
      </c>
      <c r="L114" s="271">
        <v>9.76</v>
      </c>
      <c r="M114" s="283" t="s">
        <v>116</v>
      </c>
      <c r="N114" s="359">
        <v>3443023</v>
      </c>
      <c r="O114" s="371"/>
      <c r="P114" s="274">
        <v>3</v>
      </c>
      <c r="Q114" s="273">
        <v>2</v>
      </c>
      <c r="R114" s="1">
        <f t="shared" si="3"/>
        <v>5</v>
      </c>
    </row>
    <row r="115" spans="1:18" ht="24.95" customHeight="1" thickBot="1" x14ac:dyDescent="0.25">
      <c r="A115" s="175" t="s">
        <v>117</v>
      </c>
      <c r="B115" s="176" t="s">
        <v>103</v>
      </c>
      <c r="C115" s="176" t="s">
        <v>118</v>
      </c>
      <c r="D115" s="176" t="s">
        <v>39</v>
      </c>
      <c r="E115" s="176" t="s">
        <v>119</v>
      </c>
      <c r="F115" s="176" t="s">
        <v>67</v>
      </c>
      <c r="G115" s="320"/>
      <c r="H115" s="177" t="s">
        <v>23</v>
      </c>
      <c r="I115" s="239">
        <v>36</v>
      </c>
      <c r="J115" s="222" t="s">
        <v>24</v>
      </c>
      <c r="K115" s="222">
        <v>22.3</v>
      </c>
      <c r="L115" s="222">
        <v>8.7799999999999994</v>
      </c>
      <c r="M115" s="284">
        <v>9341517046046</v>
      </c>
      <c r="N115" s="350">
        <v>3872898</v>
      </c>
      <c r="O115" s="369"/>
      <c r="P115" s="225">
        <v>2</v>
      </c>
      <c r="Q115" s="224">
        <v>2</v>
      </c>
      <c r="R115" s="1">
        <f t="shared" si="3"/>
        <v>4</v>
      </c>
    </row>
    <row r="116" spans="1:18" ht="24.95" customHeight="1" thickBot="1" x14ac:dyDescent="0.25">
      <c r="A116" s="178" t="s">
        <v>117</v>
      </c>
      <c r="B116" s="179" t="s">
        <v>103</v>
      </c>
      <c r="C116" s="179" t="s">
        <v>118</v>
      </c>
      <c r="D116" s="176" t="s">
        <v>39</v>
      </c>
      <c r="E116" s="176" t="s">
        <v>119</v>
      </c>
      <c r="F116" s="179" t="s">
        <v>67</v>
      </c>
      <c r="G116" s="321"/>
      <c r="H116" s="180" t="s">
        <v>25</v>
      </c>
      <c r="I116" s="241">
        <v>37</v>
      </c>
      <c r="J116" s="227" t="s">
        <v>26</v>
      </c>
      <c r="K116" s="227">
        <v>23.1</v>
      </c>
      <c r="L116" s="227">
        <v>9.09</v>
      </c>
      <c r="M116" s="285">
        <v>9341517046053</v>
      </c>
      <c r="N116" s="351">
        <v>3442885</v>
      </c>
      <c r="O116" s="369"/>
      <c r="P116" s="230">
        <v>5</v>
      </c>
      <c r="Q116" s="229">
        <v>3</v>
      </c>
      <c r="R116" s="1">
        <f t="shared" si="3"/>
        <v>8</v>
      </c>
    </row>
    <row r="117" spans="1:18" ht="24.95" customHeight="1" thickBot="1" x14ac:dyDescent="0.25">
      <c r="A117" s="178" t="s">
        <v>117</v>
      </c>
      <c r="B117" s="179" t="s">
        <v>103</v>
      </c>
      <c r="C117" s="179" t="s">
        <v>118</v>
      </c>
      <c r="D117" s="176" t="s">
        <v>39</v>
      </c>
      <c r="E117" s="176" t="s">
        <v>119</v>
      </c>
      <c r="F117" s="179" t="s">
        <v>67</v>
      </c>
      <c r="G117" s="321"/>
      <c r="H117" s="180" t="s">
        <v>27</v>
      </c>
      <c r="I117" s="241">
        <v>38</v>
      </c>
      <c r="J117" s="227" t="s">
        <v>28</v>
      </c>
      <c r="K117" s="227">
        <v>23.9</v>
      </c>
      <c r="L117" s="227">
        <v>9.41</v>
      </c>
      <c r="M117" s="285">
        <v>9341517046060</v>
      </c>
      <c r="N117" s="351">
        <v>3442859</v>
      </c>
      <c r="O117" s="369"/>
      <c r="P117" s="230">
        <v>5</v>
      </c>
      <c r="Q117" s="229">
        <v>3</v>
      </c>
      <c r="R117" s="1">
        <f t="shared" si="3"/>
        <v>8</v>
      </c>
    </row>
    <row r="118" spans="1:18" ht="24.95" customHeight="1" thickBot="1" x14ac:dyDescent="0.25">
      <c r="A118" s="181" t="s">
        <v>117</v>
      </c>
      <c r="B118" s="182" t="s">
        <v>103</v>
      </c>
      <c r="C118" s="186" t="s">
        <v>118</v>
      </c>
      <c r="D118" s="176" t="s">
        <v>39</v>
      </c>
      <c r="E118" s="176" t="s">
        <v>119</v>
      </c>
      <c r="F118" s="182" t="s">
        <v>67</v>
      </c>
      <c r="G118" s="322"/>
      <c r="H118" s="184" t="s">
        <v>29</v>
      </c>
      <c r="I118" s="243">
        <v>39</v>
      </c>
      <c r="J118" s="232" t="s">
        <v>30</v>
      </c>
      <c r="K118" s="232">
        <v>24.8</v>
      </c>
      <c r="L118" s="232">
        <v>9.76</v>
      </c>
      <c r="M118" s="286">
        <v>9341517046077</v>
      </c>
      <c r="N118" s="352">
        <v>3872866</v>
      </c>
      <c r="O118" s="369"/>
      <c r="P118" s="235">
        <v>3</v>
      </c>
      <c r="Q118" s="234">
        <v>2</v>
      </c>
      <c r="R118" s="1">
        <f t="shared" si="3"/>
        <v>5</v>
      </c>
    </row>
    <row r="119" spans="1:18" ht="24.95" customHeight="1" thickBot="1" x14ac:dyDescent="0.25">
      <c r="A119" s="208" t="s">
        <v>120</v>
      </c>
      <c r="B119" s="209" t="s">
        <v>103</v>
      </c>
      <c r="C119" s="209" t="s">
        <v>121</v>
      </c>
      <c r="D119" s="209" t="s">
        <v>39</v>
      </c>
      <c r="E119" s="209" t="s">
        <v>122</v>
      </c>
      <c r="F119" s="209" t="s">
        <v>123</v>
      </c>
      <c r="G119" s="326"/>
      <c r="H119" s="210" t="s">
        <v>23</v>
      </c>
      <c r="I119" s="287">
        <v>36</v>
      </c>
      <c r="J119" s="288" t="s">
        <v>24</v>
      </c>
      <c r="K119" s="289">
        <v>22.3</v>
      </c>
      <c r="L119" s="289">
        <v>8.7799999999999994</v>
      </c>
      <c r="M119" s="290">
        <v>9341517044653</v>
      </c>
      <c r="N119" s="360">
        <v>3442889</v>
      </c>
      <c r="O119" s="372"/>
      <c r="P119" s="292">
        <v>2</v>
      </c>
      <c r="Q119" s="291">
        <v>2</v>
      </c>
      <c r="R119" s="1">
        <f t="shared" si="3"/>
        <v>4</v>
      </c>
    </row>
    <row r="120" spans="1:18" ht="24.95" customHeight="1" thickBot="1" x14ac:dyDescent="0.25">
      <c r="A120" s="211" t="s">
        <v>120</v>
      </c>
      <c r="B120" s="212" t="s">
        <v>103</v>
      </c>
      <c r="C120" s="212" t="s">
        <v>121</v>
      </c>
      <c r="D120" s="209" t="s">
        <v>39</v>
      </c>
      <c r="E120" s="209" t="s">
        <v>122</v>
      </c>
      <c r="F120" s="212" t="s">
        <v>123</v>
      </c>
      <c r="G120" s="327"/>
      <c r="H120" s="213" t="s">
        <v>25</v>
      </c>
      <c r="I120" s="293">
        <v>37</v>
      </c>
      <c r="J120" s="294" t="s">
        <v>26</v>
      </c>
      <c r="K120" s="295">
        <v>23.1</v>
      </c>
      <c r="L120" s="295">
        <v>9.09</v>
      </c>
      <c r="M120" s="296">
        <v>9341517044660</v>
      </c>
      <c r="N120" s="361">
        <v>3872816</v>
      </c>
      <c r="O120" s="372"/>
      <c r="P120" s="298">
        <v>5</v>
      </c>
      <c r="Q120" s="297">
        <v>3</v>
      </c>
      <c r="R120" s="1">
        <f t="shared" si="3"/>
        <v>8</v>
      </c>
    </row>
    <row r="121" spans="1:18" ht="24.95" customHeight="1" thickBot="1" x14ac:dyDescent="0.25">
      <c r="A121" s="211" t="s">
        <v>120</v>
      </c>
      <c r="B121" s="212" t="s">
        <v>103</v>
      </c>
      <c r="C121" s="212" t="s">
        <v>121</v>
      </c>
      <c r="D121" s="209" t="s">
        <v>39</v>
      </c>
      <c r="E121" s="209" t="s">
        <v>122</v>
      </c>
      <c r="F121" s="212" t="s">
        <v>123</v>
      </c>
      <c r="G121" s="327"/>
      <c r="H121" s="213" t="s">
        <v>27</v>
      </c>
      <c r="I121" s="293">
        <v>38</v>
      </c>
      <c r="J121" s="294" t="s">
        <v>28</v>
      </c>
      <c r="K121" s="295">
        <v>23.9</v>
      </c>
      <c r="L121" s="295">
        <v>9.41</v>
      </c>
      <c r="M121" s="296">
        <v>9341517044677</v>
      </c>
      <c r="N121" s="361">
        <v>3872812</v>
      </c>
      <c r="O121" s="372"/>
      <c r="P121" s="298">
        <v>5</v>
      </c>
      <c r="Q121" s="297">
        <v>3</v>
      </c>
      <c r="R121" s="1">
        <f t="shared" si="3"/>
        <v>8</v>
      </c>
    </row>
    <row r="122" spans="1:18" ht="24.95" customHeight="1" thickBot="1" x14ac:dyDescent="0.25">
      <c r="A122" s="214" t="s">
        <v>120</v>
      </c>
      <c r="B122" s="215" t="s">
        <v>103</v>
      </c>
      <c r="C122" s="216" t="s">
        <v>121</v>
      </c>
      <c r="D122" s="209" t="s">
        <v>39</v>
      </c>
      <c r="E122" s="209" t="s">
        <v>122</v>
      </c>
      <c r="F122" s="215" t="s">
        <v>123</v>
      </c>
      <c r="G122" s="328"/>
      <c r="H122" s="217" t="s">
        <v>29</v>
      </c>
      <c r="I122" s="299">
        <v>39</v>
      </c>
      <c r="J122" s="300" t="s">
        <v>30</v>
      </c>
      <c r="K122" s="301">
        <v>24.8</v>
      </c>
      <c r="L122" s="301">
        <v>9.76</v>
      </c>
      <c r="M122" s="302">
        <v>9341517044684</v>
      </c>
      <c r="N122" s="362">
        <v>3442869</v>
      </c>
      <c r="O122" s="372"/>
      <c r="P122" s="304">
        <v>3</v>
      </c>
      <c r="Q122" s="303">
        <v>2</v>
      </c>
      <c r="R122" s="1">
        <f t="shared" si="3"/>
        <v>5</v>
      </c>
    </row>
  </sheetData>
  <mergeCells count="31">
    <mergeCell ref="G119:G122"/>
    <mergeCell ref="G95:G98"/>
    <mergeCell ref="G99:G102"/>
    <mergeCell ref="G103:G106"/>
    <mergeCell ref="G107:G110"/>
    <mergeCell ref="G111:G114"/>
    <mergeCell ref="G79:G82"/>
    <mergeCell ref="G83:G86"/>
    <mergeCell ref="G87:G90"/>
    <mergeCell ref="G91:G94"/>
    <mergeCell ref="G115:G118"/>
    <mergeCell ref="G59:G62"/>
    <mergeCell ref="G63:G66"/>
    <mergeCell ref="G67:G70"/>
    <mergeCell ref="G71:G74"/>
    <mergeCell ref="G75:G78"/>
    <mergeCell ref="G39:G42"/>
    <mergeCell ref="G43:G46"/>
    <mergeCell ref="G47:G50"/>
    <mergeCell ref="G51:G54"/>
    <mergeCell ref="G55:G58"/>
    <mergeCell ref="G20:G23"/>
    <mergeCell ref="G24:G27"/>
    <mergeCell ref="G28:G30"/>
    <mergeCell ref="G31:G34"/>
    <mergeCell ref="G35:G38"/>
    <mergeCell ref="G2:G5"/>
    <mergeCell ref="G6:G8"/>
    <mergeCell ref="G9:G11"/>
    <mergeCell ref="G12:G15"/>
    <mergeCell ref="G16:G19"/>
  </mergeCells>
  <phoneticPr fontId="8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"/>
  <sheetViews>
    <sheetView workbookViewId="0">
      <selection activeCell="G15" sqref="G15"/>
    </sheetView>
  </sheetViews>
  <sheetFormatPr defaultRowHeight="13.5" x14ac:dyDescent="0.15"/>
  <cols>
    <col min="1" max="1" width="13.125" bestFit="1" customWidth="1"/>
  </cols>
  <sheetData>
    <row r="1" spans="1:2" x14ac:dyDescent="0.15">
      <c r="A1" s="333" t="s">
        <v>12</v>
      </c>
      <c r="B1" s="333" t="s">
        <v>13</v>
      </c>
    </row>
    <row r="2" spans="1:2" x14ac:dyDescent="0.2">
      <c r="A2" s="332" t="s">
        <v>124</v>
      </c>
      <c r="B2" s="332" t="s">
        <v>125</v>
      </c>
    </row>
    <row r="3" spans="1:2" x14ac:dyDescent="0.2">
      <c r="A3" s="332" t="s">
        <v>126</v>
      </c>
      <c r="B3" s="332" t="s">
        <v>127</v>
      </c>
    </row>
    <row r="4" spans="1:2" x14ac:dyDescent="0.2">
      <c r="A4" s="332" t="s">
        <v>128</v>
      </c>
      <c r="B4" s="332" t="s">
        <v>129</v>
      </c>
    </row>
    <row r="5" spans="1:2" x14ac:dyDescent="0.2">
      <c r="A5" s="332" t="s">
        <v>130</v>
      </c>
      <c r="B5" s="332" t="s">
        <v>131</v>
      </c>
    </row>
    <row r="6" spans="1:2" x14ac:dyDescent="0.2">
      <c r="A6" s="332" t="s">
        <v>132</v>
      </c>
      <c r="B6" s="332" t="s">
        <v>133</v>
      </c>
    </row>
    <row r="7" spans="1:2" x14ac:dyDescent="0.2">
      <c r="A7" s="332" t="s">
        <v>134</v>
      </c>
      <c r="B7" s="332" t="s">
        <v>135</v>
      </c>
    </row>
    <row r="8" spans="1:2" x14ac:dyDescent="0.2">
      <c r="A8" s="332" t="s">
        <v>136</v>
      </c>
      <c r="B8" s="332" t="s">
        <v>137</v>
      </c>
    </row>
    <row r="9" spans="1:2" x14ac:dyDescent="0.2">
      <c r="A9" s="332" t="s">
        <v>138</v>
      </c>
      <c r="B9" s="332" t="s">
        <v>139</v>
      </c>
    </row>
    <row r="10" spans="1:2" x14ac:dyDescent="0.2">
      <c r="A10" s="332" t="s">
        <v>140</v>
      </c>
      <c r="B10" s="332" t="s">
        <v>141</v>
      </c>
    </row>
    <row r="11" spans="1:2" x14ac:dyDescent="0.2">
      <c r="A11" s="332" t="s">
        <v>142</v>
      </c>
      <c r="B11" s="332" t="s">
        <v>143</v>
      </c>
    </row>
    <row r="12" spans="1:2" x14ac:dyDescent="0.2">
      <c r="A12" s="332" t="s">
        <v>144</v>
      </c>
      <c r="B12" s="332" t="s">
        <v>145</v>
      </c>
    </row>
    <row r="13" spans="1:2" x14ac:dyDescent="0.2">
      <c r="A13" s="332" t="s">
        <v>146</v>
      </c>
      <c r="B13" s="332" t="s">
        <v>147</v>
      </c>
    </row>
    <row r="14" spans="1:2" x14ac:dyDescent="0.2">
      <c r="A14" s="332" t="s">
        <v>148</v>
      </c>
      <c r="B14" s="332" t="s">
        <v>149</v>
      </c>
    </row>
    <row r="15" spans="1:2" x14ac:dyDescent="0.2">
      <c r="A15" s="332" t="s">
        <v>150</v>
      </c>
      <c r="B15" s="332" t="s">
        <v>151</v>
      </c>
    </row>
    <row r="16" spans="1:2" x14ac:dyDescent="0.2">
      <c r="A16" s="332" t="s">
        <v>152</v>
      </c>
      <c r="B16" s="332" t="s">
        <v>153</v>
      </c>
    </row>
    <row r="17" spans="1:2" x14ac:dyDescent="0.2">
      <c r="A17" s="332" t="s">
        <v>154</v>
      </c>
      <c r="B17" s="332" t="s">
        <v>155</v>
      </c>
    </row>
    <row r="18" spans="1:2" x14ac:dyDescent="0.2">
      <c r="A18" s="332" t="s">
        <v>156</v>
      </c>
      <c r="B18" s="332" t="s">
        <v>157</v>
      </c>
    </row>
    <row r="19" spans="1:2" x14ac:dyDescent="0.2">
      <c r="A19" s="332" t="s">
        <v>158</v>
      </c>
      <c r="B19" s="332" t="s">
        <v>159</v>
      </c>
    </row>
    <row r="20" spans="1:2" x14ac:dyDescent="0.2">
      <c r="A20" s="332" t="s">
        <v>160</v>
      </c>
      <c r="B20" s="332" t="s">
        <v>161</v>
      </c>
    </row>
    <row r="21" spans="1:2" x14ac:dyDescent="0.2">
      <c r="A21" s="332" t="s">
        <v>162</v>
      </c>
      <c r="B21" s="332" t="s">
        <v>163</v>
      </c>
    </row>
    <row r="22" spans="1:2" x14ac:dyDescent="0.2">
      <c r="A22" s="332" t="s">
        <v>164</v>
      </c>
      <c r="B22" s="332" t="s">
        <v>165</v>
      </c>
    </row>
    <row r="23" spans="1:2" x14ac:dyDescent="0.2">
      <c r="A23" s="332" t="s">
        <v>166</v>
      </c>
      <c r="B23" s="332" t="s">
        <v>167</v>
      </c>
    </row>
    <row r="24" spans="1:2" x14ac:dyDescent="0.2">
      <c r="A24" s="332" t="s">
        <v>168</v>
      </c>
      <c r="B24" s="332" t="s">
        <v>169</v>
      </c>
    </row>
    <row r="25" spans="1:2" x14ac:dyDescent="0.2">
      <c r="A25" s="332" t="s">
        <v>170</v>
      </c>
      <c r="B25" s="332" t="s">
        <v>171</v>
      </c>
    </row>
    <row r="26" spans="1:2" x14ac:dyDescent="0.2">
      <c r="A26" s="332" t="s">
        <v>172</v>
      </c>
      <c r="B26" s="332" t="s">
        <v>173</v>
      </c>
    </row>
    <row r="27" spans="1:2" x14ac:dyDescent="0.2">
      <c r="A27" s="332" t="s">
        <v>174</v>
      </c>
      <c r="B27" s="332" t="s">
        <v>175</v>
      </c>
    </row>
    <row r="28" spans="1:2" x14ac:dyDescent="0.2">
      <c r="A28" s="332" t="s">
        <v>176</v>
      </c>
      <c r="B28" s="332" t="s">
        <v>177</v>
      </c>
    </row>
    <row r="29" spans="1:2" x14ac:dyDescent="0.2">
      <c r="A29" s="332" t="s">
        <v>178</v>
      </c>
      <c r="B29" s="332" t="s">
        <v>179</v>
      </c>
    </row>
    <row r="30" spans="1:2" x14ac:dyDescent="0.2">
      <c r="A30" s="332" t="s">
        <v>180</v>
      </c>
      <c r="B30" s="332" t="s">
        <v>181</v>
      </c>
    </row>
    <row r="31" spans="1:2" x14ac:dyDescent="0.2">
      <c r="A31" s="332" t="s">
        <v>182</v>
      </c>
      <c r="B31" s="332" t="s">
        <v>183</v>
      </c>
    </row>
    <row r="32" spans="1:2" x14ac:dyDescent="0.2">
      <c r="A32" s="332" t="s">
        <v>184</v>
      </c>
      <c r="B32" s="332" t="s">
        <v>185</v>
      </c>
    </row>
    <row r="33" spans="1:2" x14ac:dyDescent="0.2">
      <c r="A33" s="332" t="s">
        <v>186</v>
      </c>
      <c r="B33" s="332" t="s">
        <v>187</v>
      </c>
    </row>
    <row r="34" spans="1:2" x14ac:dyDescent="0.2">
      <c r="A34" s="332" t="s">
        <v>188</v>
      </c>
      <c r="B34" s="332" t="s">
        <v>189</v>
      </c>
    </row>
    <row r="35" spans="1:2" x14ac:dyDescent="0.2">
      <c r="A35" s="332" t="s">
        <v>190</v>
      </c>
      <c r="B35" s="332" t="s">
        <v>191</v>
      </c>
    </row>
    <row r="36" spans="1:2" x14ac:dyDescent="0.2">
      <c r="A36" s="332" t="s">
        <v>192</v>
      </c>
      <c r="B36" s="332" t="s">
        <v>193</v>
      </c>
    </row>
    <row r="37" spans="1:2" x14ac:dyDescent="0.2">
      <c r="A37" s="332" t="s">
        <v>194</v>
      </c>
      <c r="B37" s="332" t="s">
        <v>195</v>
      </c>
    </row>
    <row r="38" spans="1:2" x14ac:dyDescent="0.2">
      <c r="A38" s="332" t="s">
        <v>196</v>
      </c>
      <c r="B38" s="332" t="s">
        <v>197</v>
      </c>
    </row>
    <row r="39" spans="1:2" x14ac:dyDescent="0.2">
      <c r="A39" s="332" t="s">
        <v>198</v>
      </c>
      <c r="B39" s="332" t="s">
        <v>199</v>
      </c>
    </row>
    <row r="40" spans="1:2" x14ac:dyDescent="0.2">
      <c r="A40" s="332" t="s">
        <v>200</v>
      </c>
      <c r="B40" s="332" t="s">
        <v>201</v>
      </c>
    </row>
    <row r="41" spans="1:2" x14ac:dyDescent="0.2">
      <c r="A41" s="332" t="s">
        <v>202</v>
      </c>
      <c r="B41" s="332" t="s">
        <v>203</v>
      </c>
    </row>
    <row r="42" spans="1:2" x14ac:dyDescent="0.2">
      <c r="A42" s="332" t="s">
        <v>204</v>
      </c>
      <c r="B42" s="332" t="s">
        <v>205</v>
      </c>
    </row>
    <row r="43" spans="1:2" x14ac:dyDescent="0.2">
      <c r="A43" s="332" t="s">
        <v>206</v>
      </c>
      <c r="B43" s="332" t="s">
        <v>207</v>
      </c>
    </row>
    <row r="44" spans="1:2" x14ac:dyDescent="0.2">
      <c r="A44" s="332" t="s">
        <v>208</v>
      </c>
      <c r="B44" s="332" t="s">
        <v>209</v>
      </c>
    </row>
    <row r="45" spans="1:2" x14ac:dyDescent="0.2">
      <c r="A45" s="332" t="s">
        <v>210</v>
      </c>
      <c r="B45" s="332" t="s">
        <v>211</v>
      </c>
    </row>
    <row r="46" spans="1:2" x14ac:dyDescent="0.2">
      <c r="A46" s="332" t="s">
        <v>212</v>
      </c>
      <c r="B46" s="332" t="s">
        <v>213</v>
      </c>
    </row>
    <row r="47" spans="1:2" x14ac:dyDescent="0.2">
      <c r="A47" s="332" t="s">
        <v>214</v>
      </c>
      <c r="B47" s="332" t="s">
        <v>215</v>
      </c>
    </row>
    <row r="48" spans="1:2" x14ac:dyDescent="0.2">
      <c r="A48" s="332" t="s">
        <v>216</v>
      </c>
      <c r="B48" s="332" t="s">
        <v>217</v>
      </c>
    </row>
    <row r="49" spans="1:2" x14ac:dyDescent="0.2">
      <c r="A49" s="332" t="s">
        <v>218</v>
      </c>
      <c r="B49" s="332" t="s">
        <v>219</v>
      </c>
    </row>
    <row r="50" spans="1:2" x14ac:dyDescent="0.2">
      <c r="A50" s="332" t="s">
        <v>220</v>
      </c>
      <c r="B50" s="332" t="s">
        <v>221</v>
      </c>
    </row>
    <row r="51" spans="1:2" x14ac:dyDescent="0.2">
      <c r="A51" s="332" t="s">
        <v>222</v>
      </c>
      <c r="B51" s="332" t="s">
        <v>223</v>
      </c>
    </row>
    <row r="52" spans="1:2" x14ac:dyDescent="0.2">
      <c r="A52" s="332" t="s">
        <v>224</v>
      </c>
      <c r="B52" s="332" t="s">
        <v>225</v>
      </c>
    </row>
    <row r="53" spans="1:2" x14ac:dyDescent="0.2">
      <c r="A53" s="332" t="s">
        <v>226</v>
      </c>
      <c r="B53" s="332" t="s">
        <v>227</v>
      </c>
    </row>
    <row r="54" spans="1:2" x14ac:dyDescent="0.2">
      <c r="A54" s="332" t="s">
        <v>228</v>
      </c>
      <c r="B54" s="332" t="s">
        <v>229</v>
      </c>
    </row>
    <row r="55" spans="1:2" x14ac:dyDescent="0.2">
      <c r="A55" s="332" t="s">
        <v>230</v>
      </c>
      <c r="B55" s="332" t="s">
        <v>231</v>
      </c>
    </row>
    <row r="56" spans="1:2" x14ac:dyDescent="0.2">
      <c r="A56" s="332" t="s">
        <v>232</v>
      </c>
      <c r="B56" s="332" t="s">
        <v>233</v>
      </c>
    </row>
    <row r="57" spans="1:2" x14ac:dyDescent="0.2">
      <c r="A57" s="332" t="s">
        <v>234</v>
      </c>
      <c r="B57" s="332" t="s">
        <v>235</v>
      </c>
    </row>
    <row r="58" spans="1:2" x14ac:dyDescent="0.2">
      <c r="A58" s="332" t="s">
        <v>236</v>
      </c>
      <c r="B58" s="332" t="s">
        <v>237</v>
      </c>
    </row>
    <row r="59" spans="1:2" x14ac:dyDescent="0.2">
      <c r="A59" s="332" t="s">
        <v>238</v>
      </c>
      <c r="B59" s="332" t="s">
        <v>239</v>
      </c>
    </row>
    <row r="60" spans="1:2" x14ac:dyDescent="0.2">
      <c r="A60" s="332" t="s">
        <v>240</v>
      </c>
      <c r="B60" s="332" t="s">
        <v>241</v>
      </c>
    </row>
    <row r="61" spans="1:2" x14ac:dyDescent="0.2">
      <c r="A61" s="332" t="s">
        <v>242</v>
      </c>
      <c r="B61" s="332" t="s">
        <v>243</v>
      </c>
    </row>
    <row r="62" spans="1:2" x14ac:dyDescent="0.2">
      <c r="A62" s="332" t="s">
        <v>244</v>
      </c>
      <c r="B62" s="332" t="s">
        <v>245</v>
      </c>
    </row>
    <row r="63" spans="1:2" x14ac:dyDescent="0.2">
      <c r="A63" s="332" t="s">
        <v>246</v>
      </c>
      <c r="B63" s="332" t="s">
        <v>247</v>
      </c>
    </row>
    <row r="64" spans="1:2" x14ac:dyDescent="0.2">
      <c r="A64" s="332" t="s">
        <v>248</v>
      </c>
      <c r="B64" s="332" t="s">
        <v>249</v>
      </c>
    </row>
    <row r="65" spans="1:2" x14ac:dyDescent="0.2">
      <c r="A65" s="332" t="s">
        <v>250</v>
      </c>
      <c r="B65" s="332" t="s">
        <v>251</v>
      </c>
    </row>
    <row r="66" spans="1:2" x14ac:dyDescent="0.2">
      <c r="A66" s="332" t="s">
        <v>252</v>
      </c>
      <c r="B66" s="332" t="s">
        <v>253</v>
      </c>
    </row>
    <row r="67" spans="1:2" x14ac:dyDescent="0.2">
      <c r="A67" s="332" t="s">
        <v>254</v>
      </c>
      <c r="B67" s="332" t="s">
        <v>255</v>
      </c>
    </row>
    <row r="68" spans="1:2" x14ac:dyDescent="0.2">
      <c r="A68" s="332" t="s">
        <v>256</v>
      </c>
      <c r="B68" s="332" t="s">
        <v>257</v>
      </c>
    </row>
    <row r="69" spans="1:2" x14ac:dyDescent="0.2">
      <c r="A69" s="332" t="s">
        <v>258</v>
      </c>
      <c r="B69" s="332" t="s">
        <v>259</v>
      </c>
    </row>
    <row r="70" spans="1:2" x14ac:dyDescent="0.2">
      <c r="A70" s="332" t="s">
        <v>260</v>
      </c>
      <c r="B70" s="332" t="s">
        <v>261</v>
      </c>
    </row>
    <row r="71" spans="1:2" x14ac:dyDescent="0.2">
      <c r="A71" s="332" t="s">
        <v>262</v>
      </c>
      <c r="B71" s="332" t="s">
        <v>263</v>
      </c>
    </row>
    <row r="72" spans="1:2" x14ac:dyDescent="0.2">
      <c r="A72" s="332" t="s">
        <v>264</v>
      </c>
      <c r="B72" s="332" t="s">
        <v>265</v>
      </c>
    </row>
    <row r="73" spans="1:2" x14ac:dyDescent="0.2">
      <c r="A73" s="332" t="s">
        <v>266</v>
      </c>
      <c r="B73" s="332" t="s">
        <v>267</v>
      </c>
    </row>
    <row r="74" spans="1:2" x14ac:dyDescent="0.2">
      <c r="A74" s="332" t="s">
        <v>268</v>
      </c>
      <c r="B74" s="332" t="s">
        <v>269</v>
      </c>
    </row>
    <row r="75" spans="1:2" x14ac:dyDescent="0.2">
      <c r="A75" s="332" t="s">
        <v>270</v>
      </c>
      <c r="B75" s="332" t="s">
        <v>271</v>
      </c>
    </row>
    <row r="76" spans="1:2" x14ac:dyDescent="0.2">
      <c r="A76" s="332" t="s">
        <v>272</v>
      </c>
      <c r="B76" s="332" t="s">
        <v>273</v>
      </c>
    </row>
    <row r="77" spans="1:2" x14ac:dyDescent="0.2">
      <c r="A77" s="332" t="s">
        <v>274</v>
      </c>
      <c r="B77" s="332" t="s">
        <v>275</v>
      </c>
    </row>
    <row r="78" spans="1:2" x14ac:dyDescent="0.2">
      <c r="A78" s="332" t="s">
        <v>276</v>
      </c>
      <c r="B78" s="332" t="s">
        <v>277</v>
      </c>
    </row>
    <row r="79" spans="1:2" x14ac:dyDescent="0.2">
      <c r="A79" s="332" t="s">
        <v>278</v>
      </c>
      <c r="B79" s="332" t="s">
        <v>279</v>
      </c>
    </row>
    <row r="80" spans="1:2" x14ac:dyDescent="0.2">
      <c r="A80" s="332" t="s">
        <v>280</v>
      </c>
      <c r="B80" s="332" t="s">
        <v>281</v>
      </c>
    </row>
    <row r="81" spans="1:2" x14ac:dyDescent="0.2">
      <c r="A81" s="332" t="s">
        <v>282</v>
      </c>
      <c r="B81" s="332" t="s">
        <v>283</v>
      </c>
    </row>
    <row r="82" spans="1:2" x14ac:dyDescent="0.2">
      <c r="A82" s="332" t="s">
        <v>284</v>
      </c>
      <c r="B82" s="332" t="s">
        <v>285</v>
      </c>
    </row>
    <row r="83" spans="1:2" x14ac:dyDescent="0.2">
      <c r="A83" s="332" t="s">
        <v>286</v>
      </c>
      <c r="B83" s="332" t="s">
        <v>287</v>
      </c>
    </row>
    <row r="84" spans="1:2" x14ac:dyDescent="0.2">
      <c r="A84" s="332" t="s">
        <v>288</v>
      </c>
      <c r="B84" s="332" t="s">
        <v>289</v>
      </c>
    </row>
    <row r="85" spans="1:2" x14ac:dyDescent="0.2">
      <c r="A85" s="332" t="s">
        <v>290</v>
      </c>
      <c r="B85" s="332" t="s">
        <v>291</v>
      </c>
    </row>
    <row r="86" spans="1:2" x14ac:dyDescent="0.2">
      <c r="A86" s="332" t="s">
        <v>292</v>
      </c>
      <c r="B86" s="332" t="s">
        <v>293</v>
      </c>
    </row>
    <row r="87" spans="1:2" x14ac:dyDescent="0.2">
      <c r="A87" s="332" t="s">
        <v>294</v>
      </c>
      <c r="B87" s="332" t="s">
        <v>295</v>
      </c>
    </row>
    <row r="88" spans="1:2" x14ac:dyDescent="0.2">
      <c r="A88" s="332" t="s">
        <v>296</v>
      </c>
      <c r="B88" s="332" t="s">
        <v>297</v>
      </c>
    </row>
    <row r="89" spans="1:2" x14ac:dyDescent="0.2">
      <c r="A89" s="332" t="s">
        <v>298</v>
      </c>
      <c r="B89" s="332" t="s">
        <v>299</v>
      </c>
    </row>
    <row r="90" spans="1:2" x14ac:dyDescent="0.2">
      <c r="A90" s="332" t="s">
        <v>300</v>
      </c>
      <c r="B90" s="332" t="s">
        <v>301</v>
      </c>
    </row>
    <row r="91" spans="1:2" x14ac:dyDescent="0.2">
      <c r="A91" s="332" t="s">
        <v>302</v>
      </c>
      <c r="B91" s="332" t="s">
        <v>303</v>
      </c>
    </row>
    <row r="92" spans="1:2" x14ac:dyDescent="0.2">
      <c r="A92" s="332" t="s">
        <v>116</v>
      </c>
      <c r="B92" s="332" t="s">
        <v>304</v>
      </c>
    </row>
    <row r="93" spans="1:2" x14ac:dyDescent="0.2">
      <c r="A93" s="332" t="s">
        <v>115</v>
      </c>
      <c r="B93" s="332" t="s">
        <v>305</v>
      </c>
    </row>
    <row r="94" spans="1:2" x14ac:dyDescent="0.2">
      <c r="A94" s="332" t="s">
        <v>114</v>
      </c>
      <c r="B94" s="332" t="s">
        <v>306</v>
      </c>
    </row>
    <row r="95" spans="1:2" x14ac:dyDescent="0.2">
      <c r="A95" s="332" t="s">
        <v>113</v>
      </c>
      <c r="B95" s="332" t="s">
        <v>307</v>
      </c>
    </row>
    <row r="96" spans="1:2" x14ac:dyDescent="0.2">
      <c r="A96" s="332" t="s">
        <v>308</v>
      </c>
      <c r="B96" s="332" t="s">
        <v>309</v>
      </c>
    </row>
    <row r="97" spans="1:2" x14ac:dyDescent="0.2">
      <c r="A97" s="332" t="s">
        <v>310</v>
      </c>
      <c r="B97" s="332" t="s">
        <v>311</v>
      </c>
    </row>
    <row r="98" spans="1:2" x14ac:dyDescent="0.2">
      <c r="A98" s="332" t="s">
        <v>312</v>
      </c>
      <c r="B98" s="332" t="s">
        <v>313</v>
      </c>
    </row>
    <row r="99" spans="1:2" x14ac:dyDescent="0.2">
      <c r="A99" s="332" t="s">
        <v>314</v>
      </c>
      <c r="B99" s="332" t="s">
        <v>315</v>
      </c>
    </row>
    <row r="100" spans="1:2" x14ac:dyDescent="0.2">
      <c r="A100" s="332" t="s">
        <v>316</v>
      </c>
      <c r="B100" s="332" t="s">
        <v>317</v>
      </c>
    </row>
    <row r="101" spans="1:2" x14ac:dyDescent="0.2">
      <c r="A101" s="332" t="s">
        <v>318</v>
      </c>
      <c r="B101" s="332" t="s">
        <v>319</v>
      </c>
    </row>
    <row r="102" spans="1:2" x14ac:dyDescent="0.2">
      <c r="A102" s="332" t="s">
        <v>320</v>
      </c>
      <c r="B102" s="332" t="s">
        <v>321</v>
      </c>
    </row>
    <row r="103" spans="1:2" x14ac:dyDescent="0.2">
      <c r="A103" s="332" t="s">
        <v>322</v>
      </c>
      <c r="B103" s="332" t="s">
        <v>323</v>
      </c>
    </row>
    <row r="104" spans="1:2" x14ac:dyDescent="0.2">
      <c r="A104" s="332" t="s">
        <v>324</v>
      </c>
      <c r="B104" s="332" t="s">
        <v>325</v>
      </c>
    </row>
    <row r="105" spans="1:2" x14ac:dyDescent="0.2">
      <c r="A105" s="332" t="s">
        <v>326</v>
      </c>
      <c r="B105" s="332" t="s">
        <v>327</v>
      </c>
    </row>
    <row r="106" spans="1:2" x14ac:dyDescent="0.2">
      <c r="A106" s="332" t="s">
        <v>328</v>
      </c>
      <c r="B106" s="332" t="s">
        <v>329</v>
      </c>
    </row>
    <row r="107" spans="1:2" x14ac:dyDescent="0.2">
      <c r="A107" s="332" t="s">
        <v>330</v>
      </c>
      <c r="B107" s="332" t="s">
        <v>331</v>
      </c>
    </row>
    <row r="108" spans="1:2" x14ac:dyDescent="0.2">
      <c r="A108" s="332" t="s">
        <v>332</v>
      </c>
      <c r="B108" s="332" t="s">
        <v>333</v>
      </c>
    </row>
    <row r="109" spans="1:2" x14ac:dyDescent="0.2">
      <c r="A109" s="332" t="s">
        <v>334</v>
      </c>
      <c r="B109" s="332" t="s">
        <v>335</v>
      </c>
    </row>
    <row r="110" spans="1:2" x14ac:dyDescent="0.2">
      <c r="A110" s="332" t="s">
        <v>336</v>
      </c>
      <c r="B110" s="332" t="s">
        <v>337</v>
      </c>
    </row>
    <row r="111" spans="1:2" x14ac:dyDescent="0.2">
      <c r="A111" s="332" t="s">
        <v>338</v>
      </c>
      <c r="B111" s="332" t="s">
        <v>339</v>
      </c>
    </row>
    <row r="112" spans="1:2" x14ac:dyDescent="0.2">
      <c r="A112" s="332" t="s">
        <v>340</v>
      </c>
      <c r="B112" s="332" t="s">
        <v>341</v>
      </c>
    </row>
    <row r="113" spans="1:2" x14ac:dyDescent="0.2">
      <c r="A113" s="332" t="s">
        <v>342</v>
      </c>
      <c r="B113" s="332" t="s">
        <v>343</v>
      </c>
    </row>
    <row r="114" spans="1:2" x14ac:dyDescent="0.2">
      <c r="A114" s="332" t="s">
        <v>344</v>
      </c>
      <c r="B114" s="332" t="s">
        <v>345</v>
      </c>
    </row>
    <row r="115" spans="1:2" x14ac:dyDescent="0.2">
      <c r="A115" s="332" t="s">
        <v>346</v>
      </c>
      <c r="B115" s="332" t="s">
        <v>347</v>
      </c>
    </row>
    <row r="116" spans="1:2" x14ac:dyDescent="0.2">
      <c r="A116" s="332" t="s">
        <v>348</v>
      </c>
      <c r="B116" s="332" t="s">
        <v>349</v>
      </c>
    </row>
    <row r="117" spans="1:2" x14ac:dyDescent="0.2">
      <c r="A117" s="332" t="s">
        <v>350</v>
      </c>
      <c r="B117" s="332" t="s">
        <v>351</v>
      </c>
    </row>
    <row r="118" spans="1:2" x14ac:dyDescent="0.2">
      <c r="A118" s="332" t="s">
        <v>352</v>
      </c>
      <c r="B118" s="332" t="s">
        <v>353</v>
      </c>
    </row>
    <row r="119" spans="1:2" x14ac:dyDescent="0.2">
      <c r="A119" s="332" t="s">
        <v>354</v>
      </c>
      <c r="B119" s="332" t="s">
        <v>355</v>
      </c>
    </row>
    <row r="120" spans="1:2" x14ac:dyDescent="0.2">
      <c r="A120" s="332" t="s">
        <v>72</v>
      </c>
      <c r="B120" s="332" t="s">
        <v>356</v>
      </c>
    </row>
    <row r="121" spans="1:2" x14ac:dyDescent="0.2">
      <c r="A121" s="332" t="s">
        <v>71</v>
      </c>
      <c r="B121" s="332" t="s">
        <v>357</v>
      </c>
    </row>
    <row r="122" spans="1:2" x14ac:dyDescent="0.2">
      <c r="A122" s="332" t="s">
        <v>70</v>
      </c>
      <c r="B122" s="332" t="s">
        <v>358</v>
      </c>
    </row>
    <row r="123" spans="1:2" x14ac:dyDescent="0.2">
      <c r="A123" s="332" t="s">
        <v>69</v>
      </c>
      <c r="B123" s="332" t="s">
        <v>359</v>
      </c>
    </row>
    <row r="124" spans="1:2" x14ac:dyDescent="0.2">
      <c r="A124" s="332" t="s">
        <v>360</v>
      </c>
      <c r="B124" s="332" t="s">
        <v>361</v>
      </c>
    </row>
    <row r="125" spans="1:2" x14ac:dyDescent="0.2">
      <c r="A125" s="332" t="s">
        <v>362</v>
      </c>
      <c r="B125" s="332" t="s">
        <v>363</v>
      </c>
    </row>
    <row r="126" spans="1:2" x14ac:dyDescent="0.2">
      <c r="A126" s="332" t="s">
        <v>364</v>
      </c>
      <c r="B126" s="332" t="s">
        <v>365</v>
      </c>
    </row>
    <row r="127" spans="1:2" x14ac:dyDescent="0.2">
      <c r="A127" s="332" t="s">
        <v>366</v>
      </c>
      <c r="B127" s="332" t="s">
        <v>367</v>
      </c>
    </row>
    <row r="128" spans="1:2" x14ac:dyDescent="0.2">
      <c r="A128" s="332" t="s">
        <v>368</v>
      </c>
      <c r="B128" s="332" t="s">
        <v>369</v>
      </c>
    </row>
    <row r="129" spans="1:2" x14ac:dyDescent="0.2">
      <c r="A129" s="332" t="s">
        <v>370</v>
      </c>
      <c r="B129" s="332" t="s">
        <v>371</v>
      </c>
    </row>
    <row r="130" spans="1:2" x14ac:dyDescent="0.2">
      <c r="A130" s="332" t="s">
        <v>372</v>
      </c>
      <c r="B130" s="332" t="s">
        <v>373</v>
      </c>
    </row>
    <row r="131" spans="1:2" x14ac:dyDescent="0.2">
      <c r="A131" s="332" t="s">
        <v>374</v>
      </c>
      <c r="B131" s="332" t="s">
        <v>375</v>
      </c>
    </row>
    <row r="132" spans="1:2" x14ac:dyDescent="0.2">
      <c r="A132" s="332" t="s">
        <v>376</v>
      </c>
      <c r="B132" s="332" t="s">
        <v>377</v>
      </c>
    </row>
    <row r="133" spans="1:2" x14ac:dyDescent="0.2">
      <c r="A133" s="332" t="s">
        <v>378</v>
      </c>
      <c r="B133" s="332" t="s">
        <v>379</v>
      </c>
    </row>
    <row r="134" spans="1:2" x14ac:dyDescent="0.2">
      <c r="A134" s="332" t="s">
        <v>380</v>
      </c>
      <c r="B134" s="332" t="s">
        <v>381</v>
      </c>
    </row>
    <row r="135" spans="1:2" x14ac:dyDescent="0.2">
      <c r="A135" s="332" t="s">
        <v>382</v>
      </c>
      <c r="B135" s="332" t="s">
        <v>383</v>
      </c>
    </row>
    <row r="136" spans="1:2" x14ac:dyDescent="0.2">
      <c r="A136" s="332" t="s">
        <v>384</v>
      </c>
      <c r="B136" s="332" t="s">
        <v>385</v>
      </c>
    </row>
    <row r="137" spans="1:2" x14ac:dyDescent="0.2">
      <c r="A137" s="332" t="s">
        <v>386</v>
      </c>
      <c r="B137" s="332" t="s">
        <v>387</v>
      </c>
    </row>
    <row r="138" spans="1:2" x14ac:dyDescent="0.2">
      <c r="A138" s="332" t="s">
        <v>388</v>
      </c>
      <c r="B138" s="332" t="s">
        <v>389</v>
      </c>
    </row>
    <row r="139" spans="1:2" x14ac:dyDescent="0.2">
      <c r="A139" s="332" t="s">
        <v>390</v>
      </c>
      <c r="B139" s="332" t="s">
        <v>391</v>
      </c>
    </row>
    <row r="140" spans="1:2" x14ac:dyDescent="0.2">
      <c r="A140" s="332" t="s">
        <v>392</v>
      </c>
      <c r="B140" s="332" t="s">
        <v>393</v>
      </c>
    </row>
    <row r="141" spans="1:2" x14ac:dyDescent="0.2">
      <c r="A141" s="332" t="s">
        <v>394</v>
      </c>
      <c r="B141" s="332" t="s">
        <v>395</v>
      </c>
    </row>
    <row r="142" spans="1:2" x14ac:dyDescent="0.2">
      <c r="A142" s="332" t="s">
        <v>396</v>
      </c>
      <c r="B142" s="332" t="s">
        <v>397</v>
      </c>
    </row>
    <row r="143" spans="1:2" x14ac:dyDescent="0.2">
      <c r="A143" s="332" t="s">
        <v>398</v>
      </c>
      <c r="B143" s="332" t="s">
        <v>399</v>
      </c>
    </row>
    <row r="144" spans="1:2" x14ac:dyDescent="0.2">
      <c r="A144" s="332" t="s">
        <v>400</v>
      </c>
      <c r="B144" s="332" t="s">
        <v>401</v>
      </c>
    </row>
    <row r="145" spans="1:2" x14ac:dyDescent="0.2">
      <c r="A145" s="332" t="s">
        <v>402</v>
      </c>
      <c r="B145" s="332" t="s">
        <v>403</v>
      </c>
    </row>
    <row r="146" spans="1:2" x14ac:dyDescent="0.2">
      <c r="A146" s="332" t="s">
        <v>404</v>
      </c>
      <c r="B146" s="332" t="s">
        <v>405</v>
      </c>
    </row>
    <row r="147" spans="1:2" x14ac:dyDescent="0.2">
      <c r="A147" s="332" t="s">
        <v>406</v>
      </c>
      <c r="B147" s="332" t="s">
        <v>407</v>
      </c>
    </row>
    <row r="148" spans="1:2" x14ac:dyDescent="0.2">
      <c r="A148" s="332" t="s">
        <v>408</v>
      </c>
      <c r="B148" s="332" t="s">
        <v>409</v>
      </c>
    </row>
    <row r="149" spans="1:2" x14ac:dyDescent="0.2">
      <c r="A149" s="332" t="s">
        <v>410</v>
      </c>
      <c r="B149" s="332" t="s">
        <v>411</v>
      </c>
    </row>
    <row r="150" spans="1:2" x14ac:dyDescent="0.2">
      <c r="A150" s="332" t="s">
        <v>412</v>
      </c>
      <c r="B150" s="332" t="s">
        <v>413</v>
      </c>
    </row>
    <row r="151" spans="1:2" x14ac:dyDescent="0.2">
      <c r="A151" s="332" t="s">
        <v>414</v>
      </c>
      <c r="B151" s="332" t="s">
        <v>415</v>
      </c>
    </row>
    <row r="152" spans="1:2" x14ac:dyDescent="0.2">
      <c r="A152" s="332" t="s">
        <v>416</v>
      </c>
      <c r="B152" s="332" t="s">
        <v>417</v>
      </c>
    </row>
    <row r="153" spans="1:2" x14ac:dyDescent="0.2">
      <c r="A153" s="332" t="s">
        <v>418</v>
      </c>
      <c r="B153" s="332" t="s">
        <v>419</v>
      </c>
    </row>
    <row r="154" spans="1:2" x14ac:dyDescent="0.2">
      <c r="A154" s="332" t="s">
        <v>420</v>
      </c>
      <c r="B154" s="332" t="s">
        <v>421</v>
      </c>
    </row>
    <row r="155" spans="1:2" x14ac:dyDescent="0.2">
      <c r="A155" s="332" t="s">
        <v>422</v>
      </c>
      <c r="B155" s="332" t="s">
        <v>423</v>
      </c>
    </row>
    <row r="156" spans="1:2" x14ac:dyDescent="0.2">
      <c r="A156" s="332" t="s">
        <v>424</v>
      </c>
      <c r="B156" s="332" t="s">
        <v>425</v>
      </c>
    </row>
    <row r="157" spans="1:2" x14ac:dyDescent="0.2">
      <c r="A157" s="332" t="s">
        <v>426</v>
      </c>
      <c r="B157" s="332" t="s">
        <v>427</v>
      </c>
    </row>
    <row r="158" spans="1:2" x14ac:dyDescent="0.2">
      <c r="A158" s="332" t="s">
        <v>428</v>
      </c>
      <c r="B158" s="332" t="s">
        <v>429</v>
      </c>
    </row>
    <row r="159" spans="1:2" x14ac:dyDescent="0.2">
      <c r="A159" s="332" t="s">
        <v>430</v>
      </c>
      <c r="B159" s="332" t="s">
        <v>431</v>
      </c>
    </row>
    <row r="160" spans="1:2" x14ac:dyDescent="0.2">
      <c r="A160" s="332" t="s">
        <v>432</v>
      </c>
      <c r="B160" s="332" t="s">
        <v>433</v>
      </c>
    </row>
    <row r="161" spans="1:2" x14ac:dyDescent="0.2">
      <c r="A161" s="332" t="s">
        <v>434</v>
      </c>
      <c r="B161" s="332" t="s">
        <v>435</v>
      </c>
    </row>
    <row r="162" spans="1:2" x14ac:dyDescent="0.2">
      <c r="A162" s="332" t="s">
        <v>436</v>
      </c>
      <c r="B162" s="332" t="s">
        <v>437</v>
      </c>
    </row>
    <row r="163" spans="1:2" x14ac:dyDescent="0.2">
      <c r="A163" s="332" t="s">
        <v>438</v>
      </c>
      <c r="B163" s="332" t="s">
        <v>439</v>
      </c>
    </row>
    <row r="164" spans="1:2" x14ac:dyDescent="0.2">
      <c r="A164" s="332" t="s">
        <v>440</v>
      </c>
      <c r="B164" s="332" t="s">
        <v>441</v>
      </c>
    </row>
    <row r="165" spans="1:2" x14ac:dyDescent="0.2">
      <c r="A165" s="332" t="s">
        <v>442</v>
      </c>
      <c r="B165" s="332" t="s">
        <v>443</v>
      </c>
    </row>
    <row r="166" spans="1:2" x14ac:dyDescent="0.2">
      <c r="A166" s="332" t="s">
        <v>444</v>
      </c>
      <c r="B166" s="332" t="s">
        <v>445</v>
      </c>
    </row>
    <row r="167" spans="1:2" x14ac:dyDescent="0.2">
      <c r="A167" s="332" t="s">
        <v>446</v>
      </c>
      <c r="B167" s="332" t="s">
        <v>447</v>
      </c>
    </row>
    <row r="168" spans="1:2" x14ac:dyDescent="0.2">
      <c r="A168" s="332" t="s">
        <v>448</v>
      </c>
      <c r="B168" s="332" t="s">
        <v>449</v>
      </c>
    </row>
    <row r="169" spans="1:2" x14ac:dyDescent="0.2">
      <c r="A169" s="332" t="s">
        <v>450</v>
      </c>
      <c r="B169" s="332" t="s">
        <v>451</v>
      </c>
    </row>
    <row r="170" spans="1:2" x14ac:dyDescent="0.2">
      <c r="A170" s="332" t="s">
        <v>452</v>
      </c>
      <c r="B170" s="332" t="s">
        <v>453</v>
      </c>
    </row>
    <row r="171" spans="1:2" x14ac:dyDescent="0.2">
      <c r="A171" s="332" t="s">
        <v>454</v>
      </c>
      <c r="B171" s="332" t="s">
        <v>455</v>
      </c>
    </row>
    <row r="172" spans="1:2" x14ac:dyDescent="0.2">
      <c r="A172" s="332" t="s">
        <v>456</v>
      </c>
      <c r="B172" s="332" t="s">
        <v>457</v>
      </c>
    </row>
    <row r="173" spans="1:2" x14ac:dyDescent="0.2">
      <c r="A173" s="332" t="s">
        <v>458</v>
      </c>
      <c r="B173" s="332" t="s">
        <v>459</v>
      </c>
    </row>
    <row r="174" spans="1:2" x14ac:dyDescent="0.2">
      <c r="A174" s="332" t="s">
        <v>460</v>
      </c>
      <c r="B174" s="332" t="s">
        <v>461</v>
      </c>
    </row>
    <row r="175" spans="1:2" x14ac:dyDescent="0.2">
      <c r="A175" s="332" t="s">
        <v>462</v>
      </c>
      <c r="B175" s="332" t="s">
        <v>463</v>
      </c>
    </row>
    <row r="176" spans="1:2" x14ac:dyDescent="0.2">
      <c r="A176" s="332" t="s">
        <v>464</v>
      </c>
      <c r="B176" s="332" t="s">
        <v>465</v>
      </c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ad</cp:lastModifiedBy>
  <dcterms:created xsi:type="dcterms:W3CDTF">2016-10-12T01:53:00Z</dcterms:created>
  <dcterms:modified xsi:type="dcterms:W3CDTF">2016-10-25T12:22:06Z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  <property fmtid="{D5CDD505-2E9C-101B-9397-08002B2CF9AE}" pid="3" name="KSOReadingLayout">
    <vt:bool>false</vt:bool>
  </property>
</Properties>
</file>