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370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<sst xmlns="http://schemas.openxmlformats.org/spreadsheetml/2006/main" count="194">
  <si>
    <r>
      <rPr>
        <b/>
        <sz val="24"/>
        <rFont val="Arial"/>
        <charset val="0"/>
      </rPr>
      <t>OZWEAR UGG</t>
    </r>
    <r>
      <rPr>
        <b/>
        <sz val="24"/>
        <rFont val="宋体"/>
        <charset val="0"/>
      </rPr>
      <t>基础信息表</t>
    </r>
  </si>
  <si>
    <t>货号</t>
  </si>
  <si>
    <t>颜色</t>
  </si>
  <si>
    <t>鞋图名称</t>
  </si>
  <si>
    <t>英文颜色</t>
  </si>
  <si>
    <t>英文名称</t>
  </si>
  <si>
    <t>中文名称</t>
  </si>
  <si>
    <t>图片</t>
  </si>
  <si>
    <t>AUS</t>
  </si>
  <si>
    <t>EU</t>
  </si>
  <si>
    <t>USA</t>
  </si>
  <si>
    <t>CM</t>
  </si>
  <si>
    <t>Inches</t>
  </si>
  <si>
    <t>条形码</t>
  </si>
  <si>
    <t>京东码</t>
  </si>
  <si>
    <t>北京仓订单</t>
  </si>
  <si>
    <t>上海仓订单</t>
  </si>
  <si>
    <t>总数</t>
  </si>
  <si>
    <t>OB001</t>
  </si>
  <si>
    <t>沙色</t>
  </si>
  <si>
    <t>001sha</t>
  </si>
  <si>
    <t>SAND</t>
  </si>
  <si>
    <t>UGG LONG BOOTS</t>
  </si>
  <si>
    <t>女士长筒雪地靴</t>
  </si>
  <si>
    <t>3M/5L</t>
  </si>
  <si>
    <t>4/5B</t>
  </si>
  <si>
    <t>4M/6L</t>
  </si>
  <si>
    <t>5/6B</t>
  </si>
  <si>
    <t>5M/7L</t>
  </si>
  <si>
    <t>6/7B</t>
  </si>
  <si>
    <t>6M/8L</t>
  </si>
  <si>
    <t>7/8B</t>
  </si>
  <si>
    <t>栗色</t>
  </si>
  <si>
    <t>001li</t>
  </si>
  <si>
    <t>CHESTNUT</t>
  </si>
  <si>
    <t>黑色</t>
  </si>
  <si>
    <t>001hei</t>
  </si>
  <si>
    <t>BLACK</t>
  </si>
  <si>
    <t>咖啡色</t>
  </si>
  <si>
    <t>001ka</t>
  </si>
  <si>
    <t>CHOCOLATE</t>
  </si>
  <si>
    <t>OB002</t>
  </si>
  <si>
    <t>002li</t>
  </si>
  <si>
    <t>UGG 3/4 BOOTS</t>
  </si>
  <si>
    <t>女士中筒雪地靴</t>
  </si>
  <si>
    <t>002ka</t>
  </si>
  <si>
    <t>灰色</t>
  </si>
  <si>
    <t>002hui</t>
  </si>
  <si>
    <t>CHARCOAL</t>
  </si>
  <si>
    <t>紫色</t>
  </si>
  <si>
    <t>002zi</t>
  </si>
  <si>
    <t>RAISIN</t>
  </si>
  <si>
    <t>酒红色</t>
  </si>
  <si>
    <t>002jiu</t>
  </si>
  <si>
    <t>WINE</t>
  </si>
  <si>
    <t>9341517051613</t>
  </si>
  <si>
    <t>9341517051620</t>
  </si>
  <si>
    <t>9341517051637</t>
  </si>
  <si>
    <t>9341517051644</t>
  </si>
  <si>
    <t>OB017</t>
  </si>
  <si>
    <t>017ka</t>
  </si>
  <si>
    <t>UGG MINI BOOTS</t>
  </si>
  <si>
    <t>女士低筒雪地靴</t>
  </si>
  <si>
    <t>017hei</t>
  </si>
  <si>
    <t>017hui</t>
  </si>
  <si>
    <t>OB013</t>
  </si>
  <si>
    <t>013ka</t>
  </si>
  <si>
    <t>UGG WOMEN'S BUTTON BOOTS</t>
  </si>
  <si>
    <t>女士中筒纽扣款雪地靴</t>
  </si>
  <si>
    <t>013hei</t>
  </si>
  <si>
    <t>9341517048323</t>
  </si>
  <si>
    <t>9341517048330</t>
  </si>
  <si>
    <t>9341517048347</t>
  </si>
  <si>
    <t>9341517048354</t>
  </si>
  <si>
    <t>OB032</t>
  </si>
  <si>
    <t>032li</t>
  </si>
  <si>
    <t>UGG WOMEN'S 3 BUTTON LONG BOOTS</t>
  </si>
  <si>
    <t>女士三纽扣长筒雪地靴</t>
  </si>
  <si>
    <t>032hei</t>
  </si>
  <si>
    <t>032ka</t>
  </si>
  <si>
    <t>OB083</t>
  </si>
  <si>
    <t>083li</t>
  </si>
  <si>
    <t>UGG DOUBLE RIBBON BOOTS</t>
  </si>
  <si>
    <t>女士双蝴蝶结中筒雪地靴</t>
  </si>
  <si>
    <t>粉色</t>
  </si>
  <si>
    <t>083fen</t>
  </si>
  <si>
    <t>DUSTY PINK</t>
  </si>
  <si>
    <t>083zi</t>
  </si>
  <si>
    <t>PURPLE</t>
  </si>
  <si>
    <t>深蓝色</t>
  </si>
  <si>
    <t>083lan</t>
  </si>
  <si>
    <t>NAVY</t>
  </si>
  <si>
    <t>083hei</t>
  </si>
  <si>
    <t>OB084</t>
  </si>
  <si>
    <t>084jiu</t>
  </si>
  <si>
    <t>UGG ONE RIBBON BOOTS</t>
  </si>
  <si>
    <t>女士单蝴蝶结中筒雪地靴</t>
  </si>
  <si>
    <t>084li</t>
  </si>
  <si>
    <t>OB054</t>
  </si>
  <si>
    <t>栗色
豹纹</t>
  </si>
  <si>
    <t>054libao</t>
  </si>
  <si>
    <t>CHESTNUT/LEOPARD</t>
  </si>
  <si>
    <t>UGG MINI BUTTON BOOTS</t>
  </si>
  <si>
    <t>女士低筒纽扣款雪地靴</t>
  </si>
  <si>
    <t>咖啡色
豹纹</t>
  </si>
  <si>
    <t>054kabao</t>
  </si>
  <si>
    <t>CHOCOLATE/LEOPARD</t>
  </si>
  <si>
    <t>054zi</t>
  </si>
  <si>
    <t>9341517048941</t>
  </si>
  <si>
    <t>9341517048958</t>
  </si>
  <si>
    <t>9341517048965</t>
  </si>
  <si>
    <t>9341517048972</t>
  </si>
  <si>
    <t>054li</t>
  </si>
  <si>
    <t>054hei</t>
  </si>
  <si>
    <t>9341517048187</t>
  </si>
  <si>
    <t>9341517048194</t>
  </si>
  <si>
    <t>9341517048200</t>
  </si>
  <si>
    <t>9341517048217</t>
  </si>
  <si>
    <t>OB013L</t>
  </si>
  <si>
    <t>013lka</t>
  </si>
  <si>
    <t>UGG BUTTON BOOTS（LEOPARD  PRINT）</t>
  </si>
  <si>
    <t>OB002L</t>
  </si>
  <si>
    <t>002lka</t>
  </si>
  <si>
    <t>UGG 3/4 BOOTS(LEOPARD PRINT)</t>
  </si>
  <si>
    <t>女士中筒雪地鞋</t>
  </si>
  <si>
    <t>OB028</t>
  </si>
  <si>
    <t>028hei</t>
  </si>
  <si>
    <t>UGG JEZEBET SHORT BOOTS</t>
  </si>
  <si>
    <t>女士中筒蝴蝶结外翻两穿式雪地靴</t>
  </si>
  <si>
    <t>9341517053068</t>
  </si>
  <si>
    <t>9341517053075</t>
  </si>
  <si>
    <t>028hui</t>
  </si>
  <si>
    <t>SAGE</t>
  </si>
  <si>
    <t>028li</t>
  </si>
  <si>
    <t>OB111</t>
  </si>
  <si>
    <t>111hui</t>
  </si>
  <si>
    <t>GREY</t>
  </si>
  <si>
    <t>UGG BAILEY BOW CORDUROY  BOOTS</t>
  </si>
  <si>
    <t>女士中筒灯芯绒蝴蝶结雪地靴</t>
  </si>
  <si>
    <t>111ka</t>
  </si>
  <si>
    <t>OB046</t>
  </si>
  <si>
    <t>046hei</t>
  </si>
  <si>
    <t>UGG MEN'S NAPPA MOCCASIN</t>
  </si>
  <si>
    <t xml:space="preserve">男士皮毛一体豆豆鞋 </t>
  </si>
  <si>
    <t>7M/9L</t>
  </si>
  <si>
    <t>8/9B</t>
  </si>
  <si>
    <t>8M/10L</t>
  </si>
  <si>
    <t>9/10B</t>
  </si>
  <si>
    <t>9M/11L</t>
  </si>
  <si>
    <t>10/11B</t>
  </si>
  <si>
    <t>046ka</t>
  </si>
  <si>
    <t>BROWN</t>
  </si>
  <si>
    <t>OB047</t>
  </si>
  <si>
    <t>047li</t>
  </si>
  <si>
    <t>UGG MEN'SMOCCASIN</t>
  </si>
  <si>
    <t>男士小牛皮系带保暖豆豆鞋</t>
  </si>
  <si>
    <t>047ka</t>
  </si>
  <si>
    <t>OB094</t>
  </si>
  <si>
    <t>094hei</t>
  </si>
  <si>
    <t>UGG JOHNAVON BOOTS</t>
  </si>
  <si>
    <t>男士低筒小贝雪地靴</t>
  </si>
  <si>
    <t>094hui</t>
  </si>
  <si>
    <t>094ka</t>
  </si>
  <si>
    <t xml:space="preserve">OB013T </t>
  </si>
  <si>
    <t>栗色
虎皮纹</t>
  </si>
  <si>
    <t>013tli</t>
  </si>
  <si>
    <t>UGG BUTTON BOOTS（TIGER PRINT）</t>
  </si>
  <si>
    <t>女士中筒纽扣雪地靴</t>
  </si>
  <si>
    <t>OB013Z</t>
  </si>
  <si>
    <t>黑色
斑马纹</t>
  </si>
  <si>
    <t>013zhei</t>
  </si>
  <si>
    <t>UGG BUTTON BOOTS（ZEBRA PRINT）</t>
  </si>
  <si>
    <t>OB002T</t>
  </si>
  <si>
    <t>002tli</t>
  </si>
  <si>
    <t>UGG 3/4 BOOTS(TIGER PRINT)</t>
  </si>
  <si>
    <t>OB002Z</t>
  </si>
  <si>
    <t>002zhei</t>
  </si>
  <si>
    <t>UGG 3/4 BOOTS(ZEBRA PRINT)</t>
  </si>
  <si>
    <t>002sha</t>
  </si>
  <si>
    <t>男士3/4中筒雪地靴</t>
  </si>
  <si>
    <t>10M/12L</t>
  </si>
  <si>
    <t>11/12B</t>
  </si>
  <si>
    <t>002hei</t>
  </si>
  <si>
    <t>RASIN</t>
  </si>
  <si>
    <t>9341517051651</t>
  </si>
  <si>
    <t>9341517051668</t>
  </si>
  <si>
    <t>9341517051675</t>
  </si>
  <si>
    <t>9341517051682</t>
  </si>
  <si>
    <t>017li</t>
  </si>
  <si>
    <t>男士低筒雪地靴</t>
  </si>
  <si>
    <t xml:space="preserve">女士3/4中筒雪地靴 </t>
  </si>
  <si>
    <t>013li</t>
  </si>
  <si>
    <t xml:space="preserve">女士中筒钮扣款雪地靴 </t>
  </si>
  <si>
    <t>013hui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</si>
</sst>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9">
    <font>
      <sz val="11"/>
      <color theme="1"/>
      <name val="宋体"/>
      <charset val="134"/>
      <scheme val="minor"/>
    </font>
    <font>
      <sz val="10"/>
      <name val="Arial"/>
      <charset val="0"/>
    </font>
    <font>
      <b/>
      <sz val="24"/>
      <name val="Arial"/>
      <charset val="0"/>
    </font>
    <font>
      <sz val="10"/>
      <name val="宋体"/>
      <charset val="0"/>
    </font>
    <font>
      <sz val="10"/>
      <name val="宋体"/>
      <charset val="134"/>
    </font>
    <font>
      <sz val="10"/>
      <name val="Tahoma"/>
      <charset val="134"/>
    </font>
    <font>
      <sz val="10"/>
      <name val="Arial"/>
      <charset val="134"/>
    </font>
    <font>
      <sz val="10"/>
      <color theme="1"/>
      <name val="Arial"/>
      <charset val="134"/>
    </font>
    <font>
      <sz val="10"/>
      <color indexed="8"/>
      <name val="Tahoma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24"/>
      <name val="宋体"/>
      <charset val="0"/>
    </font>
  </fonts>
  <fills count="4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rgb="FFC74FB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53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medium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2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4" fillId="19" borderId="4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23" borderId="49" applyNumberFormat="0" applyFont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2" fillId="0" borderId="46" applyNumberFormat="0" applyFill="0" applyAlignment="0" applyProtection="0">
      <alignment vertical="center"/>
    </xf>
    <xf numFmtId="0" fontId="22" fillId="0" borderId="46" applyNumberFormat="0" applyFill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3" fillId="0" borderId="48" applyNumberFormat="0" applyFill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8" fillId="15" borderId="51" applyNumberFormat="0" applyAlignment="0" applyProtection="0">
      <alignment vertical="center"/>
    </xf>
    <xf numFmtId="0" fontId="11" fillId="15" borderId="45" applyNumberFormat="0" applyAlignment="0" applyProtection="0">
      <alignment vertical="center"/>
    </xf>
    <xf numFmtId="0" fontId="21" fillId="31" borderId="52" applyNumberFormat="0" applyAlignment="0" applyProtection="0">
      <alignment vertical="center"/>
    </xf>
    <xf numFmtId="0" fontId="9" fillId="40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6" fillId="0" borderId="47" applyNumberFormat="0" applyFill="0" applyAlignment="0" applyProtection="0">
      <alignment vertical="center"/>
    </xf>
    <xf numFmtId="0" fontId="17" fillId="0" borderId="50" applyNumberFormat="0" applyFill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5" fillId="37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0" fillId="0" borderId="0"/>
    <xf numFmtId="0" fontId="9" fillId="13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6" fillId="0" borderId="0"/>
    <xf numFmtId="0" fontId="9" fillId="43" borderId="0" applyNumberFormat="0" applyBorder="0" applyAlignment="0" applyProtection="0">
      <alignment vertical="center"/>
    </xf>
    <xf numFmtId="0" fontId="10" fillId="42" borderId="0" applyNumberFormat="0" applyBorder="0" applyAlignment="0" applyProtection="0">
      <alignment vertical="center"/>
    </xf>
    <xf numFmtId="0" fontId="6" fillId="0" borderId="0">
      <alignment vertical="center"/>
    </xf>
  </cellStyleXfs>
  <cellXfs count="403">
    <xf numFmtId="0" fontId="0" fillId="0" borderId="0" xfId="0">
      <alignment vertical="center"/>
    </xf>
    <xf numFmtId="0" fontId="1" fillId="0" borderId="0" xfId="0" applyFont="1" applyFill="1" applyBorder="1" applyAlignment="1">
      <alignment horizontal="center"/>
    </xf>
    <xf numFmtId="0" fontId="1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/>
    <xf numFmtId="0" fontId="1" fillId="0" borderId="0" xfId="0" applyFont="1" applyFill="1" applyBorder="1" applyAlignment="1">
      <alignment horizontal="center" wrapText="1"/>
    </xf>
    <xf numFmtId="0" fontId="1" fillId="0" borderId="0" xfId="0" applyNumberFormat="1" applyFont="1" applyFill="1" applyBorder="1" applyAlignment="1">
      <alignment horizontal="center" wrapText="1"/>
    </xf>
    <xf numFmtId="0" fontId="1" fillId="0" borderId="0" xfId="0" applyNumberFormat="1" applyFont="1" applyFill="1" applyBorder="1" applyAlignment="1">
      <alignment horizontal="left"/>
    </xf>
    <xf numFmtId="0" fontId="1" fillId="0" borderId="0" xfId="0" applyFont="1" applyFill="1" applyBorder="1" applyAlignment="1">
      <alignment horizontal="right"/>
    </xf>
    <xf numFmtId="0" fontId="2" fillId="0" borderId="0" xfId="0" applyFont="1" applyFill="1" applyAlignment="1">
      <alignment horizontal="center" wrapText="1"/>
    </xf>
    <xf numFmtId="0" fontId="3" fillId="2" borderId="1" xfId="0" applyNumberFormat="1" applyFont="1" applyFill="1" applyBorder="1" applyAlignment="1">
      <alignment horizontal="center" vertical="center" wrapText="1"/>
    </xf>
    <xf numFmtId="0" fontId="3" fillId="2" borderId="2" xfId="0" applyNumberFormat="1" applyFont="1" applyFill="1" applyBorder="1" applyAlignment="1">
      <alignment horizontal="center" vertical="center" wrapText="1"/>
    </xf>
    <xf numFmtId="0" fontId="3" fillId="2" borderId="2" xfId="0" applyNumberFormat="1" applyFont="1" applyFill="1" applyBorder="1" applyAlignment="1">
      <alignment horizontal="center" vertical="center"/>
    </xf>
    <xf numFmtId="0" fontId="4" fillId="3" borderId="3" xfId="0" applyNumberFormat="1" applyFont="1" applyFill="1" applyBorder="1" applyAlignment="1">
      <alignment vertical="center" wrapText="1"/>
    </xf>
    <xf numFmtId="0" fontId="4" fillId="3" borderId="4" xfId="0" applyNumberFormat="1" applyFont="1" applyFill="1" applyBorder="1" applyAlignment="1">
      <alignment vertical="center" wrapText="1"/>
    </xf>
    <xf numFmtId="9" fontId="1" fillId="3" borderId="2" xfId="0" applyNumberFormat="1" applyFont="1" applyFill="1" applyBorder="1" applyAlignment="1">
      <alignment horizontal="center"/>
    </xf>
    <xf numFmtId="0" fontId="1" fillId="3" borderId="4" xfId="0" applyNumberFormat="1" applyFont="1" applyFill="1" applyBorder="1" applyAlignment="1">
      <alignment horizontal="left"/>
    </xf>
    <xf numFmtId="0" fontId="4" fillId="3" borderId="5" xfId="0" applyNumberFormat="1" applyFont="1" applyFill="1" applyBorder="1" applyAlignment="1">
      <alignment vertical="center" wrapText="1"/>
    </xf>
    <xf numFmtId="0" fontId="4" fillId="3" borderId="6" xfId="0" applyNumberFormat="1" applyFont="1" applyFill="1" applyBorder="1" applyAlignment="1">
      <alignment vertical="center" wrapText="1"/>
    </xf>
    <xf numFmtId="9" fontId="1" fillId="3" borderId="7" xfId="0" applyNumberFormat="1" applyFont="1" applyFill="1" applyBorder="1" applyAlignment="1">
      <alignment horizontal="center"/>
    </xf>
    <xf numFmtId="0" fontId="1" fillId="3" borderId="6" xfId="0" applyNumberFormat="1" applyFont="1" applyFill="1" applyBorder="1" applyAlignment="1">
      <alignment horizontal="left"/>
    </xf>
    <xf numFmtId="0" fontId="4" fillId="3" borderId="8" xfId="0" applyNumberFormat="1" applyFont="1" applyFill="1" applyBorder="1" applyAlignment="1">
      <alignment vertical="center" wrapText="1"/>
    </xf>
    <xf numFmtId="0" fontId="4" fillId="3" borderId="9" xfId="0" applyNumberFormat="1" applyFont="1" applyFill="1" applyBorder="1" applyAlignment="1">
      <alignment vertical="center" wrapText="1"/>
    </xf>
    <xf numFmtId="0" fontId="4" fillId="3" borderId="10" xfId="0" applyNumberFormat="1" applyFont="1" applyFill="1" applyBorder="1" applyAlignment="1">
      <alignment vertical="center" wrapText="1"/>
    </xf>
    <xf numFmtId="9" fontId="1" fillId="3" borderId="11" xfId="0" applyNumberFormat="1" applyFont="1" applyFill="1" applyBorder="1" applyAlignment="1">
      <alignment horizontal="center"/>
    </xf>
    <xf numFmtId="0" fontId="1" fillId="3" borderId="9" xfId="0" applyNumberFormat="1" applyFont="1" applyFill="1" applyBorder="1" applyAlignment="1">
      <alignment horizontal="left"/>
    </xf>
    <xf numFmtId="0" fontId="4" fillId="4" borderId="3" xfId="0" applyNumberFormat="1" applyFont="1" applyFill="1" applyBorder="1" applyAlignment="1">
      <alignment vertical="center" wrapText="1"/>
    </xf>
    <xf numFmtId="0" fontId="4" fillId="4" borderId="4" xfId="0" applyNumberFormat="1" applyFont="1" applyFill="1" applyBorder="1" applyAlignment="1">
      <alignment vertical="center" wrapText="1"/>
    </xf>
    <xf numFmtId="9" fontId="1" fillId="4" borderId="2" xfId="0" applyNumberFormat="1" applyFont="1" applyFill="1" applyBorder="1" applyAlignment="1">
      <alignment horizontal="center"/>
    </xf>
    <xf numFmtId="0" fontId="1" fillId="4" borderId="4" xfId="0" applyNumberFormat="1" applyFont="1" applyFill="1" applyBorder="1" applyAlignment="1">
      <alignment horizontal="left"/>
    </xf>
    <xf numFmtId="0" fontId="4" fillId="4" borderId="5" xfId="0" applyNumberFormat="1" applyFont="1" applyFill="1" applyBorder="1" applyAlignment="1">
      <alignment vertical="center" wrapText="1"/>
    </xf>
    <xf numFmtId="0" fontId="4" fillId="4" borderId="6" xfId="0" applyNumberFormat="1" applyFont="1" applyFill="1" applyBorder="1" applyAlignment="1">
      <alignment vertical="center" wrapText="1"/>
    </xf>
    <xf numFmtId="9" fontId="1" fillId="4" borderId="7" xfId="0" applyNumberFormat="1" applyFont="1" applyFill="1" applyBorder="1" applyAlignment="1">
      <alignment horizontal="center"/>
    </xf>
    <xf numFmtId="0" fontId="1" fillId="4" borderId="6" xfId="0" applyNumberFormat="1" applyFont="1" applyFill="1" applyBorder="1" applyAlignment="1">
      <alignment horizontal="left"/>
    </xf>
    <xf numFmtId="0" fontId="4" fillId="4" borderId="8" xfId="0" applyNumberFormat="1" applyFont="1" applyFill="1" applyBorder="1" applyAlignment="1">
      <alignment vertical="center" wrapText="1"/>
    </xf>
    <xf numFmtId="0" fontId="4" fillId="4" borderId="9" xfId="0" applyNumberFormat="1" applyFont="1" applyFill="1" applyBorder="1" applyAlignment="1">
      <alignment vertical="center" wrapText="1"/>
    </xf>
    <xf numFmtId="0" fontId="4" fillId="4" borderId="10" xfId="0" applyNumberFormat="1" applyFont="1" applyFill="1" applyBorder="1" applyAlignment="1">
      <alignment vertical="center" wrapText="1"/>
    </xf>
    <xf numFmtId="9" fontId="1" fillId="4" borderId="11" xfId="0" applyNumberFormat="1" applyFont="1" applyFill="1" applyBorder="1" applyAlignment="1">
      <alignment horizontal="center"/>
    </xf>
    <xf numFmtId="0" fontId="1" fillId="4" borderId="9" xfId="0" applyNumberFormat="1" applyFont="1" applyFill="1" applyBorder="1" applyAlignment="1">
      <alignment horizontal="left"/>
    </xf>
    <xf numFmtId="0" fontId="4" fillId="5" borderId="3" xfId="0" applyNumberFormat="1" applyFont="1" applyFill="1" applyBorder="1" applyAlignment="1">
      <alignment vertical="center" wrapText="1"/>
    </xf>
    <xf numFmtId="0" fontId="4" fillId="5" borderId="4" xfId="0" applyNumberFormat="1" applyFont="1" applyFill="1" applyBorder="1" applyAlignment="1">
      <alignment vertical="center" wrapText="1"/>
    </xf>
    <xf numFmtId="9" fontId="1" fillId="5" borderId="2" xfId="0" applyNumberFormat="1" applyFont="1" applyFill="1" applyBorder="1" applyAlignment="1">
      <alignment horizontal="center"/>
    </xf>
    <xf numFmtId="0" fontId="1" fillId="5" borderId="4" xfId="0" applyNumberFormat="1" applyFont="1" applyFill="1" applyBorder="1" applyAlignment="1">
      <alignment horizontal="left"/>
    </xf>
    <xf numFmtId="0" fontId="4" fillId="5" borderId="5" xfId="0" applyNumberFormat="1" applyFont="1" applyFill="1" applyBorder="1" applyAlignment="1">
      <alignment vertical="center" wrapText="1"/>
    </xf>
    <xf numFmtId="0" fontId="4" fillId="5" borderId="6" xfId="0" applyNumberFormat="1" applyFont="1" applyFill="1" applyBorder="1" applyAlignment="1">
      <alignment vertical="center" wrapText="1"/>
    </xf>
    <xf numFmtId="9" fontId="1" fillId="5" borderId="7" xfId="0" applyNumberFormat="1" applyFont="1" applyFill="1" applyBorder="1" applyAlignment="1">
      <alignment horizontal="center"/>
    </xf>
    <xf numFmtId="0" fontId="1" fillId="5" borderId="6" xfId="0" applyNumberFormat="1" applyFont="1" applyFill="1" applyBorder="1" applyAlignment="1">
      <alignment horizontal="left"/>
    </xf>
    <xf numFmtId="0" fontId="4" fillId="5" borderId="8" xfId="0" applyNumberFormat="1" applyFont="1" applyFill="1" applyBorder="1" applyAlignment="1">
      <alignment vertical="center" wrapText="1"/>
    </xf>
    <xf numFmtId="0" fontId="4" fillId="5" borderId="9" xfId="0" applyNumberFormat="1" applyFont="1" applyFill="1" applyBorder="1" applyAlignment="1">
      <alignment vertical="center" wrapText="1"/>
    </xf>
    <xf numFmtId="0" fontId="4" fillId="5" borderId="10" xfId="0" applyNumberFormat="1" applyFont="1" applyFill="1" applyBorder="1" applyAlignment="1">
      <alignment vertical="center" wrapText="1"/>
    </xf>
    <xf numFmtId="9" fontId="1" fillId="5" borderId="11" xfId="0" applyNumberFormat="1" applyFont="1" applyFill="1" applyBorder="1" applyAlignment="1">
      <alignment horizontal="center"/>
    </xf>
    <xf numFmtId="0" fontId="1" fillId="5" borderId="9" xfId="0" applyNumberFormat="1" applyFont="1" applyFill="1" applyBorder="1" applyAlignment="1">
      <alignment horizontal="left"/>
    </xf>
    <xf numFmtId="0" fontId="4" fillId="6" borderId="3" xfId="0" applyNumberFormat="1" applyFont="1" applyFill="1" applyBorder="1" applyAlignment="1">
      <alignment vertical="center" wrapText="1"/>
    </xf>
    <xf numFmtId="0" fontId="4" fillId="6" borderId="4" xfId="0" applyNumberFormat="1" applyFont="1" applyFill="1" applyBorder="1" applyAlignment="1">
      <alignment vertical="center" wrapText="1"/>
    </xf>
    <xf numFmtId="9" fontId="1" fillId="6" borderId="2" xfId="0" applyNumberFormat="1" applyFont="1" applyFill="1" applyBorder="1" applyAlignment="1">
      <alignment horizontal="center"/>
    </xf>
    <xf numFmtId="0" fontId="1" fillId="6" borderId="4" xfId="0" applyNumberFormat="1" applyFont="1" applyFill="1" applyBorder="1" applyAlignment="1">
      <alignment horizontal="left"/>
    </xf>
    <xf numFmtId="0" fontId="4" fillId="6" borderId="5" xfId="0" applyNumberFormat="1" applyFont="1" applyFill="1" applyBorder="1" applyAlignment="1">
      <alignment vertical="center" wrapText="1"/>
    </xf>
    <xf numFmtId="0" fontId="4" fillId="6" borderId="6" xfId="0" applyNumberFormat="1" applyFont="1" applyFill="1" applyBorder="1" applyAlignment="1">
      <alignment vertical="center" wrapText="1"/>
    </xf>
    <xf numFmtId="9" fontId="1" fillId="6" borderId="7" xfId="0" applyNumberFormat="1" applyFont="1" applyFill="1" applyBorder="1" applyAlignment="1">
      <alignment horizontal="center"/>
    </xf>
    <xf numFmtId="0" fontId="1" fillId="6" borderId="6" xfId="0" applyNumberFormat="1" applyFont="1" applyFill="1" applyBorder="1" applyAlignment="1">
      <alignment horizontal="left"/>
    </xf>
    <xf numFmtId="0" fontId="4" fillId="6" borderId="8" xfId="0" applyNumberFormat="1" applyFont="1" applyFill="1" applyBorder="1" applyAlignment="1">
      <alignment vertical="center" wrapText="1"/>
    </xf>
    <xf numFmtId="0" fontId="4" fillId="6" borderId="9" xfId="0" applyNumberFormat="1" applyFont="1" applyFill="1" applyBorder="1" applyAlignment="1">
      <alignment vertical="center" wrapText="1"/>
    </xf>
    <xf numFmtId="0" fontId="4" fillId="6" borderId="10" xfId="0" applyNumberFormat="1" applyFont="1" applyFill="1" applyBorder="1" applyAlignment="1">
      <alignment vertical="center" wrapText="1"/>
    </xf>
    <xf numFmtId="9" fontId="1" fillId="6" borderId="11" xfId="0" applyNumberFormat="1" applyFont="1" applyFill="1" applyBorder="1" applyAlignment="1">
      <alignment horizontal="center"/>
    </xf>
    <xf numFmtId="0" fontId="1" fillId="6" borderId="9" xfId="0" applyNumberFormat="1" applyFont="1" applyFill="1" applyBorder="1" applyAlignment="1">
      <alignment horizontal="left"/>
    </xf>
    <xf numFmtId="0" fontId="4" fillId="7" borderId="3" xfId="0" applyNumberFormat="1" applyFont="1" applyFill="1" applyBorder="1" applyAlignment="1">
      <alignment vertical="center" wrapText="1"/>
    </xf>
    <xf numFmtId="0" fontId="4" fillId="7" borderId="4" xfId="0" applyNumberFormat="1" applyFont="1" applyFill="1" applyBorder="1" applyAlignment="1">
      <alignment vertical="center" wrapText="1"/>
    </xf>
    <xf numFmtId="9" fontId="1" fillId="7" borderId="2" xfId="0" applyNumberFormat="1" applyFont="1" applyFill="1" applyBorder="1" applyAlignment="1">
      <alignment horizontal="center"/>
    </xf>
    <xf numFmtId="0" fontId="1" fillId="7" borderId="4" xfId="0" applyNumberFormat="1" applyFont="1" applyFill="1" applyBorder="1" applyAlignment="1">
      <alignment horizontal="left"/>
    </xf>
    <xf numFmtId="0" fontId="4" fillId="7" borderId="5" xfId="0" applyNumberFormat="1" applyFont="1" applyFill="1" applyBorder="1" applyAlignment="1">
      <alignment vertical="center" wrapText="1"/>
    </xf>
    <xf numFmtId="0" fontId="4" fillId="7" borderId="6" xfId="0" applyNumberFormat="1" applyFont="1" applyFill="1" applyBorder="1" applyAlignment="1">
      <alignment vertical="center" wrapText="1"/>
    </xf>
    <xf numFmtId="9" fontId="1" fillId="7" borderId="7" xfId="0" applyNumberFormat="1" applyFont="1" applyFill="1" applyBorder="1" applyAlignment="1">
      <alignment horizontal="center"/>
    </xf>
    <xf numFmtId="0" fontId="1" fillId="7" borderId="6" xfId="0" applyNumberFormat="1" applyFont="1" applyFill="1" applyBorder="1" applyAlignment="1">
      <alignment horizontal="left"/>
    </xf>
    <xf numFmtId="0" fontId="4" fillId="7" borderId="8" xfId="0" applyNumberFormat="1" applyFont="1" applyFill="1" applyBorder="1" applyAlignment="1">
      <alignment vertical="center" wrapText="1"/>
    </xf>
    <xf numFmtId="0" fontId="4" fillId="7" borderId="9" xfId="0" applyNumberFormat="1" applyFont="1" applyFill="1" applyBorder="1" applyAlignment="1">
      <alignment vertical="center" wrapText="1"/>
    </xf>
    <xf numFmtId="0" fontId="4" fillId="7" borderId="10" xfId="0" applyNumberFormat="1" applyFont="1" applyFill="1" applyBorder="1" applyAlignment="1">
      <alignment vertical="center" wrapText="1"/>
    </xf>
    <xf numFmtId="9" fontId="1" fillId="7" borderId="11" xfId="0" applyNumberFormat="1" applyFont="1" applyFill="1" applyBorder="1" applyAlignment="1">
      <alignment horizontal="center"/>
    </xf>
    <xf numFmtId="0" fontId="1" fillId="7" borderId="9" xfId="0" applyNumberFormat="1" applyFont="1" applyFill="1" applyBorder="1" applyAlignment="1">
      <alignment horizontal="left"/>
    </xf>
    <xf numFmtId="0" fontId="2" fillId="0" borderId="0" xfId="0" applyFont="1" applyFill="1" applyAlignment="1">
      <alignment horizontal="right" wrapText="1"/>
    </xf>
    <xf numFmtId="0" fontId="3" fillId="2" borderId="12" xfId="0" applyNumberFormat="1" applyFont="1" applyFill="1" applyBorder="1" applyAlignment="1">
      <alignment horizontal="center" vertical="center"/>
    </xf>
    <xf numFmtId="0" fontId="1" fillId="2" borderId="13" xfId="0" applyNumberFormat="1" applyFont="1" applyFill="1" applyBorder="1" applyAlignment="1">
      <alignment horizontal="right" vertical="center"/>
    </xf>
    <xf numFmtId="0" fontId="3" fillId="2" borderId="14" xfId="0" applyNumberFormat="1" applyFont="1" applyFill="1" applyBorder="1" applyAlignment="1">
      <alignment horizontal="center" vertical="center"/>
    </xf>
    <xf numFmtId="0" fontId="3" fillId="2" borderId="15" xfId="0" applyNumberFormat="1" applyFont="1" applyFill="1" applyBorder="1" applyAlignment="1">
      <alignment horizontal="center" vertical="center"/>
    </xf>
    <xf numFmtId="0" fontId="3" fillId="2" borderId="16" xfId="0" applyNumberFormat="1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1" fontId="5" fillId="3" borderId="18" xfId="48" applyNumberFormat="1" applyFont="1" applyFill="1" applyBorder="1" applyAlignment="1">
      <alignment horizontal="right"/>
    </xf>
    <xf numFmtId="0" fontId="1" fillId="3" borderId="19" xfId="0" applyFont="1" applyFill="1" applyBorder="1" applyAlignment="1">
      <alignment horizontal="center"/>
    </xf>
    <xf numFmtId="0" fontId="1" fillId="3" borderId="20" xfId="0" applyFont="1" applyFill="1" applyBorder="1" applyAlignment="1">
      <alignment horizontal="center"/>
    </xf>
    <xf numFmtId="0" fontId="1" fillId="3" borderId="21" xfId="0" applyFont="1" applyFill="1" applyBorder="1" applyAlignment="1">
      <alignment horizontal="center"/>
    </xf>
    <xf numFmtId="0" fontId="1" fillId="3" borderId="22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1" fontId="5" fillId="3" borderId="23" xfId="48" applyNumberFormat="1" applyFont="1" applyFill="1" applyBorder="1" applyAlignment="1">
      <alignment horizontal="right"/>
    </xf>
    <xf numFmtId="0" fontId="1" fillId="3" borderId="24" xfId="0" applyFont="1" applyFill="1" applyBorder="1" applyAlignment="1">
      <alignment horizontal="center"/>
    </xf>
    <xf numFmtId="0" fontId="1" fillId="3" borderId="25" xfId="0" applyFont="1" applyFill="1" applyBorder="1" applyAlignment="1">
      <alignment horizontal="center"/>
    </xf>
    <xf numFmtId="1" fontId="5" fillId="3" borderId="26" xfId="48" applyNumberFormat="1" applyFont="1" applyFill="1" applyBorder="1" applyAlignment="1">
      <alignment horizontal="right"/>
    </xf>
    <xf numFmtId="0" fontId="1" fillId="3" borderId="27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1" fontId="5" fillId="3" borderId="28" xfId="48" applyNumberFormat="1" applyFont="1" applyFill="1" applyBorder="1" applyAlignment="1">
      <alignment horizontal="right"/>
    </xf>
    <xf numFmtId="0" fontId="1" fillId="3" borderId="29" xfId="0" applyFont="1" applyFill="1" applyBorder="1" applyAlignment="1">
      <alignment horizontal="center"/>
    </xf>
    <xf numFmtId="0" fontId="1" fillId="3" borderId="30" xfId="0" applyFont="1" applyFill="1" applyBorder="1" applyAlignment="1">
      <alignment horizontal="center"/>
    </xf>
    <xf numFmtId="1" fontId="5" fillId="3" borderId="17" xfId="0" applyNumberFormat="1" applyFont="1" applyFill="1" applyBorder="1" applyAlignment="1">
      <alignment horizontal="right"/>
    </xf>
    <xf numFmtId="0" fontId="1" fillId="3" borderId="31" xfId="0" applyFont="1" applyFill="1" applyBorder="1" applyAlignment="1">
      <alignment horizontal="center"/>
    </xf>
    <xf numFmtId="1" fontId="5" fillId="3" borderId="22" xfId="0" applyNumberFormat="1" applyFont="1" applyFill="1" applyBorder="1" applyAlignment="1">
      <alignment horizontal="right"/>
    </xf>
    <xf numFmtId="1" fontId="5" fillId="3" borderId="27" xfId="0" applyNumberFormat="1" applyFont="1" applyFill="1" applyBorder="1" applyAlignment="1">
      <alignment horizontal="right"/>
    </xf>
    <xf numFmtId="0" fontId="1" fillId="3" borderId="10" xfId="0" applyFont="1" applyFill="1" applyBorder="1" applyAlignment="1">
      <alignment horizontal="center" vertical="center"/>
    </xf>
    <xf numFmtId="1" fontId="5" fillId="3" borderId="32" xfId="0" applyNumberFormat="1" applyFont="1" applyFill="1" applyBorder="1" applyAlignment="1">
      <alignment horizontal="right"/>
    </xf>
    <xf numFmtId="0" fontId="1" fillId="4" borderId="4" xfId="0" applyFont="1" applyFill="1" applyBorder="1" applyAlignment="1">
      <alignment horizontal="center"/>
    </xf>
    <xf numFmtId="0" fontId="1" fillId="4" borderId="17" xfId="0" applyFont="1" applyFill="1" applyBorder="1" applyAlignment="1">
      <alignment horizontal="center"/>
    </xf>
    <xf numFmtId="1" fontId="5" fillId="4" borderId="17" xfId="0" applyNumberFormat="1" applyFont="1" applyFill="1" applyBorder="1" applyAlignment="1">
      <alignment horizontal="right"/>
    </xf>
    <xf numFmtId="0" fontId="1" fillId="4" borderId="19" xfId="0" applyFont="1" applyFill="1" applyBorder="1" applyAlignment="1">
      <alignment horizontal="center" wrapText="1"/>
    </xf>
    <xf numFmtId="0" fontId="1" fillId="4" borderId="31" xfId="0" applyFont="1" applyFill="1" applyBorder="1" applyAlignment="1">
      <alignment horizontal="center" wrapText="1"/>
    </xf>
    <xf numFmtId="0" fontId="1" fillId="4" borderId="6" xfId="0" applyFont="1" applyFill="1" applyBorder="1" applyAlignment="1">
      <alignment horizontal="center"/>
    </xf>
    <xf numFmtId="0" fontId="1" fillId="4" borderId="22" xfId="0" applyFont="1" applyFill="1" applyBorder="1" applyAlignment="1">
      <alignment horizontal="center"/>
    </xf>
    <xf numFmtId="1" fontId="5" fillId="4" borderId="22" xfId="0" applyNumberFormat="1" applyFont="1" applyFill="1" applyBorder="1" applyAlignment="1">
      <alignment horizontal="right"/>
    </xf>
    <xf numFmtId="0" fontId="1" fillId="4" borderId="24" xfId="0" applyFont="1" applyFill="1" applyBorder="1" applyAlignment="1">
      <alignment horizontal="center" wrapText="1"/>
    </xf>
    <xf numFmtId="0" fontId="1" fillId="4" borderId="25" xfId="0" applyFont="1" applyFill="1" applyBorder="1" applyAlignment="1">
      <alignment horizontal="center" wrapText="1"/>
    </xf>
    <xf numFmtId="0" fontId="1" fillId="4" borderId="9" xfId="0" applyFont="1" applyFill="1" applyBorder="1" applyAlignment="1">
      <alignment horizontal="center"/>
    </xf>
    <xf numFmtId="0" fontId="1" fillId="4" borderId="27" xfId="0" applyFont="1" applyFill="1" applyBorder="1" applyAlignment="1">
      <alignment horizontal="center"/>
    </xf>
    <xf numFmtId="1" fontId="5" fillId="4" borderId="27" xfId="0" applyNumberFormat="1" applyFont="1" applyFill="1" applyBorder="1" applyAlignment="1">
      <alignment horizontal="right"/>
    </xf>
    <xf numFmtId="0" fontId="1" fillId="4" borderId="29" xfId="0" applyFont="1" applyFill="1" applyBorder="1" applyAlignment="1">
      <alignment horizontal="center" wrapText="1"/>
    </xf>
    <xf numFmtId="0" fontId="1" fillId="4" borderId="30" xfId="0" applyFont="1" applyFill="1" applyBorder="1" applyAlignment="1">
      <alignment horizontal="center" wrapText="1"/>
    </xf>
    <xf numFmtId="0" fontId="1" fillId="4" borderId="19" xfId="0" applyFont="1" applyFill="1" applyBorder="1" applyAlignment="1">
      <alignment horizontal="center"/>
    </xf>
    <xf numFmtId="1" fontId="5" fillId="4" borderId="17" xfId="48" applyNumberFormat="1" applyFont="1" applyFill="1" applyBorder="1" applyAlignment="1">
      <alignment horizontal="right"/>
    </xf>
    <xf numFmtId="0" fontId="1" fillId="4" borderId="24" xfId="0" applyFont="1" applyFill="1" applyBorder="1" applyAlignment="1">
      <alignment horizontal="center"/>
    </xf>
    <xf numFmtId="1" fontId="5" fillId="4" borderId="22" xfId="48" applyNumberFormat="1" applyFont="1" applyFill="1" applyBorder="1" applyAlignment="1">
      <alignment horizontal="right"/>
    </xf>
    <xf numFmtId="0" fontId="1" fillId="4" borderId="29" xfId="0" applyFont="1" applyFill="1" applyBorder="1" applyAlignment="1">
      <alignment horizontal="center"/>
    </xf>
    <xf numFmtId="1" fontId="5" fillId="4" borderId="27" xfId="48" applyNumberFormat="1" applyFont="1" applyFill="1" applyBorder="1" applyAlignment="1">
      <alignment horizontal="right"/>
    </xf>
    <xf numFmtId="49" fontId="6" fillId="4" borderId="17" xfId="48" applyNumberFormat="1" applyFill="1" applyBorder="1" applyAlignment="1">
      <alignment horizontal="right"/>
    </xf>
    <xf numFmtId="49" fontId="6" fillId="4" borderId="22" xfId="48" applyNumberFormat="1" applyFill="1" applyBorder="1" applyAlignment="1">
      <alignment horizontal="right"/>
    </xf>
    <xf numFmtId="49" fontId="6" fillId="4" borderId="27" xfId="48" applyNumberFormat="1" applyFill="1" applyBorder="1" applyAlignment="1">
      <alignment horizontal="right"/>
    </xf>
    <xf numFmtId="0" fontId="1" fillId="5" borderId="4" xfId="0" applyFont="1" applyFill="1" applyBorder="1" applyAlignment="1">
      <alignment horizontal="center"/>
    </xf>
    <xf numFmtId="0" fontId="1" fillId="5" borderId="17" xfId="0" applyFont="1" applyFill="1" applyBorder="1" applyAlignment="1">
      <alignment horizontal="center"/>
    </xf>
    <xf numFmtId="1" fontId="5" fillId="5" borderId="17" xfId="0" applyNumberFormat="1" applyFont="1" applyFill="1" applyBorder="1" applyAlignment="1">
      <alignment horizontal="right"/>
    </xf>
    <xf numFmtId="0" fontId="1" fillId="5" borderId="19" xfId="0" applyFont="1" applyFill="1" applyBorder="1" applyAlignment="1">
      <alignment horizontal="center" wrapText="1"/>
    </xf>
    <xf numFmtId="0" fontId="1" fillId="5" borderId="31" xfId="0" applyFont="1" applyFill="1" applyBorder="1" applyAlignment="1">
      <alignment horizontal="center" wrapText="1"/>
    </xf>
    <xf numFmtId="0" fontId="1" fillId="5" borderId="6" xfId="0" applyFont="1" applyFill="1" applyBorder="1" applyAlignment="1">
      <alignment horizontal="center"/>
    </xf>
    <xf numFmtId="0" fontId="1" fillId="5" borderId="22" xfId="0" applyFont="1" applyFill="1" applyBorder="1" applyAlignment="1">
      <alignment horizontal="center"/>
    </xf>
    <xf numFmtId="1" fontId="5" fillId="5" borderId="22" xfId="0" applyNumberFormat="1" applyFont="1" applyFill="1" applyBorder="1" applyAlignment="1">
      <alignment horizontal="right"/>
    </xf>
    <xf numFmtId="0" fontId="1" fillId="5" borderId="24" xfId="0" applyFont="1" applyFill="1" applyBorder="1" applyAlignment="1">
      <alignment horizontal="center" wrapText="1"/>
    </xf>
    <xf numFmtId="0" fontId="1" fillId="5" borderId="25" xfId="0" applyFont="1" applyFill="1" applyBorder="1" applyAlignment="1">
      <alignment horizontal="center" wrapText="1"/>
    </xf>
    <xf numFmtId="0" fontId="1" fillId="5" borderId="9" xfId="0" applyFont="1" applyFill="1" applyBorder="1" applyAlignment="1">
      <alignment horizontal="center"/>
    </xf>
    <xf numFmtId="0" fontId="1" fillId="5" borderId="27" xfId="0" applyFont="1" applyFill="1" applyBorder="1" applyAlignment="1">
      <alignment horizontal="center"/>
    </xf>
    <xf numFmtId="1" fontId="5" fillId="5" borderId="27" xfId="0" applyNumberFormat="1" applyFont="1" applyFill="1" applyBorder="1" applyAlignment="1">
      <alignment horizontal="right"/>
    </xf>
    <xf numFmtId="0" fontId="1" fillId="5" borderId="29" xfId="0" applyFont="1" applyFill="1" applyBorder="1" applyAlignment="1">
      <alignment horizontal="center" wrapText="1"/>
    </xf>
    <xf numFmtId="0" fontId="1" fillId="5" borderId="30" xfId="0" applyFont="1" applyFill="1" applyBorder="1" applyAlignment="1">
      <alignment horizontal="center" wrapText="1"/>
    </xf>
    <xf numFmtId="1" fontId="5" fillId="5" borderId="17" xfId="0" applyNumberFormat="1" applyFont="1" applyFill="1" applyBorder="1" applyAlignment="1">
      <alignment horizontal="right" vertical="center" wrapText="1"/>
    </xf>
    <xf numFmtId="1" fontId="5" fillId="5" borderId="22" xfId="0" applyNumberFormat="1" applyFont="1" applyFill="1" applyBorder="1" applyAlignment="1">
      <alignment horizontal="right" vertical="center" wrapText="1"/>
    </xf>
    <xf numFmtId="1" fontId="5" fillId="5" borderId="27" xfId="0" applyNumberFormat="1" applyFont="1" applyFill="1" applyBorder="1" applyAlignment="1">
      <alignment horizontal="right" vertical="center" wrapText="1"/>
    </xf>
    <xf numFmtId="0" fontId="1" fillId="6" borderId="4" xfId="0" applyFont="1" applyFill="1" applyBorder="1" applyAlignment="1">
      <alignment horizontal="center"/>
    </xf>
    <xf numFmtId="0" fontId="1" fillId="6" borderId="17" xfId="0" applyFont="1" applyFill="1" applyBorder="1" applyAlignment="1">
      <alignment horizontal="center"/>
    </xf>
    <xf numFmtId="1" fontId="5" fillId="6" borderId="17" xfId="0" applyNumberFormat="1" applyFont="1" applyFill="1" applyBorder="1" applyAlignment="1">
      <alignment horizontal="right"/>
    </xf>
    <xf numFmtId="0" fontId="1" fillId="6" borderId="19" xfId="0" applyFont="1" applyFill="1" applyBorder="1" applyAlignment="1">
      <alignment horizontal="center" wrapText="1"/>
    </xf>
    <xf numFmtId="0" fontId="1" fillId="6" borderId="31" xfId="0" applyFont="1" applyFill="1" applyBorder="1" applyAlignment="1">
      <alignment horizontal="center" wrapText="1"/>
    </xf>
    <xf numFmtId="0" fontId="1" fillId="6" borderId="6" xfId="0" applyFont="1" applyFill="1" applyBorder="1" applyAlignment="1">
      <alignment horizontal="center"/>
    </xf>
    <xf numFmtId="0" fontId="1" fillId="6" borderId="22" xfId="0" applyFont="1" applyFill="1" applyBorder="1" applyAlignment="1">
      <alignment horizontal="center"/>
    </xf>
    <xf numFmtId="1" fontId="5" fillId="6" borderId="22" xfId="0" applyNumberFormat="1" applyFont="1" applyFill="1" applyBorder="1" applyAlignment="1">
      <alignment horizontal="right"/>
    </xf>
    <xf numFmtId="0" fontId="1" fillId="6" borderId="24" xfId="0" applyFont="1" applyFill="1" applyBorder="1" applyAlignment="1">
      <alignment horizontal="center" wrapText="1"/>
    </xf>
    <xf numFmtId="0" fontId="1" fillId="6" borderId="25" xfId="0" applyFont="1" applyFill="1" applyBorder="1" applyAlignment="1">
      <alignment horizontal="center" wrapText="1"/>
    </xf>
    <xf numFmtId="0" fontId="1" fillId="6" borderId="9" xfId="0" applyFont="1" applyFill="1" applyBorder="1" applyAlignment="1">
      <alignment horizontal="center"/>
    </xf>
    <xf numFmtId="0" fontId="1" fillId="6" borderId="27" xfId="0" applyFont="1" applyFill="1" applyBorder="1" applyAlignment="1">
      <alignment horizontal="center"/>
    </xf>
    <xf numFmtId="1" fontId="5" fillId="6" borderId="27" xfId="0" applyNumberFormat="1" applyFont="1" applyFill="1" applyBorder="1" applyAlignment="1">
      <alignment horizontal="right"/>
    </xf>
    <xf numFmtId="0" fontId="1" fillId="6" borderId="29" xfId="0" applyFont="1" applyFill="1" applyBorder="1" applyAlignment="1">
      <alignment horizontal="center" wrapText="1"/>
    </xf>
    <xf numFmtId="0" fontId="1" fillId="6" borderId="30" xfId="0" applyFont="1" applyFill="1" applyBorder="1" applyAlignment="1">
      <alignment horizontal="center" wrapText="1"/>
    </xf>
    <xf numFmtId="49" fontId="5" fillId="6" borderId="17" xfId="0" applyNumberFormat="1" applyFont="1" applyFill="1" applyBorder="1" applyAlignment="1">
      <alignment horizontal="right"/>
    </xf>
    <xf numFmtId="49" fontId="5" fillId="6" borderId="22" xfId="0" applyNumberFormat="1" applyFont="1" applyFill="1" applyBorder="1" applyAlignment="1">
      <alignment horizontal="right"/>
    </xf>
    <xf numFmtId="49" fontId="5" fillId="6" borderId="27" xfId="0" applyNumberFormat="1" applyFont="1" applyFill="1" applyBorder="1" applyAlignment="1">
      <alignment horizontal="right"/>
    </xf>
    <xf numFmtId="0" fontId="1" fillId="7" borderId="19" xfId="0" applyFont="1" applyFill="1" applyBorder="1" applyAlignment="1">
      <alignment horizontal="center"/>
    </xf>
    <xf numFmtId="0" fontId="1" fillId="7" borderId="12" xfId="0" applyFont="1" applyFill="1" applyBorder="1" applyAlignment="1">
      <alignment horizontal="center"/>
    </xf>
    <xf numFmtId="1" fontId="5" fillId="7" borderId="12" xfId="48" applyNumberFormat="1" applyFont="1" applyFill="1" applyBorder="1" applyAlignment="1">
      <alignment horizontal="right"/>
    </xf>
    <xf numFmtId="0" fontId="1" fillId="7" borderId="19" xfId="0" applyFont="1" applyFill="1" applyBorder="1" applyAlignment="1">
      <alignment horizontal="center" wrapText="1"/>
    </xf>
    <xf numFmtId="0" fontId="1" fillId="7" borderId="31" xfId="0" applyFont="1" applyFill="1" applyBorder="1" applyAlignment="1">
      <alignment horizontal="center" wrapText="1"/>
    </xf>
    <xf numFmtId="0" fontId="1" fillId="7" borderId="24" xfId="0" applyFont="1" applyFill="1" applyBorder="1" applyAlignment="1">
      <alignment horizontal="center"/>
    </xf>
    <xf numFmtId="0" fontId="1" fillId="7" borderId="33" xfId="0" applyFont="1" applyFill="1" applyBorder="1" applyAlignment="1">
      <alignment horizontal="center"/>
    </xf>
    <xf numFmtId="1" fontId="5" fillId="7" borderId="33" xfId="48" applyNumberFormat="1" applyFont="1" applyFill="1" applyBorder="1" applyAlignment="1">
      <alignment horizontal="right"/>
    </xf>
    <xf numFmtId="0" fontId="1" fillId="7" borderId="24" xfId="0" applyFont="1" applyFill="1" applyBorder="1" applyAlignment="1">
      <alignment horizontal="center" wrapText="1"/>
    </xf>
    <xf numFmtId="0" fontId="1" fillId="7" borderId="25" xfId="0" applyFont="1" applyFill="1" applyBorder="1" applyAlignment="1">
      <alignment horizontal="center" wrapText="1"/>
    </xf>
    <xf numFmtId="0" fontId="1" fillId="7" borderId="29" xfId="0" applyFont="1" applyFill="1" applyBorder="1" applyAlignment="1">
      <alignment horizontal="center"/>
    </xf>
    <xf numFmtId="0" fontId="1" fillId="7" borderId="27" xfId="0" applyFont="1" applyFill="1" applyBorder="1" applyAlignment="1">
      <alignment horizontal="center"/>
    </xf>
    <xf numFmtId="1" fontId="5" fillId="7" borderId="27" xfId="48" applyNumberFormat="1" applyFont="1" applyFill="1" applyBorder="1" applyAlignment="1">
      <alignment horizontal="right"/>
    </xf>
    <xf numFmtId="0" fontId="1" fillId="7" borderId="29" xfId="0" applyFont="1" applyFill="1" applyBorder="1" applyAlignment="1">
      <alignment horizontal="center" wrapText="1"/>
    </xf>
    <xf numFmtId="0" fontId="1" fillId="7" borderId="30" xfId="0" applyFont="1" applyFill="1" applyBorder="1" applyAlignment="1">
      <alignment horizontal="center" wrapText="1"/>
    </xf>
    <xf numFmtId="0" fontId="1" fillId="7" borderId="17" xfId="0" applyFont="1" applyFill="1" applyBorder="1" applyAlignment="1">
      <alignment horizontal="center"/>
    </xf>
    <xf numFmtId="1" fontId="6" fillId="7" borderId="17" xfId="48" applyNumberFormat="1" applyFont="1" applyFill="1" applyBorder="1" applyAlignment="1">
      <alignment horizontal="right" vertical="center" wrapText="1"/>
    </xf>
    <xf numFmtId="0" fontId="1" fillId="7" borderId="22" xfId="0" applyFont="1" applyFill="1" applyBorder="1" applyAlignment="1">
      <alignment horizontal="center"/>
    </xf>
    <xf numFmtId="1" fontId="6" fillId="7" borderId="22" xfId="48" applyNumberFormat="1" applyFont="1" applyFill="1" applyBorder="1" applyAlignment="1">
      <alignment horizontal="right" vertical="center" wrapText="1"/>
    </xf>
    <xf numFmtId="1" fontId="6" fillId="7" borderId="27" xfId="48" applyNumberFormat="1" applyFont="1" applyFill="1" applyBorder="1" applyAlignment="1">
      <alignment horizontal="right" vertical="center" wrapText="1"/>
    </xf>
    <xf numFmtId="1" fontId="7" fillId="7" borderId="17" xfId="48" applyNumberFormat="1" applyFont="1" applyFill="1" applyBorder="1" applyAlignment="1">
      <alignment horizontal="right" vertical="center" wrapText="1"/>
    </xf>
    <xf numFmtId="0" fontId="3" fillId="0" borderId="0" xfId="0" applyNumberFormat="1" applyFont="1" applyFill="1" applyBorder="1" applyAlignment="1">
      <alignment horizontal="center" vertical="center"/>
    </xf>
    <xf numFmtId="0" fontId="4" fillId="7" borderId="34" xfId="0" applyNumberFormat="1" applyFont="1" applyFill="1" applyBorder="1" applyAlignment="1">
      <alignment vertical="center" wrapText="1"/>
    </xf>
    <xf numFmtId="0" fontId="4" fillId="7" borderId="35" xfId="0" applyNumberFormat="1" applyFont="1" applyFill="1" applyBorder="1" applyAlignment="1">
      <alignment vertical="center" wrapText="1"/>
    </xf>
    <xf numFmtId="0" fontId="4" fillId="7" borderId="7" xfId="0" applyNumberFormat="1" applyFont="1" applyFill="1" applyBorder="1" applyAlignment="1">
      <alignment vertical="center" wrapText="1"/>
    </xf>
    <xf numFmtId="0" fontId="1" fillId="7" borderId="35" xfId="0" applyNumberFormat="1" applyFont="1" applyFill="1" applyBorder="1" applyAlignment="1">
      <alignment horizontal="left"/>
    </xf>
    <xf numFmtId="0" fontId="4" fillId="8" borderId="3" xfId="0" applyNumberFormat="1" applyFont="1" applyFill="1" applyBorder="1" applyAlignment="1">
      <alignment vertical="center" wrapText="1"/>
    </xf>
    <xf numFmtId="0" fontId="4" fillId="8" borderId="4" xfId="0" applyNumberFormat="1" applyFont="1" applyFill="1" applyBorder="1" applyAlignment="1">
      <alignment vertical="center" wrapText="1"/>
    </xf>
    <xf numFmtId="9" fontId="1" fillId="8" borderId="2" xfId="0" applyNumberFormat="1" applyFont="1" applyFill="1" applyBorder="1" applyAlignment="1">
      <alignment horizontal="center"/>
    </xf>
    <xf numFmtId="0" fontId="1" fillId="8" borderId="4" xfId="0" applyNumberFormat="1" applyFont="1" applyFill="1" applyBorder="1" applyAlignment="1">
      <alignment horizontal="left"/>
    </xf>
    <xf numFmtId="0" fontId="4" fillId="8" borderId="5" xfId="0" applyNumberFormat="1" applyFont="1" applyFill="1" applyBorder="1" applyAlignment="1">
      <alignment vertical="center" wrapText="1"/>
    </xf>
    <xf numFmtId="0" fontId="4" fillId="8" borderId="6" xfId="0" applyNumberFormat="1" applyFont="1" applyFill="1" applyBorder="1" applyAlignment="1">
      <alignment vertical="center" wrapText="1"/>
    </xf>
    <xf numFmtId="9" fontId="1" fillId="8" borderId="7" xfId="0" applyNumberFormat="1" applyFont="1" applyFill="1" applyBorder="1" applyAlignment="1">
      <alignment horizontal="center"/>
    </xf>
    <xf numFmtId="0" fontId="1" fillId="8" borderId="6" xfId="0" applyNumberFormat="1" applyFont="1" applyFill="1" applyBorder="1" applyAlignment="1">
      <alignment horizontal="left"/>
    </xf>
    <xf numFmtId="0" fontId="4" fillId="8" borderId="8" xfId="0" applyNumberFormat="1" applyFont="1" applyFill="1" applyBorder="1" applyAlignment="1">
      <alignment vertical="center" wrapText="1"/>
    </xf>
    <xf numFmtId="0" fontId="4" fillId="8" borderId="9" xfId="0" applyNumberFormat="1" applyFont="1" applyFill="1" applyBorder="1" applyAlignment="1">
      <alignment vertical="center" wrapText="1"/>
    </xf>
    <xf numFmtId="0" fontId="4" fillId="8" borderId="11" xfId="0" applyNumberFormat="1" applyFont="1" applyFill="1" applyBorder="1" applyAlignment="1">
      <alignment vertical="center" wrapText="1"/>
    </xf>
    <xf numFmtId="9" fontId="1" fillId="8" borderId="11" xfId="0" applyNumberFormat="1" applyFont="1" applyFill="1" applyBorder="1" applyAlignment="1">
      <alignment horizontal="center"/>
    </xf>
    <xf numFmtId="0" fontId="1" fillId="8" borderId="9" xfId="0" applyNumberFormat="1" applyFont="1" applyFill="1" applyBorder="1" applyAlignment="1">
      <alignment horizontal="left"/>
    </xf>
    <xf numFmtId="0" fontId="4" fillId="8" borderId="36" xfId="0" applyNumberFormat="1" applyFont="1" applyFill="1" applyBorder="1" applyAlignment="1">
      <alignment vertical="center" wrapText="1"/>
    </xf>
    <xf numFmtId="0" fontId="4" fillId="8" borderId="10" xfId="0" applyNumberFormat="1" applyFont="1" applyFill="1" applyBorder="1" applyAlignment="1">
      <alignment vertical="center" wrapText="1"/>
    </xf>
    <xf numFmtId="0" fontId="1" fillId="8" borderId="10" xfId="0" applyNumberFormat="1" applyFont="1" applyFill="1" applyBorder="1" applyAlignment="1">
      <alignment horizontal="left"/>
    </xf>
    <xf numFmtId="0" fontId="4" fillId="2" borderId="3" xfId="0" applyNumberFormat="1" applyFont="1" applyFill="1" applyBorder="1" applyAlignment="1">
      <alignment vertical="center" wrapText="1"/>
    </xf>
    <xf numFmtId="0" fontId="4" fillId="2" borderId="4" xfId="0" applyNumberFormat="1" applyFont="1" applyFill="1" applyBorder="1" applyAlignment="1">
      <alignment vertical="center" wrapText="1"/>
    </xf>
    <xf numFmtId="9" fontId="1" fillId="2" borderId="2" xfId="0" applyNumberFormat="1" applyFont="1" applyFill="1" applyBorder="1" applyAlignment="1">
      <alignment horizontal="center"/>
    </xf>
    <xf numFmtId="0" fontId="1" fillId="2" borderId="4" xfId="0" applyNumberFormat="1" applyFont="1" applyFill="1" applyBorder="1" applyAlignment="1">
      <alignment horizontal="left"/>
    </xf>
    <xf numFmtId="0" fontId="4" fillId="2" borderId="5" xfId="0" applyNumberFormat="1" applyFont="1" applyFill="1" applyBorder="1" applyAlignment="1">
      <alignment vertical="center" wrapText="1"/>
    </xf>
    <xf numFmtId="0" fontId="4" fillId="2" borderId="6" xfId="0" applyNumberFormat="1" applyFont="1" applyFill="1" applyBorder="1" applyAlignment="1">
      <alignment vertical="center" wrapText="1"/>
    </xf>
    <xf numFmtId="9" fontId="1" fillId="2" borderId="7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left"/>
    </xf>
    <xf numFmtId="0" fontId="4" fillId="2" borderId="8" xfId="0" applyNumberFormat="1" applyFont="1" applyFill="1" applyBorder="1" applyAlignment="1">
      <alignment vertical="center" wrapText="1"/>
    </xf>
    <xf numFmtId="0" fontId="4" fillId="2" borderId="9" xfId="0" applyNumberFormat="1" applyFont="1" applyFill="1" applyBorder="1" applyAlignment="1">
      <alignment vertical="center" wrapText="1"/>
    </xf>
    <xf numFmtId="0" fontId="4" fillId="2" borderId="10" xfId="0" applyNumberFormat="1" applyFont="1" applyFill="1" applyBorder="1" applyAlignment="1">
      <alignment vertical="center" wrapText="1"/>
    </xf>
    <xf numFmtId="9" fontId="1" fillId="2" borderId="11" xfId="0" applyNumberFormat="1" applyFont="1" applyFill="1" applyBorder="1" applyAlignment="1">
      <alignment horizontal="center"/>
    </xf>
    <xf numFmtId="0" fontId="1" fillId="2" borderId="9" xfId="0" applyNumberFormat="1" applyFont="1" applyFill="1" applyBorder="1" applyAlignment="1">
      <alignment horizontal="left"/>
    </xf>
    <xf numFmtId="0" fontId="4" fillId="9" borderId="3" xfId="0" applyNumberFormat="1" applyFont="1" applyFill="1" applyBorder="1" applyAlignment="1">
      <alignment vertical="center" wrapText="1"/>
    </xf>
    <xf numFmtId="0" fontId="4" fillId="9" borderId="4" xfId="0" applyNumberFormat="1" applyFont="1" applyFill="1" applyBorder="1" applyAlignment="1">
      <alignment vertical="center" wrapText="1"/>
    </xf>
    <xf numFmtId="9" fontId="1" fillId="9" borderId="2" xfId="0" applyNumberFormat="1" applyFont="1" applyFill="1" applyBorder="1" applyAlignment="1">
      <alignment horizontal="center"/>
    </xf>
    <xf numFmtId="0" fontId="1" fillId="9" borderId="4" xfId="0" applyNumberFormat="1" applyFont="1" applyFill="1" applyBorder="1" applyAlignment="1">
      <alignment horizontal="left"/>
    </xf>
    <xf numFmtId="0" fontId="4" fillId="9" borderId="5" xfId="0" applyNumberFormat="1" applyFont="1" applyFill="1" applyBorder="1" applyAlignment="1">
      <alignment vertical="center" wrapText="1"/>
    </xf>
    <xf numFmtId="0" fontId="4" fillId="9" borderId="6" xfId="0" applyNumberFormat="1" applyFont="1" applyFill="1" applyBorder="1" applyAlignment="1">
      <alignment vertical="center" wrapText="1"/>
    </xf>
    <xf numFmtId="9" fontId="1" fillId="9" borderId="7" xfId="0" applyNumberFormat="1" applyFont="1" applyFill="1" applyBorder="1" applyAlignment="1">
      <alignment horizontal="center"/>
    </xf>
    <xf numFmtId="0" fontId="1" fillId="9" borderId="6" xfId="0" applyNumberFormat="1" applyFont="1" applyFill="1" applyBorder="1" applyAlignment="1">
      <alignment horizontal="left"/>
    </xf>
    <xf numFmtId="0" fontId="4" fillId="9" borderId="8" xfId="0" applyNumberFormat="1" applyFont="1" applyFill="1" applyBorder="1" applyAlignment="1">
      <alignment vertical="center" wrapText="1"/>
    </xf>
    <xf numFmtId="0" fontId="4" fillId="9" borderId="9" xfId="0" applyNumberFormat="1" applyFont="1" applyFill="1" applyBorder="1" applyAlignment="1">
      <alignment vertical="center" wrapText="1"/>
    </xf>
    <xf numFmtId="0" fontId="4" fillId="9" borderId="10" xfId="0" applyNumberFormat="1" applyFont="1" applyFill="1" applyBorder="1" applyAlignment="1">
      <alignment vertical="center" wrapText="1"/>
    </xf>
    <xf numFmtId="9" fontId="1" fillId="9" borderId="11" xfId="0" applyNumberFormat="1" applyFont="1" applyFill="1" applyBorder="1" applyAlignment="1">
      <alignment horizontal="center"/>
    </xf>
    <xf numFmtId="0" fontId="1" fillId="9" borderId="9" xfId="0" applyNumberFormat="1" applyFont="1" applyFill="1" applyBorder="1" applyAlignment="1">
      <alignment horizontal="left"/>
    </xf>
    <xf numFmtId="0" fontId="4" fillId="10" borderId="3" xfId="0" applyNumberFormat="1" applyFont="1" applyFill="1" applyBorder="1" applyAlignment="1">
      <alignment vertical="center" wrapText="1"/>
    </xf>
    <xf numFmtId="0" fontId="4" fillId="10" borderId="4" xfId="0" applyNumberFormat="1" applyFont="1" applyFill="1" applyBorder="1" applyAlignment="1">
      <alignment vertical="center" wrapText="1"/>
    </xf>
    <xf numFmtId="9" fontId="1" fillId="10" borderId="2" xfId="0" applyNumberFormat="1" applyFont="1" applyFill="1" applyBorder="1" applyAlignment="1">
      <alignment horizontal="center"/>
    </xf>
    <xf numFmtId="0" fontId="1" fillId="10" borderId="4" xfId="0" applyNumberFormat="1" applyFont="1" applyFill="1" applyBorder="1" applyAlignment="1">
      <alignment horizontal="left"/>
    </xf>
    <xf numFmtId="0" fontId="4" fillId="10" borderId="5" xfId="0" applyNumberFormat="1" applyFont="1" applyFill="1" applyBorder="1" applyAlignment="1">
      <alignment vertical="center" wrapText="1"/>
    </xf>
    <xf numFmtId="0" fontId="4" fillId="10" borderId="6" xfId="0" applyNumberFormat="1" applyFont="1" applyFill="1" applyBorder="1" applyAlignment="1">
      <alignment vertical="center" wrapText="1"/>
    </xf>
    <xf numFmtId="9" fontId="1" fillId="10" borderId="7" xfId="0" applyNumberFormat="1" applyFont="1" applyFill="1" applyBorder="1" applyAlignment="1">
      <alignment horizontal="center"/>
    </xf>
    <xf numFmtId="0" fontId="1" fillId="10" borderId="6" xfId="0" applyNumberFormat="1" applyFont="1" applyFill="1" applyBorder="1" applyAlignment="1">
      <alignment horizontal="left"/>
    </xf>
    <xf numFmtId="0" fontId="4" fillId="10" borderId="8" xfId="0" applyNumberFormat="1" applyFont="1" applyFill="1" applyBorder="1" applyAlignment="1">
      <alignment vertical="center" wrapText="1"/>
    </xf>
    <xf numFmtId="0" fontId="4" fillId="10" borderId="35" xfId="0" applyNumberFormat="1" applyFont="1" applyFill="1" applyBorder="1" applyAlignment="1">
      <alignment vertical="center" wrapText="1"/>
    </xf>
    <xf numFmtId="0" fontId="4" fillId="10" borderId="7" xfId="0" applyNumberFormat="1" applyFont="1" applyFill="1" applyBorder="1" applyAlignment="1">
      <alignment vertical="center" wrapText="1"/>
    </xf>
    <xf numFmtId="0" fontId="4" fillId="10" borderId="2" xfId="0" applyNumberFormat="1" applyFont="1" applyFill="1" applyBorder="1" applyAlignment="1">
      <alignment vertical="center" wrapText="1"/>
    </xf>
    <xf numFmtId="0" fontId="4" fillId="10" borderId="9" xfId="0" applyNumberFormat="1" applyFont="1" applyFill="1" applyBorder="1" applyAlignment="1">
      <alignment vertical="center" wrapText="1"/>
    </xf>
    <xf numFmtId="9" fontId="1" fillId="10" borderId="11" xfId="0" applyNumberFormat="1" applyFont="1" applyFill="1" applyBorder="1" applyAlignment="1">
      <alignment horizontal="center"/>
    </xf>
    <xf numFmtId="0" fontId="1" fillId="10" borderId="9" xfId="0" applyNumberFormat="1" applyFont="1" applyFill="1" applyBorder="1" applyAlignment="1">
      <alignment horizontal="left"/>
    </xf>
    <xf numFmtId="0" fontId="4" fillId="0" borderId="1" xfId="0" applyNumberFormat="1" applyFont="1" applyFill="1" applyBorder="1" applyAlignment="1">
      <alignment horizontal="center" vertical="center" wrapText="1"/>
    </xf>
    <xf numFmtId="0" fontId="3" fillId="0" borderId="6" xfId="0" applyNumberFormat="1" applyFont="1" applyFill="1" applyBorder="1" applyAlignment="1">
      <alignment horizontal="center" wrapText="1"/>
    </xf>
    <xf numFmtId="0" fontId="1" fillId="0" borderId="6" xfId="0" applyNumberFormat="1" applyFont="1" applyFill="1" applyBorder="1" applyAlignment="1">
      <alignment horizontal="center" wrapText="1"/>
    </xf>
    <xf numFmtId="0" fontId="4" fillId="0" borderId="2" xfId="0" applyNumberFormat="1" applyFont="1" applyFill="1" applyBorder="1" applyAlignment="1">
      <alignment horizontal="center" vertical="center" wrapText="1"/>
    </xf>
    <xf numFmtId="9" fontId="1" fillId="0" borderId="2" xfId="0" applyNumberFormat="1" applyFont="1" applyFill="1" applyBorder="1" applyAlignment="1">
      <alignment horizontal="center"/>
    </xf>
    <xf numFmtId="0" fontId="1" fillId="0" borderId="4" xfId="0" applyNumberFormat="1" applyFont="1" applyFill="1" applyBorder="1" applyAlignment="1">
      <alignment horizontal="left"/>
    </xf>
    <xf numFmtId="0" fontId="4" fillId="0" borderId="37" xfId="0" applyNumberFormat="1" applyFont="1" applyFill="1" applyBorder="1" applyAlignment="1">
      <alignment horizontal="center" vertical="center"/>
    </xf>
    <xf numFmtId="0" fontId="4" fillId="0" borderId="7" xfId="0" applyNumberFormat="1" applyFont="1" applyFill="1" applyBorder="1" applyAlignment="1">
      <alignment horizontal="center" vertical="center" wrapText="1"/>
    </xf>
    <xf numFmtId="9" fontId="1" fillId="0" borderId="7" xfId="0" applyNumberFormat="1" applyFont="1" applyFill="1" applyBorder="1" applyAlignment="1">
      <alignment horizontal="center"/>
    </xf>
    <xf numFmtId="0" fontId="1" fillId="0" borderId="6" xfId="0" applyNumberFormat="1" applyFont="1" applyFill="1" applyBorder="1" applyAlignment="1">
      <alignment horizontal="left"/>
    </xf>
    <xf numFmtId="0" fontId="4" fillId="0" borderId="38" xfId="0" applyNumberFormat="1" applyFont="1" applyFill="1" applyBorder="1" applyAlignment="1">
      <alignment horizontal="center" vertical="center"/>
    </xf>
    <xf numFmtId="0" fontId="4" fillId="0" borderId="11" xfId="0" applyNumberFormat="1" applyFont="1" applyFill="1" applyBorder="1" applyAlignment="1">
      <alignment horizontal="center" vertical="center" wrapText="1"/>
    </xf>
    <xf numFmtId="9" fontId="1" fillId="0" borderId="11" xfId="0" applyNumberFormat="1" applyFont="1" applyFill="1" applyBorder="1" applyAlignment="1">
      <alignment horizontal="center"/>
    </xf>
    <xf numFmtId="0" fontId="1" fillId="0" borderId="9" xfId="0" applyNumberFormat="1" applyFont="1" applyFill="1" applyBorder="1" applyAlignment="1">
      <alignment horizontal="left"/>
    </xf>
    <xf numFmtId="1" fontId="7" fillId="7" borderId="22" xfId="48" applyNumberFormat="1" applyFont="1" applyFill="1" applyBorder="1" applyAlignment="1">
      <alignment horizontal="right" vertical="center" wrapText="1"/>
    </xf>
    <xf numFmtId="0" fontId="1" fillId="7" borderId="39" xfId="0" applyFont="1" applyFill="1" applyBorder="1" applyAlignment="1">
      <alignment horizontal="center"/>
    </xf>
    <xf numFmtId="1" fontId="7" fillId="7" borderId="33" xfId="48" applyNumberFormat="1" applyFont="1" applyFill="1" applyBorder="1" applyAlignment="1">
      <alignment horizontal="right" vertical="center" wrapText="1"/>
    </xf>
    <xf numFmtId="0" fontId="1" fillId="7" borderId="39" xfId="0" applyFont="1" applyFill="1" applyBorder="1" applyAlignment="1">
      <alignment horizontal="center" wrapText="1"/>
    </xf>
    <xf numFmtId="0" fontId="1" fillId="8" borderId="4" xfId="0" applyFont="1" applyFill="1" applyBorder="1" applyAlignment="1">
      <alignment horizontal="center"/>
    </xf>
    <xf numFmtId="0" fontId="1" fillId="8" borderId="17" xfId="0" applyFont="1" applyFill="1" applyBorder="1" applyAlignment="1">
      <alignment horizontal="center"/>
    </xf>
    <xf numFmtId="1" fontId="5" fillId="8" borderId="17" xfId="0" applyNumberFormat="1" applyFont="1" applyFill="1" applyBorder="1" applyAlignment="1">
      <alignment horizontal="right"/>
    </xf>
    <xf numFmtId="0" fontId="1" fillId="8" borderId="19" xfId="0" applyFont="1" applyFill="1" applyBorder="1" applyAlignment="1">
      <alignment horizontal="center" wrapText="1"/>
    </xf>
    <xf numFmtId="0" fontId="1" fillId="8" borderId="31" xfId="0" applyFont="1" applyFill="1" applyBorder="1" applyAlignment="1">
      <alignment horizontal="center" wrapText="1"/>
    </xf>
    <xf numFmtId="0" fontId="1" fillId="8" borderId="6" xfId="0" applyFont="1" applyFill="1" applyBorder="1" applyAlignment="1">
      <alignment horizontal="center"/>
    </xf>
    <xf numFmtId="0" fontId="1" fillId="8" borderId="22" xfId="0" applyFont="1" applyFill="1" applyBorder="1" applyAlignment="1">
      <alignment horizontal="center"/>
    </xf>
    <xf numFmtId="1" fontId="5" fillId="8" borderId="22" xfId="0" applyNumberFormat="1" applyFont="1" applyFill="1" applyBorder="1" applyAlignment="1">
      <alignment horizontal="right"/>
    </xf>
    <xf numFmtId="0" fontId="1" fillId="8" borderId="24" xfId="0" applyFont="1" applyFill="1" applyBorder="1" applyAlignment="1">
      <alignment horizontal="center" wrapText="1"/>
    </xf>
    <xf numFmtId="0" fontId="1" fillId="8" borderId="25" xfId="0" applyFont="1" applyFill="1" applyBorder="1" applyAlignment="1">
      <alignment horizontal="center" wrapText="1"/>
    </xf>
    <xf numFmtId="0" fontId="1" fillId="8" borderId="9" xfId="0" applyFont="1" applyFill="1" applyBorder="1" applyAlignment="1">
      <alignment horizontal="center"/>
    </xf>
    <xf numFmtId="0" fontId="1" fillId="8" borderId="27" xfId="0" applyFont="1" applyFill="1" applyBorder="1" applyAlignment="1">
      <alignment horizontal="center"/>
    </xf>
    <xf numFmtId="1" fontId="5" fillId="8" borderId="27" xfId="0" applyNumberFormat="1" applyFont="1" applyFill="1" applyBorder="1" applyAlignment="1">
      <alignment horizontal="right"/>
    </xf>
    <xf numFmtId="0" fontId="1" fillId="8" borderId="29" xfId="0" applyFont="1" applyFill="1" applyBorder="1" applyAlignment="1">
      <alignment horizontal="center" wrapText="1"/>
    </xf>
    <xf numFmtId="0" fontId="1" fillId="8" borderId="30" xfId="0" applyFont="1" applyFill="1" applyBorder="1" applyAlignment="1">
      <alignment horizontal="center" wrapText="1"/>
    </xf>
    <xf numFmtId="0" fontId="1" fillId="8" borderId="10" xfId="0" applyFont="1" applyFill="1" applyBorder="1" applyAlignment="1">
      <alignment horizontal="center"/>
    </xf>
    <xf numFmtId="0" fontId="1" fillId="8" borderId="32" xfId="0" applyFont="1" applyFill="1" applyBorder="1" applyAlignment="1">
      <alignment horizontal="center"/>
    </xf>
    <xf numFmtId="1" fontId="5" fillId="8" borderId="32" xfId="0" applyNumberFormat="1" applyFont="1" applyFill="1" applyBorder="1" applyAlignment="1">
      <alignment horizontal="right"/>
    </xf>
    <xf numFmtId="0" fontId="1" fillId="8" borderId="21" xfId="0" applyFont="1" applyFill="1" applyBorder="1" applyAlignment="1">
      <alignment horizontal="center" wrapText="1"/>
    </xf>
    <xf numFmtId="0" fontId="1" fillId="8" borderId="19" xfId="0" applyFont="1" applyFill="1" applyBorder="1" applyAlignment="1">
      <alignment horizontal="center"/>
    </xf>
    <xf numFmtId="1" fontId="6" fillId="8" borderId="17" xfId="48" applyNumberFormat="1" applyFill="1" applyBorder="1" applyAlignment="1">
      <alignment horizontal="right"/>
    </xf>
    <xf numFmtId="0" fontId="1" fillId="8" borderId="24" xfId="0" applyFont="1" applyFill="1" applyBorder="1" applyAlignment="1">
      <alignment horizontal="center"/>
    </xf>
    <xf numFmtId="1" fontId="6" fillId="8" borderId="22" xfId="48" applyNumberFormat="1" applyFill="1" applyBorder="1" applyAlignment="1">
      <alignment horizontal="right"/>
    </xf>
    <xf numFmtId="0" fontId="1" fillId="8" borderId="29" xfId="0" applyFont="1" applyFill="1" applyBorder="1" applyAlignment="1">
      <alignment horizontal="center"/>
    </xf>
    <xf numFmtId="1" fontId="6" fillId="8" borderId="27" xfId="48" applyNumberFormat="1" applyFill="1" applyBorder="1" applyAlignment="1">
      <alignment horizontal="right"/>
    </xf>
    <xf numFmtId="0" fontId="1" fillId="2" borderId="19" xfId="0" applyFont="1" applyFill="1" applyBorder="1" applyAlignment="1">
      <alignment horizontal="center"/>
    </xf>
    <xf numFmtId="0" fontId="1" fillId="2" borderId="17" xfId="0" applyFont="1" applyFill="1" applyBorder="1" applyAlignment="1">
      <alignment horizontal="center"/>
    </xf>
    <xf numFmtId="1" fontId="6" fillId="2" borderId="17" xfId="48" applyNumberFormat="1" applyFill="1" applyBorder="1" applyAlignment="1">
      <alignment horizontal="right"/>
    </xf>
    <xf numFmtId="0" fontId="1" fillId="2" borderId="19" xfId="0" applyFont="1" applyFill="1" applyBorder="1" applyAlignment="1">
      <alignment horizontal="center" wrapText="1"/>
    </xf>
    <xf numFmtId="0" fontId="1" fillId="2" borderId="31" xfId="0" applyFont="1" applyFill="1" applyBorder="1" applyAlignment="1">
      <alignment horizontal="center" wrapText="1"/>
    </xf>
    <xf numFmtId="0" fontId="1" fillId="2" borderId="24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center"/>
    </xf>
    <xf numFmtId="1" fontId="6" fillId="2" borderId="22" xfId="48" applyNumberFormat="1" applyFill="1" applyBorder="1" applyAlignment="1">
      <alignment horizontal="right"/>
    </xf>
    <xf numFmtId="0" fontId="1" fillId="2" borderId="24" xfId="0" applyFont="1" applyFill="1" applyBorder="1" applyAlignment="1">
      <alignment horizontal="center" wrapText="1"/>
    </xf>
    <xf numFmtId="0" fontId="1" fillId="2" borderId="25" xfId="0" applyFont="1" applyFill="1" applyBorder="1" applyAlignment="1">
      <alignment horizontal="center" wrapText="1"/>
    </xf>
    <xf numFmtId="0" fontId="1" fillId="2" borderId="29" xfId="0" applyFont="1" applyFill="1" applyBorder="1" applyAlignment="1">
      <alignment horizontal="center"/>
    </xf>
    <xf numFmtId="0" fontId="1" fillId="2" borderId="27" xfId="0" applyFont="1" applyFill="1" applyBorder="1" applyAlignment="1">
      <alignment horizontal="center"/>
    </xf>
    <xf numFmtId="1" fontId="6" fillId="2" borderId="27" xfId="48" applyNumberFormat="1" applyFill="1" applyBorder="1" applyAlignment="1">
      <alignment horizontal="right"/>
    </xf>
    <xf numFmtId="0" fontId="1" fillId="2" borderId="29" xfId="0" applyFont="1" applyFill="1" applyBorder="1" applyAlignment="1">
      <alignment horizontal="center" wrapText="1"/>
    </xf>
    <xf numFmtId="0" fontId="1" fillId="2" borderId="30" xfId="0" applyFont="1" applyFill="1" applyBorder="1" applyAlignment="1">
      <alignment horizontal="center" wrapText="1"/>
    </xf>
    <xf numFmtId="0" fontId="1" fillId="9" borderId="4" xfId="0" applyFont="1" applyFill="1" applyBorder="1" applyAlignment="1">
      <alignment horizontal="center"/>
    </xf>
    <xf numFmtId="0" fontId="1" fillId="9" borderId="17" xfId="0" applyFont="1" applyFill="1" applyBorder="1" applyAlignment="1">
      <alignment horizontal="center"/>
    </xf>
    <xf numFmtId="1" fontId="5" fillId="9" borderId="17" xfId="0" applyNumberFormat="1" applyFont="1" applyFill="1" applyBorder="1" applyAlignment="1">
      <alignment horizontal="right" vertical="center" wrapText="1"/>
    </xf>
    <xf numFmtId="0" fontId="1" fillId="9" borderId="19" xfId="0" applyFont="1" applyFill="1" applyBorder="1" applyAlignment="1">
      <alignment horizontal="center" wrapText="1"/>
    </xf>
    <xf numFmtId="0" fontId="1" fillId="9" borderId="31" xfId="0" applyFont="1" applyFill="1" applyBorder="1" applyAlignment="1">
      <alignment horizontal="center" wrapText="1"/>
    </xf>
    <xf numFmtId="0" fontId="1" fillId="9" borderId="6" xfId="0" applyFont="1" applyFill="1" applyBorder="1" applyAlignment="1">
      <alignment horizontal="center"/>
    </xf>
    <xf numFmtId="0" fontId="1" fillId="9" borderId="22" xfId="0" applyFont="1" applyFill="1" applyBorder="1" applyAlignment="1">
      <alignment horizontal="center"/>
    </xf>
    <xf numFmtId="1" fontId="5" fillId="9" borderId="22" xfId="0" applyNumberFormat="1" applyFont="1" applyFill="1" applyBorder="1" applyAlignment="1">
      <alignment horizontal="right" vertical="center" wrapText="1"/>
    </xf>
    <xf numFmtId="0" fontId="1" fillId="9" borderId="24" xfId="0" applyFont="1" applyFill="1" applyBorder="1" applyAlignment="1">
      <alignment horizontal="center" wrapText="1"/>
    </xf>
    <xf numFmtId="0" fontId="1" fillId="9" borderId="25" xfId="0" applyFont="1" applyFill="1" applyBorder="1" applyAlignment="1">
      <alignment horizontal="center" wrapText="1"/>
    </xf>
    <xf numFmtId="0" fontId="1" fillId="9" borderId="9" xfId="0" applyFont="1" applyFill="1" applyBorder="1" applyAlignment="1">
      <alignment horizontal="center"/>
    </xf>
    <xf numFmtId="0" fontId="1" fillId="9" borderId="27" xfId="0" applyFont="1" applyFill="1" applyBorder="1" applyAlignment="1">
      <alignment horizontal="center"/>
    </xf>
    <xf numFmtId="1" fontId="5" fillId="9" borderId="27" xfId="0" applyNumberFormat="1" applyFont="1" applyFill="1" applyBorder="1" applyAlignment="1">
      <alignment horizontal="right" vertical="center" wrapText="1"/>
    </xf>
    <xf numFmtId="0" fontId="1" fillId="9" borderId="29" xfId="0" applyFont="1" applyFill="1" applyBorder="1" applyAlignment="1">
      <alignment horizontal="center" wrapText="1"/>
    </xf>
    <xf numFmtId="0" fontId="1" fillId="9" borderId="30" xfId="0" applyFont="1" applyFill="1" applyBorder="1" applyAlignment="1">
      <alignment horizontal="center" wrapText="1"/>
    </xf>
    <xf numFmtId="0" fontId="1" fillId="9" borderId="19" xfId="0" applyFont="1" applyFill="1" applyBorder="1" applyAlignment="1">
      <alignment horizontal="center"/>
    </xf>
    <xf numFmtId="49" fontId="6" fillId="9" borderId="17" xfId="48" applyNumberFormat="1" applyFill="1" applyBorder="1" applyAlignment="1">
      <alignment horizontal="right"/>
    </xf>
    <xf numFmtId="0" fontId="1" fillId="9" borderId="24" xfId="0" applyFont="1" applyFill="1" applyBorder="1" applyAlignment="1">
      <alignment horizontal="center"/>
    </xf>
    <xf numFmtId="49" fontId="6" fillId="9" borderId="22" xfId="48" applyNumberFormat="1" applyFill="1" applyBorder="1" applyAlignment="1">
      <alignment horizontal="right"/>
    </xf>
    <xf numFmtId="0" fontId="1" fillId="9" borderId="29" xfId="0" applyFont="1" applyFill="1" applyBorder="1" applyAlignment="1">
      <alignment horizontal="center"/>
    </xf>
    <xf numFmtId="49" fontId="6" fillId="9" borderId="27" xfId="48" applyNumberFormat="1" applyFill="1" applyBorder="1" applyAlignment="1">
      <alignment horizontal="right"/>
    </xf>
    <xf numFmtId="49" fontId="5" fillId="9" borderId="17" xfId="0" applyNumberFormat="1" applyFont="1" applyFill="1" applyBorder="1" applyAlignment="1">
      <alignment horizontal="right"/>
    </xf>
    <xf numFmtId="49" fontId="5" fillId="9" borderId="22" xfId="0" applyNumberFormat="1" applyFont="1" applyFill="1" applyBorder="1" applyAlignment="1">
      <alignment horizontal="right"/>
    </xf>
    <xf numFmtId="49" fontId="5" fillId="9" borderId="27" xfId="0" applyNumberFormat="1" applyFont="1" applyFill="1" applyBorder="1" applyAlignment="1">
      <alignment horizontal="right"/>
    </xf>
    <xf numFmtId="1" fontId="6" fillId="8" borderId="17" xfId="48" applyNumberFormat="1" applyFont="1" applyFill="1" applyBorder="1" applyAlignment="1">
      <alignment horizontal="right" vertical="center" wrapText="1"/>
    </xf>
    <xf numFmtId="1" fontId="6" fillId="8" borderId="22" xfId="48" applyNumberFormat="1" applyFont="1" applyFill="1" applyBorder="1" applyAlignment="1">
      <alignment horizontal="right" vertical="center" wrapText="1"/>
    </xf>
    <xf numFmtId="1" fontId="6" fillId="8" borderId="27" xfId="48" applyNumberFormat="1" applyFont="1" applyFill="1" applyBorder="1" applyAlignment="1">
      <alignment horizontal="right" vertical="center" wrapText="1"/>
    </xf>
    <xf numFmtId="0" fontId="1" fillId="10" borderId="19" xfId="0" applyFont="1" applyFill="1" applyBorder="1" applyAlignment="1">
      <alignment horizontal="center"/>
    </xf>
    <xf numFmtId="0" fontId="1" fillId="10" borderId="40" xfId="0" applyFont="1" applyFill="1" applyBorder="1" applyAlignment="1">
      <alignment horizontal="center"/>
    </xf>
    <xf numFmtId="0" fontId="1" fillId="10" borderId="4" xfId="0" applyFont="1" applyFill="1" applyBorder="1" applyAlignment="1">
      <alignment horizontal="center"/>
    </xf>
    <xf numFmtId="1" fontId="7" fillId="10" borderId="40" xfId="48" applyNumberFormat="1" applyFont="1" applyFill="1" applyBorder="1" applyAlignment="1">
      <alignment horizontal="right" vertical="center" wrapText="1"/>
    </xf>
    <xf numFmtId="0" fontId="1" fillId="10" borderId="19" xfId="0" applyFont="1" applyFill="1" applyBorder="1" applyAlignment="1">
      <alignment horizontal="center" wrapText="1"/>
    </xf>
    <xf numFmtId="0" fontId="1" fillId="10" borderId="31" xfId="0" applyFont="1" applyFill="1" applyBorder="1" applyAlignment="1">
      <alignment horizontal="center" wrapText="1"/>
    </xf>
    <xf numFmtId="0" fontId="1" fillId="10" borderId="24" xfId="0" applyFont="1" applyFill="1" applyBorder="1" applyAlignment="1">
      <alignment horizontal="center"/>
    </xf>
    <xf numFmtId="0" fontId="1" fillId="10" borderId="41" xfId="0" applyFont="1" applyFill="1" applyBorder="1" applyAlignment="1">
      <alignment horizontal="center"/>
    </xf>
    <xf numFmtId="0" fontId="1" fillId="10" borderId="6" xfId="0" applyFont="1" applyFill="1" applyBorder="1" applyAlignment="1">
      <alignment horizontal="center"/>
    </xf>
    <xf numFmtId="1" fontId="7" fillId="10" borderId="41" xfId="48" applyNumberFormat="1" applyFont="1" applyFill="1" applyBorder="1" applyAlignment="1">
      <alignment horizontal="right" vertical="center" wrapText="1"/>
    </xf>
    <xf numFmtId="0" fontId="1" fillId="10" borderId="24" xfId="0" applyFont="1" applyFill="1" applyBorder="1" applyAlignment="1">
      <alignment horizontal="center" wrapText="1"/>
    </xf>
    <xf numFmtId="0" fontId="1" fillId="10" borderId="25" xfId="0" applyFont="1" applyFill="1" applyBorder="1" applyAlignment="1">
      <alignment horizontal="center" wrapText="1"/>
    </xf>
    <xf numFmtId="0" fontId="1" fillId="10" borderId="29" xfId="0" applyFont="1" applyFill="1" applyBorder="1" applyAlignment="1">
      <alignment horizontal="center"/>
    </xf>
    <xf numFmtId="0" fontId="1" fillId="10" borderId="42" xfId="0" applyFont="1" applyFill="1" applyBorder="1" applyAlignment="1">
      <alignment horizontal="center"/>
    </xf>
    <xf numFmtId="0" fontId="1" fillId="10" borderId="35" xfId="0" applyFont="1" applyFill="1" applyBorder="1" applyAlignment="1">
      <alignment horizontal="center"/>
    </xf>
    <xf numFmtId="1" fontId="7" fillId="10" borderId="43" xfId="48" applyNumberFormat="1" applyFont="1" applyFill="1" applyBorder="1" applyAlignment="1">
      <alignment horizontal="right" vertical="center" wrapText="1"/>
    </xf>
    <xf numFmtId="0" fontId="1" fillId="10" borderId="29" xfId="0" applyFont="1" applyFill="1" applyBorder="1" applyAlignment="1">
      <alignment horizontal="center" wrapText="1"/>
    </xf>
    <xf numFmtId="0" fontId="1" fillId="10" borderId="30" xfId="0" applyFont="1" applyFill="1" applyBorder="1" applyAlignment="1">
      <alignment horizontal="center" wrapText="1"/>
    </xf>
    <xf numFmtId="0" fontId="1" fillId="0" borderId="17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" fontId="5" fillId="0" borderId="4" xfId="0" applyNumberFormat="1" applyFont="1" applyFill="1" applyBorder="1" applyAlignment="1">
      <alignment horizontal="center"/>
    </xf>
    <xf numFmtId="0" fontId="1" fillId="0" borderId="22" xfId="0" applyFont="1" applyFill="1" applyBorder="1" applyAlignment="1">
      <alignment horizontal="center"/>
    </xf>
    <xf numFmtId="1" fontId="5" fillId="0" borderId="6" xfId="0" applyNumberFormat="1" applyFont="1" applyFill="1" applyBorder="1" applyAlignment="1">
      <alignment horizontal="center"/>
    </xf>
    <xf numFmtId="49" fontId="5" fillId="0" borderId="6" xfId="0" applyNumberFormat="1" applyFont="1" applyFill="1" applyBorder="1" applyAlignment="1">
      <alignment horizontal="center"/>
    </xf>
    <xf numFmtId="0" fontId="1" fillId="0" borderId="27" xfId="0" applyFont="1" applyFill="1" applyBorder="1" applyAlignment="1">
      <alignment horizontal="center"/>
    </xf>
    <xf numFmtId="49" fontId="5" fillId="0" borderId="9" xfId="0" applyNumberFormat="1" applyFont="1" applyFill="1" applyBorder="1" applyAlignment="1">
      <alignment horizontal="center"/>
    </xf>
    <xf numFmtId="0" fontId="4" fillId="0" borderId="37" xfId="0" applyNumberFormat="1" applyFont="1" applyFill="1" applyBorder="1" applyAlignment="1">
      <alignment horizontal="center" vertical="center" wrapText="1"/>
    </xf>
    <xf numFmtId="0" fontId="1" fillId="0" borderId="10" xfId="0" applyNumberFormat="1" applyFont="1" applyFill="1" applyBorder="1" applyAlignment="1">
      <alignment horizontal="left"/>
    </xf>
    <xf numFmtId="9" fontId="1" fillId="0" borderId="6" xfId="0" applyNumberFormat="1" applyFont="1" applyFill="1" applyBorder="1" applyAlignment="1">
      <alignment horizontal="center"/>
    </xf>
    <xf numFmtId="0" fontId="4" fillId="0" borderId="38" xfId="0" applyNumberFormat="1" applyFont="1" applyFill="1" applyBorder="1" applyAlignment="1">
      <alignment horizontal="center" vertical="center" wrapText="1"/>
    </xf>
    <xf numFmtId="0" fontId="1" fillId="0" borderId="35" xfId="0" applyNumberFormat="1" applyFont="1" applyFill="1" applyBorder="1" applyAlignment="1">
      <alignment horizontal="left"/>
    </xf>
    <xf numFmtId="0" fontId="4" fillId="0" borderId="6" xfId="0" applyNumberFormat="1" applyFont="1" applyFill="1" applyBorder="1" applyAlignment="1">
      <alignment horizontal="center" vertical="center" wrapText="1"/>
    </xf>
    <xf numFmtId="1" fontId="5" fillId="0" borderId="9" xfId="0" applyNumberFormat="1" applyFont="1" applyFill="1" applyBorder="1" applyAlignment="1">
      <alignment horizontal="center"/>
    </xf>
    <xf numFmtId="0" fontId="1" fillId="0" borderId="32" xfId="0" applyFont="1" applyFill="1" applyBorder="1" applyAlignment="1">
      <alignment horizontal="center"/>
    </xf>
    <xf numFmtId="1" fontId="5" fillId="0" borderId="10" xfId="0" applyNumberFormat="1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" fontId="5" fillId="0" borderId="35" xfId="0" applyNumberFormat="1" applyFont="1" applyFill="1" applyBorder="1" applyAlignment="1">
      <alignment horizontal="center"/>
    </xf>
    <xf numFmtId="1" fontId="8" fillId="0" borderId="4" xfId="0" applyNumberFormat="1" applyFont="1" applyFill="1" applyBorder="1" applyAlignment="1">
      <alignment horizontal="center" vertical="center" wrapText="1"/>
    </xf>
    <xf numFmtId="1" fontId="8" fillId="0" borderId="6" xfId="0" applyNumberFormat="1" applyFont="1" applyFill="1" applyBorder="1" applyAlignment="1">
      <alignment horizontal="center" vertical="center" wrapText="1"/>
    </xf>
    <xf numFmtId="1" fontId="8" fillId="0" borderId="35" xfId="0" applyNumberFormat="1" applyFont="1" applyFill="1" applyBorder="1" applyAlignment="1">
      <alignment horizontal="center" vertical="center" wrapText="1"/>
    </xf>
    <xf numFmtId="0" fontId="1" fillId="0" borderId="17" xfId="0" applyFont="1" applyFill="1" applyBorder="1" applyAlignment="1"/>
    <xf numFmtId="1" fontId="6" fillId="0" borderId="22" xfId="48" applyNumberFormat="1" applyFont="1" applyFill="1" applyBorder="1" applyAlignment="1">
      <alignment horizontal="right" vertical="center" wrapText="1"/>
    </xf>
    <xf numFmtId="0" fontId="1" fillId="0" borderId="22" xfId="0" applyFont="1" applyFill="1" applyBorder="1" applyAlignment="1"/>
    <xf numFmtId="0" fontId="1" fillId="0" borderId="27" xfId="0" applyFont="1" applyFill="1" applyBorder="1" applyAlignment="1"/>
    <xf numFmtId="1" fontId="7" fillId="11" borderId="22" xfId="48" applyNumberFormat="1" applyFont="1" applyFill="1" applyBorder="1" applyAlignment="1">
      <alignment horizontal="right" vertical="center" wrapText="1"/>
    </xf>
    <xf numFmtId="0" fontId="1" fillId="0" borderId="33" xfId="0" applyFont="1" applyFill="1" applyBorder="1" applyAlignment="1"/>
    <xf numFmtId="0" fontId="1" fillId="0" borderId="35" xfId="0" applyFont="1" applyFill="1" applyBorder="1" applyAlignment="1">
      <alignment horizontal="center"/>
    </xf>
    <xf numFmtId="1" fontId="7" fillId="11" borderId="33" xfId="48" applyNumberFormat="1" applyFont="1" applyFill="1" applyBorder="1" applyAlignment="1">
      <alignment horizontal="right" vertical="center" wrapText="1"/>
    </xf>
    <xf numFmtId="0" fontId="1" fillId="0" borderId="6" xfId="0" applyFont="1" applyFill="1" applyBorder="1" applyAlignment="1"/>
    <xf numFmtId="1" fontId="7" fillId="11" borderId="6" xfId="48" applyNumberFormat="1" applyFont="1" applyFill="1" applyBorder="1" applyAlignment="1">
      <alignment horizontal="right" vertical="center" wrapText="1"/>
    </xf>
    <xf numFmtId="0" fontId="1" fillId="0" borderId="19" xfId="0" applyFont="1" applyFill="1" applyBorder="1" applyAlignment="1"/>
    <xf numFmtId="1" fontId="6" fillId="0" borderId="44" xfId="48" applyNumberFormat="1" applyFont="1" applyFill="1" applyBorder="1"/>
    <xf numFmtId="0" fontId="1" fillId="0" borderId="24" xfId="0" applyFont="1" applyFill="1" applyBorder="1" applyAlignment="1"/>
    <xf numFmtId="0" fontId="1" fillId="0" borderId="29" xfId="0" applyFont="1" applyFill="1" applyBorder="1" applyAlignment="1"/>
    <xf numFmtId="0" fontId="3" fillId="0" borderId="35" xfId="0" applyNumberFormat="1" applyFont="1" applyFill="1" applyBorder="1" applyAlignment="1">
      <alignment horizontal="center" wrapText="1"/>
    </xf>
    <xf numFmtId="0" fontId="1" fillId="0" borderId="35" xfId="0" applyNumberFormat="1" applyFont="1" applyFill="1" applyBorder="1" applyAlignment="1">
      <alignment horizontal="center" wrapText="1"/>
    </xf>
    <xf numFmtId="0" fontId="4" fillId="0" borderId="35" xfId="0" applyNumberFormat="1" applyFont="1" applyFill="1" applyBorder="1" applyAlignment="1">
      <alignment horizontal="center" vertical="center" wrapText="1"/>
    </xf>
    <xf numFmtId="0" fontId="4" fillId="12" borderId="6" xfId="0" applyNumberFormat="1" applyFont="1" applyFill="1" applyBorder="1" applyAlignment="1">
      <alignment horizontal="center" vertical="center" wrapText="1"/>
    </xf>
    <xf numFmtId="0" fontId="4" fillId="12" borderId="6" xfId="0" applyNumberFormat="1" applyFont="1" applyFill="1" applyBorder="1" applyAlignment="1">
      <alignment horizontal="center" vertical="center"/>
    </xf>
    <xf numFmtId="0" fontId="4" fillId="12" borderId="1" xfId="0" applyNumberFormat="1" applyFont="1" applyFill="1" applyBorder="1" applyAlignment="1">
      <alignment horizontal="center" vertical="center" wrapText="1"/>
    </xf>
    <xf numFmtId="0" fontId="4" fillId="12" borderId="37" xfId="0" applyNumberFormat="1" applyFont="1" applyFill="1" applyBorder="1" applyAlignment="1">
      <alignment horizontal="center" vertical="center"/>
    </xf>
    <xf numFmtId="0" fontId="4" fillId="12" borderId="38" xfId="0" applyNumberFormat="1" applyFont="1" applyFill="1" applyBorder="1" applyAlignment="1">
      <alignment horizontal="center" vertical="center"/>
    </xf>
    <xf numFmtId="1" fontId="6" fillId="0" borderId="22" xfId="48" applyNumberFormat="1" applyFont="1" applyFill="1" applyBorder="1" applyAlignment="1">
      <alignment horizontal="right"/>
    </xf>
    <xf numFmtId="49" fontId="6" fillId="0" borderId="22" xfId="48" applyNumberFormat="1" applyFont="1" applyFill="1" applyBorder="1" applyAlignment="1">
      <alignment horizontal="right"/>
    </xf>
    <xf numFmtId="1" fontId="6" fillId="0" borderId="22" xfId="48" applyNumberFormat="1" applyFont="1" applyFill="1" applyBorder="1"/>
    <xf numFmtId="0" fontId="1" fillId="0" borderId="39" xfId="0" applyFont="1" applyFill="1" applyBorder="1" applyAlignment="1"/>
    <xf numFmtId="1" fontId="6" fillId="0" borderId="33" xfId="48" applyNumberFormat="1" applyFont="1" applyFill="1" applyBorder="1"/>
    <xf numFmtId="0" fontId="1" fillId="0" borderId="4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</cellXfs>
  <cellStyles count="52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Normal 2" xf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Normal 4" xfId="48"/>
    <cellStyle name="40% - 强调文字颜色 6" xfId="49" builtinId="51"/>
    <cellStyle name="60% - 强调文字颜色 6" xfId="50" builtinId="52"/>
    <cellStyle name="Normal 5" xfId="51"/>
  </cellStyles>
  <tableStyles count="0" defaultTableStyle="TableStyleMedium2"/>
  <colors>
    <mruColors>
      <color rgb="00C74FB7"/>
    </mruColors>
  </colors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161925</xdr:colOff>
      <xdr:row>2</xdr:row>
      <xdr:rowOff>9525</xdr:rowOff>
    </xdr:from>
    <xdr:to>
      <xdr:col>6</xdr:col>
      <xdr:colOff>1085850</xdr:colOff>
      <xdr:row>5</xdr:row>
      <xdr:rowOff>194310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791325" y="657225"/>
          <a:ext cx="923925" cy="870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203835</xdr:colOff>
      <xdr:row>6</xdr:row>
      <xdr:rowOff>42545</xdr:rowOff>
    </xdr:from>
    <xdr:to>
      <xdr:col>6</xdr:col>
      <xdr:colOff>981075</xdr:colOff>
      <xdr:row>8</xdr:row>
      <xdr:rowOff>190500</xdr:rowOff>
    </xdr:to>
    <xdr:pic>
      <xdr:nvPicPr>
        <xdr:cNvPr id="41" name="图片 4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33235" y="1604645"/>
          <a:ext cx="777240" cy="605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200025</xdr:colOff>
      <xdr:row>9</xdr:row>
      <xdr:rowOff>47625</xdr:rowOff>
    </xdr:from>
    <xdr:to>
      <xdr:col>6</xdr:col>
      <xdr:colOff>990600</xdr:colOff>
      <xdr:row>11</xdr:row>
      <xdr:rowOff>190500</xdr:rowOff>
    </xdr:to>
    <xdr:pic>
      <xdr:nvPicPr>
        <xdr:cNvPr id="42" name="图片 4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29425" y="2295525"/>
          <a:ext cx="790575" cy="600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209550</xdr:colOff>
      <xdr:row>13</xdr:row>
      <xdr:rowOff>20320</xdr:rowOff>
    </xdr:from>
    <xdr:to>
      <xdr:col>6</xdr:col>
      <xdr:colOff>942975</xdr:colOff>
      <xdr:row>15</xdr:row>
      <xdr:rowOff>172720</xdr:rowOff>
    </xdr:to>
    <xdr:pic>
      <xdr:nvPicPr>
        <xdr:cNvPr id="43" name="图片 4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38950" y="3182620"/>
          <a:ext cx="733425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47625</xdr:colOff>
      <xdr:row>16</xdr:row>
      <xdr:rowOff>19050</xdr:rowOff>
    </xdr:from>
    <xdr:to>
      <xdr:col>6</xdr:col>
      <xdr:colOff>981710</xdr:colOff>
      <xdr:row>19</xdr:row>
      <xdr:rowOff>156845</xdr:rowOff>
    </xdr:to>
    <xdr:pic>
      <xdr:nvPicPr>
        <xdr:cNvPr id="44" name="图片 4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677025" y="3867150"/>
          <a:ext cx="934085" cy="823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183515</xdr:colOff>
      <xdr:row>20</xdr:row>
      <xdr:rowOff>54610</xdr:rowOff>
    </xdr:from>
    <xdr:to>
      <xdr:col>6</xdr:col>
      <xdr:colOff>1028700</xdr:colOff>
      <xdr:row>23</xdr:row>
      <xdr:rowOff>123825</xdr:rowOff>
    </xdr:to>
    <xdr:pic>
      <xdr:nvPicPr>
        <xdr:cNvPr id="45" name="图片 4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12915" y="4817110"/>
          <a:ext cx="845185" cy="755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104775</xdr:colOff>
      <xdr:row>24</xdr:row>
      <xdr:rowOff>60325</xdr:rowOff>
    </xdr:from>
    <xdr:to>
      <xdr:col>6</xdr:col>
      <xdr:colOff>1095375</xdr:colOff>
      <xdr:row>27</xdr:row>
      <xdr:rowOff>180975</xdr:rowOff>
    </xdr:to>
    <xdr:pic>
      <xdr:nvPicPr>
        <xdr:cNvPr id="46" name="图片 4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734175" y="5737225"/>
          <a:ext cx="990600" cy="806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266700</xdr:colOff>
      <xdr:row>28</xdr:row>
      <xdr:rowOff>28575</xdr:rowOff>
    </xdr:from>
    <xdr:to>
      <xdr:col>6</xdr:col>
      <xdr:colOff>860425</xdr:colOff>
      <xdr:row>30</xdr:row>
      <xdr:rowOff>189865</xdr:rowOff>
    </xdr:to>
    <xdr:pic>
      <xdr:nvPicPr>
        <xdr:cNvPr id="47" name="图片 4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896100" y="6619875"/>
          <a:ext cx="593725" cy="618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171450</xdr:colOff>
      <xdr:row>31</xdr:row>
      <xdr:rowOff>9525</xdr:rowOff>
    </xdr:from>
    <xdr:to>
      <xdr:col>6</xdr:col>
      <xdr:colOff>1029335</xdr:colOff>
      <xdr:row>34</xdr:row>
      <xdr:rowOff>204470</xdr:rowOff>
    </xdr:to>
    <xdr:pic>
      <xdr:nvPicPr>
        <xdr:cNvPr id="50" name="图片 4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800850" y="7286625"/>
          <a:ext cx="857885" cy="880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9525</xdr:colOff>
      <xdr:row>35</xdr:row>
      <xdr:rowOff>9525</xdr:rowOff>
    </xdr:from>
    <xdr:to>
      <xdr:col>6</xdr:col>
      <xdr:colOff>1171575</xdr:colOff>
      <xdr:row>38</xdr:row>
      <xdr:rowOff>203200</xdr:rowOff>
    </xdr:to>
    <xdr:pic>
      <xdr:nvPicPr>
        <xdr:cNvPr id="51" name="图片 5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638925" y="8201025"/>
          <a:ext cx="1162050" cy="879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28575</xdr:colOff>
      <xdr:row>39</xdr:row>
      <xdr:rowOff>19050</xdr:rowOff>
    </xdr:from>
    <xdr:to>
      <xdr:col>6</xdr:col>
      <xdr:colOff>1181735</xdr:colOff>
      <xdr:row>42</xdr:row>
      <xdr:rowOff>186690</xdr:rowOff>
    </xdr:to>
    <xdr:pic>
      <xdr:nvPicPr>
        <xdr:cNvPr id="52" name="图片 5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657975" y="9124950"/>
          <a:ext cx="1153160" cy="853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28575</xdr:colOff>
      <xdr:row>43</xdr:row>
      <xdr:rowOff>9525</xdr:rowOff>
    </xdr:from>
    <xdr:to>
      <xdr:col>6</xdr:col>
      <xdr:colOff>1190625</xdr:colOff>
      <xdr:row>46</xdr:row>
      <xdr:rowOff>167005</xdr:rowOff>
    </xdr:to>
    <xdr:pic>
      <xdr:nvPicPr>
        <xdr:cNvPr id="53" name="图片 5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657975" y="10029825"/>
          <a:ext cx="1162050" cy="843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47625</xdr:colOff>
      <xdr:row>47</xdr:row>
      <xdr:rowOff>19050</xdr:rowOff>
    </xdr:from>
    <xdr:to>
      <xdr:col>6</xdr:col>
      <xdr:colOff>1172210</xdr:colOff>
      <xdr:row>50</xdr:row>
      <xdr:rowOff>196215</xdr:rowOff>
    </xdr:to>
    <xdr:pic>
      <xdr:nvPicPr>
        <xdr:cNvPr id="54" name="图片 5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677025" y="10953750"/>
          <a:ext cx="1124585" cy="862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47625</xdr:colOff>
      <xdr:row>51</xdr:row>
      <xdr:rowOff>19050</xdr:rowOff>
    </xdr:from>
    <xdr:to>
      <xdr:col>6</xdr:col>
      <xdr:colOff>1085850</xdr:colOff>
      <xdr:row>54</xdr:row>
      <xdr:rowOff>194945</xdr:rowOff>
    </xdr:to>
    <xdr:pic>
      <xdr:nvPicPr>
        <xdr:cNvPr id="55" name="图片 5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677025" y="11868150"/>
          <a:ext cx="1038225" cy="861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85725</xdr:colOff>
      <xdr:row>55</xdr:row>
      <xdr:rowOff>9525</xdr:rowOff>
    </xdr:from>
    <xdr:to>
      <xdr:col>6</xdr:col>
      <xdr:colOff>963295</xdr:colOff>
      <xdr:row>58</xdr:row>
      <xdr:rowOff>186690</xdr:rowOff>
    </xdr:to>
    <xdr:pic>
      <xdr:nvPicPr>
        <xdr:cNvPr id="56" name="图片 5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715125" y="12773025"/>
          <a:ext cx="877570" cy="862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123825</xdr:colOff>
      <xdr:row>59</xdr:row>
      <xdr:rowOff>9525</xdr:rowOff>
    </xdr:from>
    <xdr:to>
      <xdr:col>6</xdr:col>
      <xdr:colOff>1061720</xdr:colOff>
      <xdr:row>62</xdr:row>
      <xdr:rowOff>193040</xdr:rowOff>
    </xdr:to>
    <xdr:pic>
      <xdr:nvPicPr>
        <xdr:cNvPr id="57" name="图片 5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753225" y="13687425"/>
          <a:ext cx="937895" cy="869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85725</xdr:colOff>
      <xdr:row>63</xdr:row>
      <xdr:rowOff>19050</xdr:rowOff>
    </xdr:from>
    <xdr:to>
      <xdr:col>6</xdr:col>
      <xdr:colOff>1092835</xdr:colOff>
      <xdr:row>66</xdr:row>
      <xdr:rowOff>212090</xdr:rowOff>
    </xdr:to>
    <xdr:pic>
      <xdr:nvPicPr>
        <xdr:cNvPr id="58" name="图片 5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715125" y="14611350"/>
          <a:ext cx="1007110" cy="878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19050</xdr:colOff>
      <xdr:row>67</xdr:row>
      <xdr:rowOff>9525</xdr:rowOff>
    </xdr:from>
    <xdr:to>
      <xdr:col>6</xdr:col>
      <xdr:colOff>1153160</xdr:colOff>
      <xdr:row>70</xdr:row>
      <xdr:rowOff>186055</xdr:rowOff>
    </xdr:to>
    <xdr:pic>
      <xdr:nvPicPr>
        <xdr:cNvPr id="59" name="图片 5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648450" y="15516225"/>
          <a:ext cx="1134110" cy="862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28575</xdr:colOff>
      <xdr:row>71</xdr:row>
      <xdr:rowOff>9525</xdr:rowOff>
    </xdr:from>
    <xdr:to>
      <xdr:col>6</xdr:col>
      <xdr:colOff>1190625</xdr:colOff>
      <xdr:row>74</xdr:row>
      <xdr:rowOff>154305</xdr:rowOff>
    </xdr:to>
    <xdr:pic>
      <xdr:nvPicPr>
        <xdr:cNvPr id="60" name="图片 5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657975" y="16430625"/>
          <a:ext cx="1162050" cy="830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47625</xdr:colOff>
      <xdr:row>75</xdr:row>
      <xdr:rowOff>19050</xdr:rowOff>
    </xdr:from>
    <xdr:to>
      <xdr:col>6</xdr:col>
      <xdr:colOff>1085850</xdr:colOff>
      <xdr:row>78</xdr:row>
      <xdr:rowOff>212725</xdr:rowOff>
    </xdr:to>
    <xdr:pic>
      <xdr:nvPicPr>
        <xdr:cNvPr id="61" name="图片 6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677025" y="17354550"/>
          <a:ext cx="1038225" cy="879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19050</xdr:colOff>
      <xdr:row>79</xdr:row>
      <xdr:rowOff>19050</xdr:rowOff>
    </xdr:from>
    <xdr:to>
      <xdr:col>6</xdr:col>
      <xdr:colOff>1146175</xdr:colOff>
      <xdr:row>82</xdr:row>
      <xdr:rowOff>144145</xdr:rowOff>
    </xdr:to>
    <xdr:pic>
      <xdr:nvPicPr>
        <xdr:cNvPr id="62" name="图片 6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648450" y="18268950"/>
          <a:ext cx="1127125" cy="810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19050</xdr:colOff>
      <xdr:row>83</xdr:row>
      <xdr:rowOff>57150</xdr:rowOff>
    </xdr:from>
    <xdr:to>
      <xdr:col>6</xdr:col>
      <xdr:colOff>1143000</xdr:colOff>
      <xdr:row>86</xdr:row>
      <xdr:rowOff>189865</xdr:rowOff>
    </xdr:to>
    <xdr:pic>
      <xdr:nvPicPr>
        <xdr:cNvPr id="63" name="图片 6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648450" y="19221450"/>
          <a:ext cx="1123950" cy="818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28575</xdr:colOff>
      <xdr:row>87</xdr:row>
      <xdr:rowOff>28575</xdr:rowOff>
    </xdr:from>
    <xdr:to>
      <xdr:col>6</xdr:col>
      <xdr:colOff>1114425</xdr:colOff>
      <xdr:row>90</xdr:row>
      <xdr:rowOff>208280</xdr:rowOff>
    </xdr:to>
    <xdr:pic>
      <xdr:nvPicPr>
        <xdr:cNvPr id="64" name="图片 6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657975" y="20107275"/>
          <a:ext cx="1085850" cy="865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152400</xdr:colOff>
      <xdr:row>91</xdr:row>
      <xdr:rowOff>19050</xdr:rowOff>
    </xdr:from>
    <xdr:to>
      <xdr:col>6</xdr:col>
      <xdr:colOff>1062990</xdr:colOff>
      <xdr:row>94</xdr:row>
      <xdr:rowOff>186690</xdr:rowOff>
    </xdr:to>
    <xdr:pic>
      <xdr:nvPicPr>
        <xdr:cNvPr id="65" name="图片 6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781800" y="21012150"/>
          <a:ext cx="910590" cy="853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38100</xdr:colOff>
      <xdr:row>95</xdr:row>
      <xdr:rowOff>47625</xdr:rowOff>
    </xdr:from>
    <xdr:to>
      <xdr:col>6</xdr:col>
      <xdr:colOff>1143635</xdr:colOff>
      <xdr:row>98</xdr:row>
      <xdr:rowOff>163830</xdr:rowOff>
    </xdr:to>
    <xdr:pic>
      <xdr:nvPicPr>
        <xdr:cNvPr id="66" name="图片 6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667500" y="21955125"/>
          <a:ext cx="1105535" cy="1221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9525</xdr:colOff>
      <xdr:row>99</xdr:row>
      <xdr:rowOff>28575</xdr:rowOff>
    </xdr:from>
    <xdr:to>
      <xdr:col>6</xdr:col>
      <xdr:colOff>1181735</xdr:colOff>
      <xdr:row>102</xdr:row>
      <xdr:rowOff>183515</xdr:rowOff>
    </xdr:to>
    <xdr:pic>
      <xdr:nvPicPr>
        <xdr:cNvPr id="67" name="图片 6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6638925" y="23409275"/>
          <a:ext cx="1172210" cy="1259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123825</xdr:colOff>
      <xdr:row>103</xdr:row>
      <xdr:rowOff>19050</xdr:rowOff>
    </xdr:from>
    <xdr:to>
      <xdr:col>6</xdr:col>
      <xdr:colOff>1081405</xdr:colOff>
      <xdr:row>106</xdr:row>
      <xdr:rowOff>189865</xdr:rowOff>
    </xdr:to>
    <xdr:pic>
      <xdr:nvPicPr>
        <xdr:cNvPr id="68" name="图片 6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753225" y="24872950"/>
          <a:ext cx="957580" cy="856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19050</xdr:colOff>
      <xdr:row>107</xdr:row>
      <xdr:rowOff>9525</xdr:rowOff>
    </xdr:from>
    <xdr:to>
      <xdr:col>6</xdr:col>
      <xdr:colOff>1143000</xdr:colOff>
      <xdr:row>110</xdr:row>
      <xdr:rowOff>152400</xdr:rowOff>
    </xdr:to>
    <xdr:pic>
      <xdr:nvPicPr>
        <xdr:cNvPr id="69" name="图片 6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6648450" y="25777825"/>
          <a:ext cx="1123950" cy="82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47625</xdr:colOff>
      <xdr:row>111</xdr:row>
      <xdr:rowOff>9525</xdr:rowOff>
    </xdr:from>
    <xdr:to>
      <xdr:col>6</xdr:col>
      <xdr:colOff>1144270</xdr:colOff>
      <xdr:row>114</xdr:row>
      <xdr:rowOff>133985</xdr:rowOff>
    </xdr:to>
    <xdr:pic>
      <xdr:nvPicPr>
        <xdr:cNvPr id="70" name="图片 6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6677025" y="26692225"/>
          <a:ext cx="1096645" cy="810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76200</xdr:colOff>
      <xdr:row>115</xdr:row>
      <xdr:rowOff>19050</xdr:rowOff>
    </xdr:from>
    <xdr:to>
      <xdr:col>6</xdr:col>
      <xdr:colOff>1133475</xdr:colOff>
      <xdr:row>118</xdr:row>
      <xdr:rowOff>211455</xdr:rowOff>
    </xdr:to>
    <xdr:pic>
      <xdr:nvPicPr>
        <xdr:cNvPr id="71" name="图片 7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705600" y="27616150"/>
          <a:ext cx="1057275" cy="1144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57150</xdr:colOff>
      <xdr:row>119</xdr:row>
      <xdr:rowOff>9525</xdr:rowOff>
    </xdr:from>
    <xdr:to>
      <xdr:col>6</xdr:col>
      <xdr:colOff>1000760</xdr:colOff>
      <xdr:row>122</xdr:row>
      <xdr:rowOff>202565</xdr:rowOff>
    </xdr:to>
    <xdr:pic>
      <xdr:nvPicPr>
        <xdr:cNvPr id="72" name="图片 7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686550" y="28876625"/>
          <a:ext cx="943610" cy="1145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38100</xdr:colOff>
      <xdr:row>123</xdr:row>
      <xdr:rowOff>28575</xdr:rowOff>
    </xdr:from>
    <xdr:to>
      <xdr:col>6</xdr:col>
      <xdr:colOff>1125855</xdr:colOff>
      <xdr:row>126</xdr:row>
      <xdr:rowOff>162560</xdr:rowOff>
    </xdr:to>
    <xdr:pic>
      <xdr:nvPicPr>
        <xdr:cNvPr id="3" name="图片 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667500" y="30165675"/>
          <a:ext cx="1087755" cy="819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28575</xdr:colOff>
      <xdr:row>127</xdr:row>
      <xdr:rowOff>19050</xdr:rowOff>
    </xdr:from>
    <xdr:to>
      <xdr:col>6</xdr:col>
      <xdr:colOff>1181100</xdr:colOff>
      <xdr:row>130</xdr:row>
      <xdr:rowOff>202565</xdr:rowOff>
    </xdr:to>
    <xdr:pic>
      <xdr:nvPicPr>
        <xdr:cNvPr id="4" name="图片 3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6657975" y="31070550"/>
          <a:ext cx="1152525" cy="869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38100</xdr:colOff>
      <xdr:row>131</xdr:row>
      <xdr:rowOff>9525</xdr:rowOff>
    </xdr:from>
    <xdr:to>
      <xdr:col>6</xdr:col>
      <xdr:colOff>1143635</xdr:colOff>
      <xdr:row>134</xdr:row>
      <xdr:rowOff>182245</xdr:rowOff>
    </xdr:to>
    <xdr:pic>
      <xdr:nvPicPr>
        <xdr:cNvPr id="5" name="图片 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6667500" y="31975425"/>
          <a:ext cx="1105535" cy="858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142875</xdr:colOff>
      <xdr:row>135</xdr:row>
      <xdr:rowOff>81280</xdr:rowOff>
    </xdr:from>
    <xdr:to>
      <xdr:col>7</xdr:col>
      <xdr:colOff>0</xdr:colOff>
      <xdr:row>138</xdr:row>
      <xdr:rowOff>162560</xdr:rowOff>
    </xdr:to>
    <xdr:pic>
      <xdr:nvPicPr>
        <xdr:cNvPr id="6" name="图片 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6772275" y="32961580"/>
          <a:ext cx="1057275" cy="767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47625</xdr:colOff>
      <xdr:row>139</xdr:row>
      <xdr:rowOff>38100</xdr:rowOff>
    </xdr:from>
    <xdr:to>
      <xdr:col>6</xdr:col>
      <xdr:colOff>1152525</xdr:colOff>
      <xdr:row>142</xdr:row>
      <xdr:rowOff>184785</xdr:rowOff>
    </xdr:to>
    <xdr:pic>
      <xdr:nvPicPr>
        <xdr:cNvPr id="7" name="图片 6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6677025" y="33832800"/>
          <a:ext cx="1104900" cy="83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85725</xdr:colOff>
      <xdr:row>143</xdr:row>
      <xdr:rowOff>19050</xdr:rowOff>
    </xdr:from>
    <xdr:to>
      <xdr:col>6</xdr:col>
      <xdr:colOff>1096010</xdr:colOff>
      <xdr:row>145</xdr:row>
      <xdr:rowOff>210185</xdr:rowOff>
    </xdr:to>
    <xdr:pic>
      <xdr:nvPicPr>
        <xdr:cNvPr id="8" name="图片 7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6715125" y="34728150"/>
          <a:ext cx="1010285" cy="648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66675</xdr:colOff>
      <xdr:row>146</xdr:row>
      <xdr:rowOff>9525</xdr:rowOff>
    </xdr:from>
    <xdr:to>
      <xdr:col>6</xdr:col>
      <xdr:colOff>1125220</xdr:colOff>
      <xdr:row>148</xdr:row>
      <xdr:rowOff>186690</xdr:rowOff>
    </xdr:to>
    <xdr:pic>
      <xdr:nvPicPr>
        <xdr:cNvPr id="9" name="图片 8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6696075" y="35404425"/>
          <a:ext cx="1058545" cy="634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47625</xdr:colOff>
      <xdr:row>152</xdr:row>
      <xdr:rowOff>38100</xdr:rowOff>
    </xdr:from>
    <xdr:to>
      <xdr:col>6</xdr:col>
      <xdr:colOff>1133475</xdr:colOff>
      <xdr:row>154</xdr:row>
      <xdr:rowOff>220980</xdr:rowOff>
    </xdr:to>
    <xdr:pic>
      <xdr:nvPicPr>
        <xdr:cNvPr id="10" name="图片 9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6677025" y="36804600"/>
          <a:ext cx="1085850" cy="640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28575</xdr:colOff>
      <xdr:row>149</xdr:row>
      <xdr:rowOff>9525</xdr:rowOff>
    </xdr:from>
    <xdr:to>
      <xdr:col>6</xdr:col>
      <xdr:colOff>1133475</xdr:colOff>
      <xdr:row>151</xdr:row>
      <xdr:rowOff>202565</xdr:rowOff>
    </xdr:to>
    <xdr:pic>
      <xdr:nvPicPr>
        <xdr:cNvPr id="11" name="图片 10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6657975" y="36090225"/>
          <a:ext cx="1104900" cy="650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95250</xdr:colOff>
      <xdr:row>155</xdr:row>
      <xdr:rowOff>9525</xdr:rowOff>
    </xdr:from>
    <xdr:to>
      <xdr:col>6</xdr:col>
      <xdr:colOff>1009650</xdr:colOff>
      <xdr:row>157</xdr:row>
      <xdr:rowOff>203200</xdr:rowOff>
    </xdr:to>
    <xdr:pic>
      <xdr:nvPicPr>
        <xdr:cNvPr id="12" name="图片 11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6724650" y="37461825"/>
          <a:ext cx="914400" cy="650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114300</xdr:colOff>
      <xdr:row>158</xdr:row>
      <xdr:rowOff>38100</xdr:rowOff>
    </xdr:from>
    <xdr:to>
      <xdr:col>6</xdr:col>
      <xdr:colOff>1076325</xdr:colOff>
      <xdr:row>160</xdr:row>
      <xdr:rowOff>210820</xdr:rowOff>
    </xdr:to>
    <xdr:pic>
      <xdr:nvPicPr>
        <xdr:cNvPr id="13" name="图片 12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6743700" y="38176200"/>
          <a:ext cx="962025" cy="629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114300</xdr:colOff>
      <xdr:row>161</xdr:row>
      <xdr:rowOff>19050</xdr:rowOff>
    </xdr:from>
    <xdr:to>
      <xdr:col>6</xdr:col>
      <xdr:colOff>1066800</xdr:colOff>
      <xdr:row>163</xdr:row>
      <xdr:rowOff>203200</xdr:rowOff>
    </xdr:to>
    <xdr:pic>
      <xdr:nvPicPr>
        <xdr:cNvPr id="14" name="图片 13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6743700" y="38842950"/>
          <a:ext cx="952500" cy="641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123825</xdr:colOff>
      <xdr:row>164</xdr:row>
      <xdr:rowOff>9525</xdr:rowOff>
    </xdr:from>
    <xdr:to>
      <xdr:col>6</xdr:col>
      <xdr:colOff>1019175</xdr:colOff>
      <xdr:row>167</xdr:row>
      <xdr:rowOff>184150</xdr:rowOff>
    </xdr:to>
    <xdr:pic>
      <xdr:nvPicPr>
        <xdr:cNvPr id="15" name="图片 14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6753225" y="39519225"/>
          <a:ext cx="895350" cy="860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57150</xdr:colOff>
      <xdr:row>168</xdr:row>
      <xdr:rowOff>9525</xdr:rowOff>
    </xdr:from>
    <xdr:to>
      <xdr:col>6</xdr:col>
      <xdr:colOff>1104265</xdr:colOff>
      <xdr:row>171</xdr:row>
      <xdr:rowOff>198755</xdr:rowOff>
    </xdr:to>
    <xdr:pic>
      <xdr:nvPicPr>
        <xdr:cNvPr id="16" name="图片 15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6686550" y="40433625"/>
          <a:ext cx="1047115" cy="875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123825</xdr:colOff>
      <xdr:row>172</xdr:row>
      <xdr:rowOff>19050</xdr:rowOff>
    </xdr:from>
    <xdr:to>
      <xdr:col>6</xdr:col>
      <xdr:colOff>982345</xdr:colOff>
      <xdr:row>175</xdr:row>
      <xdr:rowOff>168275</xdr:rowOff>
    </xdr:to>
    <xdr:pic>
      <xdr:nvPicPr>
        <xdr:cNvPr id="17" name="图片 16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6753225" y="41357550"/>
          <a:ext cx="858520" cy="83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161925</xdr:colOff>
      <xdr:row>176</xdr:row>
      <xdr:rowOff>19050</xdr:rowOff>
    </xdr:from>
    <xdr:to>
      <xdr:col>6</xdr:col>
      <xdr:colOff>1057275</xdr:colOff>
      <xdr:row>179</xdr:row>
      <xdr:rowOff>197485</xdr:rowOff>
    </xdr:to>
    <xdr:pic>
      <xdr:nvPicPr>
        <xdr:cNvPr id="18" name="图片 17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6791325" y="42271950"/>
          <a:ext cx="895350" cy="864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85725</xdr:colOff>
      <xdr:row>183</xdr:row>
      <xdr:rowOff>28575</xdr:rowOff>
    </xdr:from>
    <xdr:to>
      <xdr:col>6</xdr:col>
      <xdr:colOff>1019810</xdr:colOff>
      <xdr:row>186</xdr:row>
      <xdr:rowOff>166370</xdr:rowOff>
    </xdr:to>
    <xdr:pic>
      <xdr:nvPicPr>
        <xdr:cNvPr id="19" name="图片 1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715125" y="43881675"/>
          <a:ext cx="934085" cy="823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133350</xdr:colOff>
      <xdr:row>187</xdr:row>
      <xdr:rowOff>9525</xdr:rowOff>
    </xdr:from>
    <xdr:to>
      <xdr:col>6</xdr:col>
      <xdr:colOff>1109980</xdr:colOff>
      <xdr:row>190</xdr:row>
      <xdr:rowOff>196215</xdr:rowOff>
    </xdr:to>
    <xdr:pic>
      <xdr:nvPicPr>
        <xdr:cNvPr id="20" name="图片 1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762750" y="44777025"/>
          <a:ext cx="976630" cy="872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76200</xdr:colOff>
      <xdr:row>194</xdr:row>
      <xdr:rowOff>19050</xdr:rowOff>
    </xdr:from>
    <xdr:to>
      <xdr:col>6</xdr:col>
      <xdr:colOff>1066800</xdr:colOff>
      <xdr:row>197</xdr:row>
      <xdr:rowOff>139700</xdr:rowOff>
    </xdr:to>
    <xdr:pic>
      <xdr:nvPicPr>
        <xdr:cNvPr id="21" name="图片 2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705600" y="46386750"/>
          <a:ext cx="990600" cy="806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228600</xdr:colOff>
      <xdr:row>180</xdr:row>
      <xdr:rowOff>9525</xdr:rowOff>
    </xdr:from>
    <xdr:to>
      <xdr:col>6</xdr:col>
      <xdr:colOff>901065</xdr:colOff>
      <xdr:row>182</xdr:row>
      <xdr:rowOff>203835</xdr:rowOff>
    </xdr:to>
    <xdr:pic>
      <xdr:nvPicPr>
        <xdr:cNvPr id="22" name="图片 21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6858000" y="43176825"/>
          <a:ext cx="67246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133350</xdr:colOff>
      <xdr:row>191</xdr:row>
      <xdr:rowOff>0</xdr:rowOff>
    </xdr:from>
    <xdr:to>
      <xdr:col>6</xdr:col>
      <xdr:colOff>927100</xdr:colOff>
      <xdr:row>193</xdr:row>
      <xdr:rowOff>159385</xdr:rowOff>
    </xdr:to>
    <xdr:pic>
      <xdr:nvPicPr>
        <xdr:cNvPr id="23" name="图片 22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6762750" y="45681900"/>
          <a:ext cx="793750" cy="616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171450</xdr:colOff>
      <xdr:row>198</xdr:row>
      <xdr:rowOff>28575</xdr:rowOff>
    </xdr:from>
    <xdr:to>
      <xdr:col>6</xdr:col>
      <xdr:colOff>1001395</xdr:colOff>
      <xdr:row>201</xdr:row>
      <xdr:rowOff>206375</xdr:rowOff>
    </xdr:to>
    <xdr:pic>
      <xdr:nvPicPr>
        <xdr:cNvPr id="24" name="图片 2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800850" y="47310675"/>
          <a:ext cx="829945" cy="863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142875</xdr:colOff>
      <xdr:row>202</xdr:row>
      <xdr:rowOff>19050</xdr:rowOff>
    </xdr:from>
    <xdr:to>
      <xdr:col>6</xdr:col>
      <xdr:colOff>1000760</xdr:colOff>
      <xdr:row>205</xdr:row>
      <xdr:rowOff>213995</xdr:rowOff>
    </xdr:to>
    <xdr:pic>
      <xdr:nvPicPr>
        <xdr:cNvPr id="25" name="图片 2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772275" y="48215550"/>
          <a:ext cx="857885" cy="880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28575</xdr:colOff>
      <xdr:row>206</xdr:row>
      <xdr:rowOff>47625</xdr:rowOff>
    </xdr:from>
    <xdr:to>
      <xdr:col>6</xdr:col>
      <xdr:colOff>1161415</xdr:colOff>
      <xdr:row>209</xdr:row>
      <xdr:rowOff>200025</xdr:rowOff>
    </xdr:to>
    <xdr:pic>
      <xdr:nvPicPr>
        <xdr:cNvPr id="26" name="图片 25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6657975" y="49158525"/>
          <a:ext cx="1132840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28575</xdr:colOff>
      <xdr:row>210</xdr:row>
      <xdr:rowOff>9525</xdr:rowOff>
    </xdr:from>
    <xdr:to>
      <xdr:col>6</xdr:col>
      <xdr:colOff>1190625</xdr:colOff>
      <xdr:row>213</xdr:row>
      <xdr:rowOff>203200</xdr:rowOff>
    </xdr:to>
    <xdr:pic>
      <xdr:nvPicPr>
        <xdr:cNvPr id="27" name="图片 2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657975" y="50034825"/>
          <a:ext cx="1162050" cy="879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9525</xdr:colOff>
      <xdr:row>214</xdr:row>
      <xdr:rowOff>19050</xdr:rowOff>
    </xdr:from>
    <xdr:to>
      <xdr:col>6</xdr:col>
      <xdr:colOff>1162685</xdr:colOff>
      <xdr:row>217</xdr:row>
      <xdr:rowOff>186690</xdr:rowOff>
    </xdr:to>
    <xdr:pic>
      <xdr:nvPicPr>
        <xdr:cNvPr id="28" name="图片 2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638925" y="50958750"/>
          <a:ext cx="1153160" cy="853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19050</xdr:colOff>
      <xdr:row>218</xdr:row>
      <xdr:rowOff>9525</xdr:rowOff>
    </xdr:from>
    <xdr:to>
      <xdr:col>6</xdr:col>
      <xdr:colOff>1181100</xdr:colOff>
      <xdr:row>221</xdr:row>
      <xdr:rowOff>167005</xdr:rowOff>
    </xdr:to>
    <xdr:pic>
      <xdr:nvPicPr>
        <xdr:cNvPr id="29" name="图片 2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648450" y="51863625"/>
          <a:ext cx="1162050" cy="843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130810</xdr:colOff>
      <xdr:row>222</xdr:row>
      <xdr:rowOff>87630</xdr:rowOff>
    </xdr:from>
    <xdr:to>
      <xdr:col>6</xdr:col>
      <xdr:colOff>1133475</xdr:colOff>
      <xdr:row>225</xdr:row>
      <xdr:rowOff>180975</xdr:rowOff>
    </xdr:to>
    <xdr:pic>
      <xdr:nvPicPr>
        <xdr:cNvPr id="30" name="图片 29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6760210" y="52856130"/>
          <a:ext cx="1002665" cy="779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123825</xdr:colOff>
      <xdr:row>226</xdr:row>
      <xdr:rowOff>86360</xdr:rowOff>
    </xdr:from>
    <xdr:to>
      <xdr:col>6</xdr:col>
      <xdr:colOff>1186180</xdr:colOff>
      <xdr:row>229</xdr:row>
      <xdr:rowOff>181610</xdr:rowOff>
    </xdr:to>
    <xdr:pic>
      <xdr:nvPicPr>
        <xdr:cNvPr id="31" name="图片 30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6753225" y="53769260"/>
          <a:ext cx="1062355" cy="781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57150</xdr:colOff>
      <xdr:row>230</xdr:row>
      <xdr:rowOff>19050</xdr:rowOff>
    </xdr:from>
    <xdr:to>
      <xdr:col>6</xdr:col>
      <xdr:colOff>1104900</xdr:colOff>
      <xdr:row>233</xdr:row>
      <xdr:rowOff>191135</xdr:rowOff>
    </xdr:to>
    <xdr:pic>
      <xdr:nvPicPr>
        <xdr:cNvPr id="32" name="图片 31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6686550" y="54616350"/>
          <a:ext cx="1047750" cy="8578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234"/>
  <sheetViews>
    <sheetView tabSelected="1" workbookViewId="0">
      <pane xSplit="7" ySplit="2" topLeftCell="H222" activePane="bottomRight" state="frozen"/>
      <selection/>
      <selection pane="topRight"/>
      <selection pane="bottomLeft"/>
      <selection pane="bottomRight" activeCell="F238" sqref="F237:F238"/>
    </sheetView>
  </sheetViews>
  <sheetFormatPr defaultColWidth="18.875" defaultRowHeight="18" customHeight="1"/>
  <cols>
    <col min="1" max="1" width="10.375" style="4" customWidth="1"/>
    <col min="2" max="2" width="8.75" style="5" customWidth="1"/>
    <col min="3" max="4" width="11" style="5" customWidth="1"/>
    <col min="5" max="5" width="26.25" style="5" customWidth="1"/>
    <col min="6" max="6" width="19.625" style="5" customWidth="1"/>
    <col min="7" max="7" width="15.75" style="1" customWidth="1"/>
    <col min="8" max="8" width="7.125" style="6" customWidth="1"/>
    <col min="9" max="12" width="8.5" style="1" customWidth="1"/>
    <col min="13" max="13" width="17.125" style="7" customWidth="1"/>
    <col min="14" max="14" width="12.875" style="4" customWidth="1"/>
    <col min="15" max="15" width="9.75" style="4" customWidth="1"/>
    <col min="16" max="17" width="9.5" style="4" customWidth="1"/>
    <col min="18" max="16384" width="18.875" style="4"/>
  </cols>
  <sheetData>
    <row r="1" s="1" customFormat="1" ht="33" customHeight="1" spans="1:16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77"/>
      <c r="N1" s="8"/>
      <c r="O1" s="8"/>
      <c r="P1" s="8"/>
    </row>
    <row r="2" s="2" customFormat="1" customHeight="1" spans="1:17">
      <c r="A2" s="9" t="s">
        <v>1</v>
      </c>
      <c r="B2" s="10" t="s">
        <v>2</v>
      </c>
      <c r="C2" s="10" t="s">
        <v>3</v>
      </c>
      <c r="D2" s="10" t="s">
        <v>4</v>
      </c>
      <c r="E2" s="10" t="s">
        <v>5</v>
      </c>
      <c r="F2" s="10" t="s">
        <v>6</v>
      </c>
      <c r="G2" s="11" t="s">
        <v>7</v>
      </c>
      <c r="H2" s="11" t="s">
        <v>8</v>
      </c>
      <c r="I2" s="78" t="s">
        <v>9</v>
      </c>
      <c r="J2" s="11" t="s">
        <v>10</v>
      </c>
      <c r="K2" s="11" t="s">
        <v>11</v>
      </c>
      <c r="L2" s="11" t="s">
        <v>12</v>
      </c>
      <c r="M2" s="79" t="s">
        <v>13</v>
      </c>
      <c r="N2" s="80" t="s">
        <v>14</v>
      </c>
      <c r="O2" s="81" t="s">
        <v>15</v>
      </c>
      <c r="P2" s="82" t="s">
        <v>16</v>
      </c>
      <c r="Q2" s="187" t="s">
        <v>17</v>
      </c>
    </row>
    <row r="3" s="3" customFormat="1" customHeight="1" spans="1:16384">
      <c r="A3" s="12" t="s">
        <v>18</v>
      </c>
      <c r="B3" s="13" t="s">
        <v>19</v>
      </c>
      <c r="C3" s="13" t="s">
        <v>20</v>
      </c>
      <c r="D3" s="13" t="s">
        <v>21</v>
      </c>
      <c r="E3" s="13" t="s">
        <v>22</v>
      </c>
      <c r="F3" s="13" t="s">
        <v>23</v>
      </c>
      <c r="G3" s="14"/>
      <c r="H3" s="15" t="s">
        <v>24</v>
      </c>
      <c r="I3" s="83">
        <v>36</v>
      </c>
      <c r="J3" s="84" t="s">
        <v>25</v>
      </c>
      <c r="K3" s="84">
        <v>22.3</v>
      </c>
      <c r="L3" s="84">
        <v>8.78</v>
      </c>
      <c r="M3" s="85">
        <v>9341517040020</v>
      </c>
      <c r="N3" s="86">
        <v>3418353</v>
      </c>
      <c r="O3" s="87">
        <v>2</v>
      </c>
      <c r="P3" s="88">
        <v>1</v>
      </c>
      <c r="Q3" s="1">
        <f>O3+P3</f>
        <v>3</v>
      </c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  <c r="XFB3" s="1"/>
      <c r="XFC3" s="1"/>
      <c r="XFD3" s="1"/>
    </row>
    <row r="4" s="3" customFormat="1" customHeight="1" spans="1:16384">
      <c r="A4" s="16" t="s">
        <v>18</v>
      </c>
      <c r="B4" s="17" t="s">
        <v>19</v>
      </c>
      <c r="C4" s="13" t="s">
        <v>20</v>
      </c>
      <c r="D4" s="13" t="s">
        <v>21</v>
      </c>
      <c r="E4" s="13" t="s">
        <v>22</v>
      </c>
      <c r="F4" s="17" t="s">
        <v>23</v>
      </c>
      <c r="G4" s="18"/>
      <c r="H4" s="19" t="s">
        <v>26</v>
      </c>
      <c r="I4" s="89">
        <v>37</v>
      </c>
      <c r="J4" s="90" t="s">
        <v>27</v>
      </c>
      <c r="K4" s="90">
        <v>23.1</v>
      </c>
      <c r="L4" s="90">
        <v>9.09</v>
      </c>
      <c r="M4" s="91">
        <v>9341517000413</v>
      </c>
      <c r="N4" s="92">
        <v>3848962</v>
      </c>
      <c r="O4" s="93">
        <v>5</v>
      </c>
      <c r="P4" s="92">
        <v>2</v>
      </c>
      <c r="Q4" s="1">
        <f t="shared" ref="Q4:Q35" si="0">O4+P4</f>
        <v>7</v>
      </c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  <c r="XFA4" s="1"/>
      <c r="XFB4" s="1"/>
      <c r="XFC4" s="1"/>
      <c r="XFD4" s="1"/>
    </row>
    <row r="5" s="3" customFormat="1" customHeight="1" spans="1:16384">
      <c r="A5" s="16" t="s">
        <v>18</v>
      </c>
      <c r="B5" s="17" t="s">
        <v>19</v>
      </c>
      <c r="C5" s="17" t="s">
        <v>20</v>
      </c>
      <c r="D5" s="13" t="s">
        <v>21</v>
      </c>
      <c r="E5" s="13" t="s">
        <v>22</v>
      </c>
      <c r="F5" s="17" t="s">
        <v>23</v>
      </c>
      <c r="G5" s="18"/>
      <c r="H5" s="19" t="s">
        <v>28</v>
      </c>
      <c r="I5" s="89">
        <v>38</v>
      </c>
      <c r="J5" s="90" t="s">
        <v>29</v>
      </c>
      <c r="K5" s="90">
        <v>23.9</v>
      </c>
      <c r="L5" s="90">
        <v>9.41</v>
      </c>
      <c r="M5" s="94">
        <v>9341517000420</v>
      </c>
      <c r="N5" s="92">
        <v>3418295</v>
      </c>
      <c r="O5" s="93">
        <v>3</v>
      </c>
      <c r="P5" s="92">
        <v>2</v>
      </c>
      <c r="Q5" s="1">
        <f t="shared" si="0"/>
        <v>5</v>
      </c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  <c r="XEX5" s="1"/>
      <c r="XEY5" s="1"/>
      <c r="XEZ5" s="1"/>
      <c r="XFA5" s="1"/>
      <c r="XFB5" s="1"/>
      <c r="XFC5" s="1"/>
      <c r="XFD5" s="1"/>
    </row>
    <row r="6" s="3" customFormat="1" customHeight="1" spans="1:16384">
      <c r="A6" s="20" t="s">
        <v>18</v>
      </c>
      <c r="B6" s="21" t="s">
        <v>19</v>
      </c>
      <c r="C6" s="22" t="s">
        <v>20</v>
      </c>
      <c r="D6" s="13" t="s">
        <v>21</v>
      </c>
      <c r="E6" s="13" t="s">
        <v>22</v>
      </c>
      <c r="F6" s="21" t="s">
        <v>23</v>
      </c>
      <c r="G6" s="23"/>
      <c r="H6" s="24" t="s">
        <v>30</v>
      </c>
      <c r="I6" s="95">
        <v>39</v>
      </c>
      <c r="J6" s="96" t="s">
        <v>31</v>
      </c>
      <c r="K6" s="96">
        <v>24.8</v>
      </c>
      <c r="L6" s="96">
        <v>9.76</v>
      </c>
      <c r="M6" s="97">
        <v>9341517000437</v>
      </c>
      <c r="N6" s="98">
        <v>3418419</v>
      </c>
      <c r="O6" s="99">
        <v>3</v>
      </c>
      <c r="P6" s="98">
        <v>1</v>
      </c>
      <c r="Q6" s="1">
        <f t="shared" si="0"/>
        <v>4</v>
      </c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  <c r="XFC6" s="1"/>
      <c r="XFD6" s="1"/>
    </row>
    <row r="7" s="3" customFormat="1" customHeight="1" spans="1:16384">
      <c r="A7" s="12" t="s">
        <v>18</v>
      </c>
      <c r="B7" s="13" t="s">
        <v>32</v>
      </c>
      <c r="C7" s="13" t="s">
        <v>33</v>
      </c>
      <c r="D7" s="13" t="s">
        <v>34</v>
      </c>
      <c r="E7" s="13" t="s">
        <v>22</v>
      </c>
      <c r="F7" s="13" t="s">
        <v>23</v>
      </c>
      <c r="G7" s="14"/>
      <c r="H7" s="15" t="s">
        <v>26</v>
      </c>
      <c r="I7" s="84">
        <v>37</v>
      </c>
      <c r="J7" s="84" t="s">
        <v>27</v>
      </c>
      <c r="K7" s="84">
        <v>23.1</v>
      </c>
      <c r="L7" s="84">
        <v>9.09</v>
      </c>
      <c r="M7" s="100">
        <v>9341517000604</v>
      </c>
      <c r="N7" s="86">
        <v>3418415</v>
      </c>
      <c r="O7" s="101">
        <v>5</v>
      </c>
      <c r="P7" s="86">
        <v>2</v>
      </c>
      <c r="Q7" s="1">
        <f t="shared" si="0"/>
        <v>7</v>
      </c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  <c r="XFA7" s="1"/>
      <c r="XFB7" s="1"/>
      <c r="XFC7" s="1"/>
      <c r="XFD7" s="1"/>
    </row>
    <row r="8" s="3" customFormat="1" customHeight="1" spans="1:16384">
      <c r="A8" s="16" t="s">
        <v>18</v>
      </c>
      <c r="B8" s="17" t="s">
        <v>32</v>
      </c>
      <c r="C8" s="17" t="s">
        <v>33</v>
      </c>
      <c r="D8" s="13" t="s">
        <v>34</v>
      </c>
      <c r="E8" s="13" t="s">
        <v>22</v>
      </c>
      <c r="F8" s="17" t="s">
        <v>23</v>
      </c>
      <c r="G8" s="18"/>
      <c r="H8" s="19" t="s">
        <v>28</v>
      </c>
      <c r="I8" s="90">
        <v>38</v>
      </c>
      <c r="J8" s="90" t="s">
        <v>29</v>
      </c>
      <c r="K8" s="90">
        <v>23.9</v>
      </c>
      <c r="L8" s="90">
        <v>9.41</v>
      </c>
      <c r="M8" s="102">
        <v>9341517000611</v>
      </c>
      <c r="N8" s="92">
        <v>3848924</v>
      </c>
      <c r="O8" s="93">
        <v>5</v>
      </c>
      <c r="P8" s="92">
        <v>3</v>
      </c>
      <c r="Q8" s="1">
        <f t="shared" si="0"/>
        <v>8</v>
      </c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  <c r="XEY8" s="1"/>
      <c r="XEZ8" s="1"/>
      <c r="XFA8" s="1"/>
      <c r="XFB8" s="1"/>
      <c r="XFC8" s="1"/>
      <c r="XFD8" s="1"/>
    </row>
    <row r="9" s="3" customFormat="1" customHeight="1" spans="1:16384">
      <c r="A9" s="20" t="s">
        <v>18</v>
      </c>
      <c r="B9" s="21" t="s">
        <v>32</v>
      </c>
      <c r="C9" s="22" t="s">
        <v>33</v>
      </c>
      <c r="D9" s="13" t="s">
        <v>34</v>
      </c>
      <c r="E9" s="13" t="s">
        <v>22</v>
      </c>
      <c r="F9" s="21" t="s">
        <v>23</v>
      </c>
      <c r="G9" s="23"/>
      <c r="H9" s="24" t="s">
        <v>30</v>
      </c>
      <c r="I9" s="96">
        <v>39</v>
      </c>
      <c r="J9" s="96" t="s">
        <v>31</v>
      </c>
      <c r="K9" s="96">
        <v>24.8</v>
      </c>
      <c r="L9" s="96">
        <v>9.76</v>
      </c>
      <c r="M9" s="103">
        <v>9341517000628</v>
      </c>
      <c r="N9" s="98">
        <v>3848958</v>
      </c>
      <c r="O9" s="99">
        <v>3</v>
      </c>
      <c r="P9" s="98">
        <v>2</v>
      </c>
      <c r="Q9" s="1">
        <f t="shared" si="0"/>
        <v>5</v>
      </c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  <c r="XFD9" s="1"/>
    </row>
    <row r="10" s="3" customFormat="1" customHeight="1" spans="1:16384">
      <c r="A10" s="12" t="s">
        <v>18</v>
      </c>
      <c r="B10" s="13" t="s">
        <v>35</v>
      </c>
      <c r="C10" s="13" t="s">
        <v>36</v>
      </c>
      <c r="D10" s="13" t="s">
        <v>37</v>
      </c>
      <c r="E10" s="13" t="s">
        <v>22</v>
      </c>
      <c r="F10" s="13" t="s">
        <v>23</v>
      </c>
      <c r="G10" s="14"/>
      <c r="H10" s="15" t="s">
        <v>26</v>
      </c>
      <c r="I10" s="84">
        <v>37</v>
      </c>
      <c r="J10" s="84" t="s">
        <v>27</v>
      </c>
      <c r="K10" s="84">
        <v>23.1</v>
      </c>
      <c r="L10" s="84">
        <v>9.09</v>
      </c>
      <c r="M10" s="100">
        <v>9341517000505</v>
      </c>
      <c r="N10" s="86">
        <v>3848896</v>
      </c>
      <c r="O10" s="101">
        <v>5</v>
      </c>
      <c r="P10" s="86">
        <v>2</v>
      </c>
      <c r="Q10" s="1">
        <f t="shared" si="0"/>
        <v>7</v>
      </c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  <c r="XEZ10" s="1"/>
      <c r="XFA10" s="1"/>
      <c r="XFB10" s="1"/>
      <c r="XFC10" s="1"/>
      <c r="XFD10" s="1"/>
    </row>
    <row r="11" s="3" customFormat="1" customHeight="1" spans="1:16384">
      <c r="A11" s="16" t="s">
        <v>18</v>
      </c>
      <c r="B11" s="17" t="s">
        <v>35</v>
      </c>
      <c r="C11" s="17" t="s">
        <v>36</v>
      </c>
      <c r="D11" s="13" t="s">
        <v>37</v>
      </c>
      <c r="E11" s="13" t="s">
        <v>22</v>
      </c>
      <c r="F11" s="17" t="s">
        <v>23</v>
      </c>
      <c r="G11" s="18"/>
      <c r="H11" s="19" t="s">
        <v>28</v>
      </c>
      <c r="I11" s="90">
        <v>38</v>
      </c>
      <c r="J11" s="90" t="s">
        <v>29</v>
      </c>
      <c r="K11" s="90">
        <v>23.9</v>
      </c>
      <c r="L11" s="90">
        <v>9.41</v>
      </c>
      <c r="M11" s="102">
        <v>9341517000512</v>
      </c>
      <c r="N11" s="92">
        <v>3848918</v>
      </c>
      <c r="O11" s="93">
        <v>5</v>
      </c>
      <c r="P11" s="92">
        <v>2</v>
      </c>
      <c r="Q11" s="1">
        <f t="shared" si="0"/>
        <v>7</v>
      </c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  <c r="XEZ11" s="1"/>
      <c r="XFA11" s="1"/>
      <c r="XFB11" s="1"/>
      <c r="XFC11" s="1"/>
      <c r="XFD11" s="1"/>
    </row>
    <row r="12" s="3" customFormat="1" customHeight="1" spans="1:16384">
      <c r="A12" s="20" t="s">
        <v>18</v>
      </c>
      <c r="B12" s="21" t="s">
        <v>35</v>
      </c>
      <c r="C12" s="22" t="s">
        <v>36</v>
      </c>
      <c r="D12" s="13" t="s">
        <v>37</v>
      </c>
      <c r="E12" s="13" t="s">
        <v>22</v>
      </c>
      <c r="F12" s="21" t="s">
        <v>23</v>
      </c>
      <c r="G12" s="23"/>
      <c r="H12" s="24" t="s">
        <v>30</v>
      </c>
      <c r="I12" s="96">
        <v>39</v>
      </c>
      <c r="J12" s="96" t="s">
        <v>31</v>
      </c>
      <c r="K12" s="96">
        <v>24.8</v>
      </c>
      <c r="L12" s="96">
        <v>9.76</v>
      </c>
      <c r="M12" s="103">
        <v>9341517000529</v>
      </c>
      <c r="N12" s="98">
        <v>3418387</v>
      </c>
      <c r="O12" s="99">
        <v>3</v>
      </c>
      <c r="P12" s="98">
        <v>2</v>
      </c>
      <c r="Q12" s="1">
        <f t="shared" si="0"/>
        <v>5</v>
      </c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="3" customFormat="1" customHeight="1" spans="1:16384">
      <c r="A13" s="12" t="s">
        <v>18</v>
      </c>
      <c r="B13" s="13" t="s">
        <v>38</v>
      </c>
      <c r="C13" s="13" t="s">
        <v>39</v>
      </c>
      <c r="D13" s="13" t="s">
        <v>40</v>
      </c>
      <c r="E13" s="13" t="s">
        <v>22</v>
      </c>
      <c r="F13" s="13" t="s">
        <v>23</v>
      </c>
      <c r="G13" s="14"/>
      <c r="H13" s="15" t="s">
        <v>24</v>
      </c>
      <c r="I13" s="84">
        <v>36</v>
      </c>
      <c r="J13" s="84" t="s">
        <v>25</v>
      </c>
      <c r="K13" s="84">
        <v>22.3</v>
      </c>
      <c r="L13" s="84">
        <v>8.78</v>
      </c>
      <c r="M13" s="100">
        <v>9341517040051</v>
      </c>
      <c r="N13" s="86">
        <v>3848902</v>
      </c>
      <c r="O13" s="101">
        <v>2</v>
      </c>
      <c r="P13" s="86">
        <v>2</v>
      </c>
      <c r="Q13" s="1">
        <f t="shared" si="0"/>
        <v>4</v>
      </c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  <c r="XEX13" s="1"/>
      <c r="XEY13" s="1"/>
      <c r="XEZ13" s="1"/>
      <c r="XFA13" s="1"/>
      <c r="XFB13" s="1"/>
      <c r="XFC13" s="1"/>
      <c r="XFD13" s="1"/>
    </row>
    <row r="14" s="3" customFormat="1" customHeight="1" spans="1:16384">
      <c r="A14" s="16" t="s">
        <v>18</v>
      </c>
      <c r="B14" s="17" t="s">
        <v>38</v>
      </c>
      <c r="C14" s="17" t="s">
        <v>39</v>
      </c>
      <c r="D14" s="13" t="s">
        <v>40</v>
      </c>
      <c r="E14" s="13" t="s">
        <v>22</v>
      </c>
      <c r="F14" s="17" t="s">
        <v>23</v>
      </c>
      <c r="G14" s="18"/>
      <c r="H14" s="19" t="s">
        <v>26</v>
      </c>
      <c r="I14" s="104">
        <v>37</v>
      </c>
      <c r="J14" s="90" t="s">
        <v>27</v>
      </c>
      <c r="K14" s="90">
        <v>23.1</v>
      </c>
      <c r="L14" s="90">
        <v>9.09</v>
      </c>
      <c r="M14" s="105">
        <v>9341517000697</v>
      </c>
      <c r="N14" s="92">
        <v>3418335</v>
      </c>
      <c r="O14" s="93">
        <v>5</v>
      </c>
      <c r="P14" s="92">
        <v>2</v>
      </c>
      <c r="Q14" s="1">
        <f t="shared" si="0"/>
        <v>7</v>
      </c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  <c r="XFA14" s="1"/>
      <c r="XFB14" s="1"/>
      <c r="XFC14" s="1"/>
      <c r="XFD14" s="1"/>
    </row>
    <row r="15" s="3" customFormat="1" customHeight="1" spans="1:16384">
      <c r="A15" s="16" t="s">
        <v>18</v>
      </c>
      <c r="B15" s="17" t="s">
        <v>38</v>
      </c>
      <c r="C15" s="22" t="s">
        <v>39</v>
      </c>
      <c r="D15" s="13" t="s">
        <v>40</v>
      </c>
      <c r="E15" s="13" t="s">
        <v>22</v>
      </c>
      <c r="F15" s="17" t="s">
        <v>23</v>
      </c>
      <c r="G15" s="18"/>
      <c r="H15" s="19" t="s">
        <v>28</v>
      </c>
      <c r="I15" s="90">
        <v>38</v>
      </c>
      <c r="J15" s="90" t="s">
        <v>29</v>
      </c>
      <c r="K15" s="90">
        <v>23.9</v>
      </c>
      <c r="L15" s="90">
        <v>9.41</v>
      </c>
      <c r="M15" s="102">
        <v>9341517000703</v>
      </c>
      <c r="N15" s="92">
        <v>3848808</v>
      </c>
      <c r="O15" s="93">
        <v>5</v>
      </c>
      <c r="P15" s="92">
        <v>3</v>
      </c>
      <c r="Q15" s="1">
        <f t="shared" si="0"/>
        <v>8</v>
      </c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  <c r="XEW15" s="1"/>
      <c r="XEX15" s="1"/>
      <c r="XEY15" s="1"/>
      <c r="XEZ15" s="1"/>
      <c r="XFA15" s="1"/>
      <c r="XFB15" s="1"/>
      <c r="XFC15" s="1"/>
      <c r="XFD15" s="1"/>
    </row>
    <row r="16" s="3" customFormat="1" customHeight="1" spans="1:16384">
      <c r="A16" s="20" t="s">
        <v>18</v>
      </c>
      <c r="B16" s="21" t="s">
        <v>38</v>
      </c>
      <c r="C16" s="13" t="s">
        <v>39</v>
      </c>
      <c r="D16" s="13" t="s">
        <v>40</v>
      </c>
      <c r="E16" s="13" t="s">
        <v>22</v>
      </c>
      <c r="F16" s="21" t="s">
        <v>23</v>
      </c>
      <c r="G16" s="23"/>
      <c r="H16" s="24" t="s">
        <v>30</v>
      </c>
      <c r="I16" s="96">
        <v>39</v>
      </c>
      <c r="J16" s="96" t="s">
        <v>31</v>
      </c>
      <c r="K16" s="96">
        <v>24.8</v>
      </c>
      <c r="L16" s="96">
        <v>9.76</v>
      </c>
      <c r="M16" s="103">
        <v>9341517000710</v>
      </c>
      <c r="N16" s="98">
        <v>3848844</v>
      </c>
      <c r="O16" s="99">
        <v>3</v>
      </c>
      <c r="P16" s="98">
        <v>2</v>
      </c>
      <c r="Q16" s="1">
        <f t="shared" si="0"/>
        <v>5</v>
      </c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  <c r="XEW16" s="1"/>
      <c r="XEX16" s="1"/>
      <c r="XEY16" s="1"/>
      <c r="XEZ16" s="1"/>
      <c r="XFA16" s="1"/>
      <c r="XFB16" s="1"/>
      <c r="XFC16" s="1"/>
      <c r="XFD16" s="1"/>
    </row>
    <row r="17" customHeight="1" spans="1:17">
      <c r="A17" s="25" t="s">
        <v>41</v>
      </c>
      <c r="B17" s="26" t="s">
        <v>32</v>
      </c>
      <c r="C17" s="26" t="s">
        <v>42</v>
      </c>
      <c r="D17" s="26" t="s">
        <v>34</v>
      </c>
      <c r="E17" s="26" t="s">
        <v>43</v>
      </c>
      <c r="F17" s="26" t="s">
        <v>44</v>
      </c>
      <c r="G17" s="27"/>
      <c r="H17" s="28" t="s">
        <v>24</v>
      </c>
      <c r="I17" s="106">
        <v>36</v>
      </c>
      <c r="J17" s="107" t="s">
        <v>25</v>
      </c>
      <c r="K17" s="107">
        <v>22.3</v>
      </c>
      <c r="L17" s="107">
        <v>8.78</v>
      </c>
      <c r="M17" s="108">
        <v>9341517040075</v>
      </c>
      <c r="N17" s="109"/>
      <c r="O17" s="110"/>
      <c r="P17" s="109"/>
      <c r="Q17" s="1">
        <f t="shared" si="0"/>
        <v>0</v>
      </c>
    </row>
    <row r="18" customHeight="1" spans="1:17">
      <c r="A18" s="29" t="s">
        <v>41</v>
      </c>
      <c r="B18" s="30" t="s">
        <v>32</v>
      </c>
      <c r="C18" s="30" t="s">
        <v>42</v>
      </c>
      <c r="D18" s="26" t="s">
        <v>34</v>
      </c>
      <c r="E18" s="26" t="s">
        <v>43</v>
      </c>
      <c r="F18" s="30" t="s">
        <v>44</v>
      </c>
      <c r="G18" s="31"/>
      <c r="H18" s="32" t="s">
        <v>26</v>
      </c>
      <c r="I18" s="111">
        <v>37</v>
      </c>
      <c r="J18" s="112" t="s">
        <v>27</v>
      </c>
      <c r="K18" s="112">
        <v>23.1</v>
      </c>
      <c r="L18" s="112">
        <v>9.09</v>
      </c>
      <c r="M18" s="113">
        <v>9341517000871</v>
      </c>
      <c r="N18" s="114">
        <v>3848620</v>
      </c>
      <c r="O18" s="115">
        <v>5</v>
      </c>
      <c r="P18" s="114">
        <v>3</v>
      </c>
      <c r="Q18" s="1">
        <f t="shared" si="0"/>
        <v>8</v>
      </c>
    </row>
    <row r="19" customHeight="1" spans="1:17">
      <c r="A19" s="29" t="s">
        <v>41</v>
      </c>
      <c r="B19" s="30" t="s">
        <v>32</v>
      </c>
      <c r="C19" s="30" t="s">
        <v>42</v>
      </c>
      <c r="D19" s="26" t="s">
        <v>34</v>
      </c>
      <c r="E19" s="26" t="s">
        <v>43</v>
      </c>
      <c r="F19" s="30" t="s">
        <v>44</v>
      </c>
      <c r="G19" s="31"/>
      <c r="H19" s="32" t="s">
        <v>28</v>
      </c>
      <c r="I19" s="111">
        <v>38</v>
      </c>
      <c r="J19" s="112" t="s">
        <v>29</v>
      </c>
      <c r="K19" s="112">
        <v>23.9</v>
      </c>
      <c r="L19" s="112">
        <v>9.41</v>
      </c>
      <c r="M19" s="113">
        <v>9341517000888</v>
      </c>
      <c r="N19" s="114">
        <v>3418251</v>
      </c>
      <c r="O19" s="115">
        <v>5</v>
      </c>
      <c r="P19" s="114">
        <v>3</v>
      </c>
      <c r="Q19" s="1">
        <f t="shared" si="0"/>
        <v>8</v>
      </c>
    </row>
    <row r="20" customHeight="1" spans="1:17">
      <c r="A20" s="33" t="s">
        <v>41</v>
      </c>
      <c r="B20" s="34" t="s">
        <v>32</v>
      </c>
      <c r="C20" s="35" t="s">
        <v>42</v>
      </c>
      <c r="D20" s="26" t="s">
        <v>34</v>
      </c>
      <c r="E20" s="26" t="s">
        <v>43</v>
      </c>
      <c r="F20" s="34" t="s">
        <v>44</v>
      </c>
      <c r="G20" s="36"/>
      <c r="H20" s="37" t="s">
        <v>30</v>
      </c>
      <c r="I20" s="116">
        <v>39</v>
      </c>
      <c r="J20" s="117" t="s">
        <v>31</v>
      </c>
      <c r="K20" s="117">
        <v>24.8</v>
      </c>
      <c r="L20" s="117">
        <v>9.76</v>
      </c>
      <c r="M20" s="118">
        <v>9341517000895</v>
      </c>
      <c r="N20" s="119">
        <v>3418047</v>
      </c>
      <c r="O20" s="120">
        <v>3</v>
      </c>
      <c r="P20" s="119">
        <v>2</v>
      </c>
      <c r="Q20" s="1">
        <f t="shared" si="0"/>
        <v>5</v>
      </c>
    </row>
    <row r="21" customHeight="1" spans="1:17">
      <c r="A21" s="25" t="s">
        <v>41</v>
      </c>
      <c r="B21" s="26" t="s">
        <v>38</v>
      </c>
      <c r="C21" s="26" t="s">
        <v>45</v>
      </c>
      <c r="D21" s="26" t="s">
        <v>40</v>
      </c>
      <c r="E21" s="26" t="s">
        <v>43</v>
      </c>
      <c r="F21" s="26" t="s">
        <v>44</v>
      </c>
      <c r="G21" s="27"/>
      <c r="H21" s="28" t="s">
        <v>24</v>
      </c>
      <c r="I21" s="106">
        <v>36</v>
      </c>
      <c r="J21" s="107" t="s">
        <v>25</v>
      </c>
      <c r="K21" s="107">
        <v>22.3</v>
      </c>
      <c r="L21" s="107">
        <v>8.78</v>
      </c>
      <c r="M21" s="108">
        <v>9341517040099</v>
      </c>
      <c r="N21" s="109">
        <v>3848574</v>
      </c>
      <c r="O21" s="110">
        <v>5</v>
      </c>
      <c r="P21" s="109">
        <v>2</v>
      </c>
      <c r="Q21" s="1">
        <f t="shared" si="0"/>
        <v>7</v>
      </c>
    </row>
    <row r="22" customHeight="1" spans="1:17">
      <c r="A22" s="29" t="s">
        <v>41</v>
      </c>
      <c r="B22" s="30" t="s">
        <v>38</v>
      </c>
      <c r="C22" s="30" t="s">
        <v>45</v>
      </c>
      <c r="D22" s="26" t="s">
        <v>40</v>
      </c>
      <c r="E22" s="26" t="s">
        <v>43</v>
      </c>
      <c r="F22" s="30" t="s">
        <v>44</v>
      </c>
      <c r="G22" s="31"/>
      <c r="H22" s="32" t="s">
        <v>26</v>
      </c>
      <c r="I22" s="111">
        <v>37</v>
      </c>
      <c r="J22" s="112" t="s">
        <v>27</v>
      </c>
      <c r="K22" s="112">
        <v>23.1</v>
      </c>
      <c r="L22" s="112">
        <v>9.09</v>
      </c>
      <c r="M22" s="113">
        <v>9341517001052</v>
      </c>
      <c r="N22" s="114">
        <v>3418055</v>
      </c>
      <c r="O22" s="115">
        <v>5</v>
      </c>
      <c r="P22" s="114">
        <v>3</v>
      </c>
      <c r="Q22" s="1">
        <f t="shared" si="0"/>
        <v>8</v>
      </c>
    </row>
    <row r="23" customHeight="1" spans="1:17">
      <c r="A23" s="29" t="s">
        <v>41</v>
      </c>
      <c r="B23" s="30" t="s">
        <v>38</v>
      </c>
      <c r="C23" s="30" t="s">
        <v>45</v>
      </c>
      <c r="D23" s="26" t="s">
        <v>40</v>
      </c>
      <c r="E23" s="26" t="s">
        <v>43</v>
      </c>
      <c r="F23" s="30" t="s">
        <v>44</v>
      </c>
      <c r="G23" s="31"/>
      <c r="H23" s="32" t="s">
        <v>28</v>
      </c>
      <c r="I23" s="111">
        <v>38</v>
      </c>
      <c r="J23" s="112" t="s">
        <v>29</v>
      </c>
      <c r="K23" s="112">
        <v>23.9</v>
      </c>
      <c r="L23" s="112">
        <v>9.41</v>
      </c>
      <c r="M23" s="113">
        <v>9341517001069</v>
      </c>
      <c r="N23" s="114">
        <v>3418033</v>
      </c>
      <c r="O23" s="115">
        <v>5</v>
      </c>
      <c r="P23" s="114">
        <v>3</v>
      </c>
      <c r="Q23" s="1">
        <f t="shared" si="0"/>
        <v>8</v>
      </c>
    </row>
    <row r="24" customHeight="1" spans="1:17">
      <c r="A24" s="33" t="s">
        <v>41</v>
      </c>
      <c r="B24" s="34" t="s">
        <v>38</v>
      </c>
      <c r="C24" s="35" t="s">
        <v>45</v>
      </c>
      <c r="D24" s="26" t="s">
        <v>40</v>
      </c>
      <c r="E24" s="26" t="s">
        <v>43</v>
      </c>
      <c r="F24" s="34" t="s">
        <v>44</v>
      </c>
      <c r="G24" s="36"/>
      <c r="H24" s="37" t="s">
        <v>30</v>
      </c>
      <c r="I24" s="116">
        <v>39</v>
      </c>
      <c r="J24" s="117" t="s">
        <v>31</v>
      </c>
      <c r="K24" s="117">
        <v>24.8</v>
      </c>
      <c r="L24" s="117">
        <v>9.76</v>
      </c>
      <c r="M24" s="118">
        <v>9341517001076</v>
      </c>
      <c r="N24" s="119">
        <v>3848598</v>
      </c>
      <c r="O24" s="120">
        <v>3</v>
      </c>
      <c r="P24" s="119">
        <v>2</v>
      </c>
      <c r="Q24" s="1">
        <f t="shared" si="0"/>
        <v>5</v>
      </c>
    </row>
    <row r="25" customHeight="1" spans="1:17">
      <c r="A25" s="25" t="s">
        <v>41</v>
      </c>
      <c r="B25" s="26" t="s">
        <v>46</v>
      </c>
      <c r="C25" s="26" t="s">
        <v>47</v>
      </c>
      <c r="D25" s="26" t="s">
        <v>48</v>
      </c>
      <c r="E25" s="26" t="s">
        <v>43</v>
      </c>
      <c r="F25" s="26" t="s">
        <v>44</v>
      </c>
      <c r="G25" s="27"/>
      <c r="H25" s="28" t="s">
        <v>24</v>
      </c>
      <c r="I25" s="106">
        <v>36</v>
      </c>
      <c r="J25" s="107" t="s">
        <v>25</v>
      </c>
      <c r="K25" s="107">
        <v>22.3</v>
      </c>
      <c r="L25" s="107">
        <v>8.78</v>
      </c>
      <c r="M25" s="108">
        <v>9341517040594</v>
      </c>
      <c r="N25" s="109">
        <v>3430187</v>
      </c>
      <c r="O25" s="110">
        <v>5</v>
      </c>
      <c r="P25" s="109">
        <v>2</v>
      </c>
      <c r="Q25" s="1">
        <f t="shared" si="0"/>
        <v>7</v>
      </c>
    </row>
    <row r="26" customHeight="1" spans="1:17">
      <c r="A26" s="29" t="s">
        <v>41</v>
      </c>
      <c r="B26" s="30" t="s">
        <v>46</v>
      </c>
      <c r="C26" s="30" t="s">
        <v>47</v>
      </c>
      <c r="D26" s="26" t="s">
        <v>48</v>
      </c>
      <c r="E26" s="26" t="s">
        <v>43</v>
      </c>
      <c r="F26" s="30" t="s">
        <v>44</v>
      </c>
      <c r="G26" s="31"/>
      <c r="H26" s="32" t="s">
        <v>26</v>
      </c>
      <c r="I26" s="111">
        <v>37</v>
      </c>
      <c r="J26" s="112" t="s">
        <v>27</v>
      </c>
      <c r="K26" s="112">
        <v>23.1</v>
      </c>
      <c r="L26" s="112">
        <v>9.09</v>
      </c>
      <c r="M26" s="113">
        <v>9341517040600</v>
      </c>
      <c r="N26" s="114">
        <v>3860516</v>
      </c>
      <c r="O26" s="115">
        <v>5</v>
      </c>
      <c r="P26" s="114">
        <v>3</v>
      </c>
      <c r="Q26" s="1">
        <f t="shared" si="0"/>
        <v>8</v>
      </c>
    </row>
    <row r="27" customHeight="1" spans="1:17">
      <c r="A27" s="29" t="s">
        <v>41</v>
      </c>
      <c r="B27" s="30" t="s">
        <v>46</v>
      </c>
      <c r="C27" s="30" t="s">
        <v>47</v>
      </c>
      <c r="D27" s="26" t="s">
        <v>48</v>
      </c>
      <c r="E27" s="26" t="s">
        <v>43</v>
      </c>
      <c r="F27" s="30" t="s">
        <v>44</v>
      </c>
      <c r="G27" s="31"/>
      <c r="H27" s="32" t="s">
        <v>28</v>
      </c>
      <c r="I27" s="111">
        <v>38</v>
      </c>
      <c r="J27" s="112" t="s">
        <v>29</v>
      </c>
      <c r="K27" s="112">
        <v>23.9</v>
      </c>
      <c r="L27" s="112">
        <v>9.41</v>
      </c>
      <c r="M27" s="113">
        <v>9341517040617</v>
      </c>
      <c r="N27" s="114">
        <v>3430123</v>
      </c>
      <c r="O27" s="115">
        <v>5</v>
      </c>
      <c r="P27" s="114">
        <v>3</v>
      </c>
      <c r="Q27" s="1">
        <f t="shared" si="0"/>
        <v>8</v>
      </c>
    </row>
    <row r="28" customHeight="1" spans="1:17">
      <c r="A28" s="33" t="s">
        <v>41</v>
      </c>
      <c r="B28" s="34" t="s">
        <v>46</v>
      </c>
      <c r="C28" s="35" t="s">
        <v>47</v>
      </c>
      <c r="D28" s="26" t="s">
        <v>48</v>
      </c>
      <c r="E28" s="26" t="s">
        <v>43</v>
      </c>
      <c r="F28" s="34" t="s">
        <v>44</v>
      </c>
      <c r="G28" s="36"/>
      <c r="H28" s="37" t="s">
        <v>30</v>
      </c>
      <c r="I28" s="116">
        <v>39</v>
      </c>
      <c r="J28" s="117" t="s">
        <v>31</v>
      </c>
      <c r="K28" s="117">
        <v>24.8</v>
      </c>
      <c r="L28" s="117">
        <v>9.76</v>
      </c>
      <c r="M28" s="118">
        <v>9341517040624</v>
      </c>
      <c r="N28" s="119">
        <v>3430163</v>
      </c>
      <c r="O28" s="120">
        <v>3</v>
      </c>
      <c r="P28" s="119">
        <v>2</v>
      </c>
      <c r="Q28" s="1">
        <f t="shared" si="0"/>
        <v>5</v>
      </c>
    </row>
    <row r="29" customHeight="1" spans="1:17">
      <c r="A29" s="25" t="s">
        <v>41</v>
      </c>
      <c r="B29" s="26" t="s">
        <v>49</v>
      </c>
      <c r="C29" s="26" t="s">
        <v>50</v>
      </c>
      <c r="D29" s="26" t="s">
        <v>51</v>
      </c>
      <c r="E29" s="26" t="s">
        <v>43</v>
      </c>
      <c r="F29" s="26" t="s">
        <v>44</v>
      </c>
      <c r="G29" s="27"/>
      <c r="H29" s="28" t="s">
        <v>24</v>
      </c>
      <c r="I29" s="121">
        <v>36</v>
      </c>
      <c r="J29" s="107" t="s">
        <v>25</v>
      </c>
      <c r="K29" s="107">
        <v>22.3</v>
      </c>
      <c r="L29" s="107">
        <v>8.78</v>
      </c>
      <c r="M29" s="122">
        <v>9341517037754</v>
      </c>
      <c r="N29" s="109">
        <v>3430165</v>
      </c>
      <c r="O29" s="110">
        <v>5</v>
      </c>
      <c r="P29" s="109">
        <v>3</v>
      </c>
      <c r="Q29" s="1">
        <f t="shared" si="0"/>
        <v>8</v>
      </c>
    </row>
    <row r="30" customHeight="1" spans="1:17">
      <c r="A30" s="29" t="s">
        <v>41</v>
      </c>
      <c r="B30" s="30" t="s">
        <v>49</v>
      </c>
      <c r="C30" s="30" t="s">
        <v>50</v>
      </c>
      <c r="D30" s="26" t="s">
        <v>51</v>
      </c>
      <c r="E30" s="26" t="s">
        <v>43</v>
      </c>
      <c r="F30" s="30" t="s">
        <v>44</v>
      </c>
      <c r="G30" s="31"/>
      <c r="H30" s="32" t="s">
        <v>28</v>
      </c>
      <c r="I30" s="123">
        <v>38</v>
      </c>
      <c r="J30" s="112" t="s">
        <v>29</v>
      </c>
      <c r="K30" s="112">
        <v>23.9</v>
      </c>
      <c r="L30" s="112">
        <v>9.41</v>
      </c>
      <c r="M30" s="124">
        <v>9341517037778</v>
      </c>
      <c r="N30" s="114">
        <v>3860514</v>
      </c>
      <c r="O30" s="115">
        <v>5</v>
      </c>
      <c r="P30" s="114">
        <v>3</v>
      </c>
      <c r="Q30" s="1">
        <f t="shared" si="0"/>
        <v>8</v>
      </c>
    </row>
    <row r="31" customHeight="1" spans="1:17">
      <c r="A31" s="33" t="s">
        <v>41</v>
      </c>
      <c r="B31" s="34" t="s">
        <v>49</v>
      </c>
      <c r="C31" s="35" t="s">
        <v>50</v>
      </c>
      <c r="D31" s="26" t="s">
        <v>51</v>
      </c>
      <c r="E31" s="26" t="s">
        <v>43</v>
      </c>
      <c r="F31" s="34" t="s">
        <v>44</v>
      </c>
      <c r="G31" s="36"/>
      <c r="H31" s="37" t="s">
        <v>30</v>
      </c>
      <c r="I31" s="125">
        <v>39</v>
      </c>
      <c r="J31" s="117" t="s">
        <v>31</v>
      </c>
      <c r="K31" s="117">
        <v>24.8</v>
      </c>
      <c r="L31" s="117">
        <v>9.76</v>
      </c>
      <c r="M31" s="126">
        <v>9341517037785</v>
      </c>
      <c r="N31" s="119">
        <v>3430121</v>
      </c>
      <c r="O31" s="120">
        <v>3</v>
      </c>
      <c r="P31" s="119">
        <v>2</v>
      </c>
      <c r="Q31" s="1">
        <f t="shared" si="0"/>
        <v>5</v>
      </c>
    </row>
    <row r="32" customHeight="1" spans="1:17">
      <c r="A32" s="25" t="s">
        <v>41</v>
      </c>
      <c r="B32" s="26" t="s">
        <v>52</v>
      </c>
      <c r="C32" s="26" t="s">
        <v>53</v>
      </c>
      <c r="D32" s="26" t="s">
        <v>54</v>
      </c>
      <c r="E32" s="26" t="s">
        <v>43</v>
      </c>
      <c r="F32" s="26" t="s">
        <v>44</v>
      </c>
      <c r="G32" s="27"/>
      <c r="H32" s="28" t="s">
        <v>24</v>
      </c>
      <c r="I32" s="121">
        <v>36</v>
      </c>
      <c r="J32" s="107" t="s">
        <v>25</v>
      </c>
      <c r="K32" s="107">
        <v>22.3</v>
      </c>
      <c r="L32" s="107">
        <v>8.78</v>
      </c>
      <c r="M32" s="127" t="s">
        <v>55</v>
      </c>
      <c r="N32" s="109">
        <v>3430161</v>
      </c>
      <c r="O32" s="110">
        <v>5</v>
      </c>
      <c r="P32" s="109">
        <v>2</v>
      </c>
      <c r="Q32" s="1">
        <f t="shared" si="0"/>
        <v>7</v>
      </c>
    </row>
    <row r="33" customHeight="1" spans="1:17">
      <c r="A33" s="29" t="s">
        <v>41</v>
      </c>
      <c r="B33" s="30" t="s">
        <v>52</v>
      </c>
      <c r="C33" s="30" t="s">
        <v>53</v>
      </c>
      <c r="D33" s="26" t="s">
        <v>54</v>
      </c>
      <c r="E33" s="26" t="s">
        <v>43</v>
      </c>
      <c r="F33" s="30" t="s">
        <v>44</v>
      </c>
      <c r="G33" s="31"/>
      <c r="H33" s="32" t="s">
        <v>26</v>
      </c>
      <c r="I33" s="123">
        <v>37</v>
      </c>
      <c r="J33" s="112" t="s">
        <v>27</v>
      </c>
      <c r="K33" s="112">
        <v>23.1</v>
      </c>
      <c r="L33" s="112">
        <v>9.09</v>
      </c>
      <c r="M33" s="128" t="s">
        <v>56</v>
      </c>
      <c r="N33" s="114">
        <v>3860486</v>
      </c>
      <c r="O33" s="115">
        <v>5</v>
      </c>
      <c r="P33" s="114">
        <v>3</v>
      </c>
      <c r="Q33" s="1">
        <f t="shared" si="0"/>
        <v>8</v>
      </c>
    </row>
    <row r="34" customHeight="1" spans="1:17">
      <c r="A34" s="29" t="s">
        <v>41</v>
      </c>
      <c r="B34" s="30" t="s">
        <v>52</v>
      </c>
      <c r="C34" s="30" t="s">
        <v>53</v>
      </c>
      <c r="D34" s="26" t="s">
        <v>54</v>
      </c>
      <c r="E34" s="26" t="s">
        <v>43</v>
      </c>
      <c r="F34" s="30" t="s">
        <v>44</v>
      </c>
      <c r="G34" s="31"/>
      <c r="H34" s="32" t="s">
        <v>28</v>
      </c>
      <c r="I34" s="123">
        <v>38</v>
      </c>
      <c r="J34" s="112" t="s">
        <v>29</v>
      </c>
      <c r="K34" s="112">
        <v>23.9</v>
      </c>
      <c r="L34" s="112">
        <v>9.41</v>
      </c>
      <c r="M34" s="128" t="s">
        <v>57</v>
      </c>
      <c r="N34" s="114">
        <v>3860502</v>
      </c>
      <c r="O34" s="115">
        <v>5</v>
      </c>
      <c r="P34" s="114">
        <v>3</v>
      </c>
      <c r="Q34" s="1">
        <f t="shared" si="0"/>
        <v>8</v>
      </c>
    </row>
    <row r="35" customHeight="1" spans="1:17">
      <c r="A35" s="33" t="s">
        <v>41</v>
      </c>
      <c r="B35" s="34" t="s">
        <v>52</v>
      </c>
      <c r="C35" s="35" t="s">
        <v>53</v>
      </c>
      <c r="D35" s="26" t="s">
        <v>54</v>
      </c>
      <c r="E35" s="26" t="s">
        <v>43</v>
      </c>
      <c r="F35" s="34" t="s">
        <v>44</v>
      </c>
      <c r="G35" s="36"/>
      <c r="H35" s="37" t="s">
        <v>30</v>
      </c>
      <c r="I35" s="125">
        <v>39</v>
      </c>
      <c r="J35" s="117" t="s">
        <v>31</v>
      </c>
      <c r="K35" s="117">
        <v>24.8</v>
      </c>
      <c r="L35" s="117">
        <v>9.76</v>
      </c>
      <c r="M35" s="129" t="s">
        <v>58</v>
      </c>
      <c r="N35" s="119">
        <v>3430155</v>
      </c>
      <c r="O35" s="120">
        <v>3</v>
      </c>
      <c r="P35" s="119">
        <v>2</v>
      </c>
      <c r="Q35" s="1">
        <f t="shared" si="0"/>
        <v>5</v>
      </c>
    </row>
    <row r="36" customHeight="1" spans="1:17">
      <c r="A36" s="38" t="s">
        <v>59</v>
      </c>
      <c r="B36" s="39" t="s">
        <v>38</v>
      </c>
      <c r="C36" s="39" t="s">
        <v>60</v>
      </c>
      <c r="D36" s="39" t="s">
        <v>40</v>
      </c>
      <c r="E36" s="39" t="s">
        <v>61</v>
      </c>
      <c r="F36" s="39" t="s">
        <v>62</v>
      </c>
      <c r="G36" s="40"/>
      <c r="H36" s="41" t="s">
        <v>24</v>
      </c>
      <c r="I36" s="130">
        <v>36</v>
      </c>
      <c r="J36" s="131" t="s">
        <v>25</v>
      </c>
      <c r="K36" s="131">
        <v>22.3</v>
      </c>
      <c r="L36" s="131">
        <v>8.78</v>
      </c>
      <c r="M36" s="132">
        <v>9341517037341</v>
      </c>
      <c r="N36" s="133">
        <v>3430157</v>
      </c>
      <c r="O36" s="134">
        <v>5</v>
      </c>
      <c r="P36" s="133">
        <v>3</v>
      </c>
      <c r="Q36" s="1">
        <f t="shared" ref="Q36:Q67" si="1">O36+P36</f>
        <v>8</v>
      </c>
    </row>
    <row r="37" customHeight="1" spans="1:17">
      <c r="A37" s="42" t="s">
        <v>59</v>
      </c>
      <c r="B37" s="43" t="s">
        <v>38</v>
      </c>
      <c r="C37" s="43" t="s">
        <v>60</v>
      </c>
      <c r="D37" s="39" t="s">
        <v>40</v>
      </c>
      <c r="E37" s="39" t="s">
        <v>61</v>
      </c>
      <c r="F37" s="43" t="s">
        <v>62</v>
      </c>
      <c r="G37" s="44"/>
      <c r="H37" s="45" t="s">
        <v>26</v>
      </c>
      <c r="I37" s="135">
        <v>37</v>
      </c>
      <c r="J37" s="136" t="s">
        <v>27</v>
      </c>
      <c r="K37" s="136">
        <v>23.1</v>
      </c>
      <c r="L37" s="136">
        <v>9.09</v>
      </c>
      <c r="M37" s="137">
        <v>9341517037358</v>
      </c>
      <c r="N37" s="138"/>
      <c r="O37" s="139"/>
      <c r="P37" s="138"/>
      <c r="Q37" s="1">
        <f t="shared" si="1"/>
        <v>0</v>
      </c>
    </row>
    <row r="38" customHeight="1" spans="1:17">
      <c r="A38" s="42" t="s">
        <v>59</v>
      </c>
      <c r="B38" s="43" t="s">
        <v>38</v>
      </c>
      <c r="C38" s="43" t="s">
        <v>60</v>
      </c>
      <c r="D38" s="39" t="s">
        <v>40</v>
      </c>
      <c r="E38" s="39" t="s">
        <v>61</v>
      </c>
      <c r="F38" s="43" t="s">
        <v>62</v>
      </c>
      <c r="G38" s="44"/>
      <c r="H38" s="45" t="s">
        <v>28</v>
      </c>
      <c r="I38" s="135">
        <v>38</v>
      </c>
      <c r="J38" s="136" t="s">
        <v>29</v>
      </c>
      <c r="K38" s="136">
        <v>23.9</v>
      </c>
      <c r="L38" s="136">
        <v>9.41</v>
      </c>
      <c r="M38" s="137">
        <v>9341517037365</v>
      </c>
      <c r="N38" s="138">
        <v>3430149</v>
      </c>
      <c r="O38" s="139">
        <v>5</v>
      </c>
      <c r="P38" s="138">
        <v>3</v>
      </c>
      <c r="Q38" s="1">
        <f t="shared" si="1"/>
        <v>8</v>
      </c>
    </row>
    <row r="39" customHeight="1" spans="1:17">
      <c r="A39" s="46" t="s">
        <v>59</v>
      </c>
      <c r="B39" s="47" t="s">
        <v>38</v>
      </c>
      <c r="C39" s="48" t="s">
        <v>60</v>
      </c>
      <c r="D39" s="39" t="s">
        <v>40</v>
      </c>
      <c r="E39" s="39" t="s">
        <v>61</v>
      </c>
      <c r="F39" s="47" t="s">
        <v>62</v>
      </c>
      <c r="G39" s="49"/>
      <c r="H39" s="50" t="s">
        <v>30</v>
      </c>
      <c r="I39" s="140">
        <v>39</v>
      </c>
      <c r="J39" s="141" t="s">
        <v>31</v>
      </c>
      <c r="K39" s="141">
        <v>24.8</v>
      </c>
      <c r="L39" s="141">
        <v>9.76</v>
      </c>
      <c r="M39" s="142">
        <v>9341517037372</v>
      </c>
      <c r="N39" s="143">
        <v>3430151</v>
      </c>
      <c r="O39" s="144">
        <v>3</v>
      </c>
      <c r="P39" s="143">
        <v>2</v>
      </c>
      <c r="Q39" s="1">
        <f t="shared" si="1"/>
        <v>5</v>
      </c>
    </row>
    <row r="40" customHeight="1" spans="1:17">
      <c r="A40" s="38" t="s">
        <v>59</v>
      </c>
      <c r="B40" s="39" t="s">
        <v>35</v>
      </c>
      <c r="C40" s="39" t="s">
        <v>63</v>
      </c>
      <c r="D40" s="39" t="s">
        <v>37</v>
      </c>
      <c r="E40" s="39" t="s">
        <v>61</v>
      </c>
      <c r="F40" s="39" t="s">
        <v>62</v>
      </c>
      <c r="G40" s="40"/>
      <c r="H40" s="41" t="s">
        <v>24</v>
      </c>
      <c r="I40" s="130">
        <v>36</v>
      </c>
      <c r="J40" s="131" t="s">
        <v>25</v>
      </c>
      <c r="K40" s="131">
        <v>22.3</v>
      </c>
      <c r="L40" s="131">
        <v>8.78</v>
      </c>
      <c r="M40" s="145">
        <v>9341517043076</v>
      </c>
      <c r="N40" s="133">
        <v>3860500</v>
      </c>
      <c r="O40" s="134">
        <v>5</v>
      </c>
      <c r="P40" s="133">
        <v>3</v>
      </c>
      <c r="Q40" s="1">
        <f t="shared" si="1"/>
        <v>8</v>
      </c>
    </row>
    <row r="41" customHeight="1" spans="1:17">
      <c r="A41" s="42" t="s">
        <v>59</v>
      </c>
      <c r="B41" s="43" t="s">
        <v>35</v>
      </c>
      <c r="C41" s="43" t="s">
        <v>63</v>
      </c>
      <c r="D41" s="39" t="s">
        <v>37</v>
      </c>
      <c r="E41" s="39" t="s">
        <v>61</v>
      </c>
      <c r="F41" s="43" t="s">
        <v>62</v>
      </c>
      <c r="G41" s="44"/>
      <c r="H41" s="45" t="s">
        <v>26</v>
      </c>
      <c r="I41" s="135">
        <v>37</v>
      </c>
      <c r="J41" s="136" t="s">
        <v>27</v>
      </c>
      <c r="K41" s="136">
        <v>23.1</v>
      </c>
      <c r="L41" s="136">
        <v>9.09</v>
      </c>
      <c r="M41" s="146">
        <v>9341517043083</v>
      </c>
      <c r="N41" s="138">
        <v>3860484</v>
      </c>
      <c r="O41" s="139">
        <v>5</v>
      </c>
      <c r="P41" s="138">
        <v>3</v>
      </c>
      <c r="Q41" s="1">
        <f t="shared" si="1"/>
        <v>8</v>
      </c>
    </row>
    <row r="42" customHeight="1" spans="1:17">
      <c r="A42" s="42" t="s">
        <v>59</v>
      </c>
      <c r="B42" s="43" t="s">
        <v>35</v>
      </c>
      <c r="C42" s="43" t="s">
        <v>63</v>
      </c>
      <c r="D42" s="39" t="s">
        <v>37</v>
      </c>
      <c r="E42" s="39" t="s">
        <v>61</v>
      </c>
      <c r="F42" s="43" t="s">
        <v>62</v>
      </c>
      <c r="G42" s="44"/>
      <c r="H42" s="45" t="s">
        <v>28</v>
      </c>
      <c r="I42" s="135">
        <v>38</v>
      </c>
      <c r="J42" s="136" t="s">
        <v>29</v>
      </c>
      <c r="K42" s="136">
        <v>23.9</v>
      </c>
      <c r="L42" s="136">
        <v>9.41</v>
      </c>
      <c r="M42" s="146">
        <v>9341517043090</v>
      </c>
      <c r="N42" s="138">
        <v>3430153</v>
      </c>
      <c r="O42" s="139">
        <v>5</v>
      </c>
      <c r="P42" s="138">
        <v>3</v>
      </c>
      <c r="Q42" s="1">
        <f t="shared" si="1"/>
        <v>8</v>
      </c>
    </row>
    <row r="43" customHeight="1" spans="1:17">
      <c r="A43" s="46" t="s">
        <v>59</v>
      </c>
      <c r="B43" s="47" t="s">
        <v>35</v>
      </c>
      <c r="C43" s="48" t="s">
        <v>63</v>
      </c>
      <c r="D43" s="39" t="s">
        <v>37</v>
      </c>
      <c r="E43" s="39" t="s">
        <v>61</v>
      </c>
      <c r="F43" s="47" t="s">
        <v>62</v>
      </c>
      <c r="G43" s="49"/>
      <c r="H43" s="50" t="s">
        <v>30</v>
      </c>
      <c r="I43" s="140">
        <v>39</v>
      </c>
      <c r="J43" s="141" t="s">
        <v>31</v>
      </c>
      <c r="K43" s="141">
        <v>24.8</v>
      </c>
      <c r="L43" s="141">
        <v>9.76</v>
      </c>
      <c r="M43" s="147">
        <v>9341517043106</v>
      </c>
      <c r="N43" s="143">
        <v>3430145</v>
      </c>
      <c r="O43" s="144">
        <v>3</v>
      </c>
      <c r="P43" s="143">
        <v>2</v>
      </c>
      <c r="Q43" s="1">
        <f t="shared" si="1"/>
        <v>5</v>
      </c>
    </row>
    <row r="44" customHeight="1" spans="1:17">
      <c r="A44" s="38" t="s">
        <v>59</v>
      </c>
      <c r="B44" s="39" t="s">
        <v>46</v>
      </c>
      <c r="C44" s="39" t="s">
        <v>64</v>
      </c>
      <c r="D44" s="39" t="s">
        <v>48</v>
      </c>
      <c r="E44" s="39" t="s">
        <v>61</v>
      </c>
      <c r="F44" s="39" t="s">
        <v>62</v>
      </c>
      <c r="G44" s="40"/>
      <c r="H44" s="41" t="s">
        <v>24</v>
      </c>
      <c r="I44" s="130">
        <v>36</v>
      </c>
      <c r="J44" s="131" t="s">
        <v>25</v>
      </c>
      <c r="K44" s="131">
        <v>22.3</v>
      </c>
      <c r="L44" s="131">
        <v>8.78</v>
      </c>
      <c r="M44" s="132">
        <v>9341517056182</v>
      </c>
      <c r="N44" s="133">
        <v>3860468</v>
      </c>
      <c r="O44" s="134">
        <v>5</v>
      </c>
      <c r="P44" s="133">
        <v>3</v>
      </c>
      <c r="Q44" s="1">
        <f t="shared" si="1"/>
        <v>8</v>
      </c>
    </row>
    <row r="45" customHeight="1" spans="1:17">
      <c r="A45" s="42" t="s">
        <v>59</v>
      </c>
      <c r="B45" s="43" t="s">
        <v>46</v>
      </c>
      <c r="C45" s="43" t="s">
        <v>64</v>
      </c>
      <c r="D45" s="39" t="s">
        <v>48</v>
      </c>
      <c r="E45" s="39" t="s">
        <v>61</v>
      </c>
      <c r="F45" s="43" t="s">
        <v>62</v>
      </c>
      <c r="G45" s="44"/>
      <c r="H45" s="45" t="s">
        <v>26</v>
      </c>
      <c r="I45" s="135">
        <v>37</v>
      </c>
      <c r="J45" s="136" t="s">
        <v>27</v>
      </c>
      <c r="K45" s="136">
        <v>23.1</v>
      </c>
      <c r="L45" s="136">
        <v>9.09</v>
      </c>
      <c r="M45" s="137">
        <v>9341517056199</v>
      </c>
      <c r="N45" s="138">
        <v>3860434</v>
      </c>
      <c r="O45" s="139">
        <v>5</v>
      </c>
      <c r="P45" s="138">
        <v>3</v>
      </c>
      <c r="Q45" s="1">
        <f t="shared" si="1"/>
        <v>8</v>
      </c>
    </row>
    <row r="46" customHeight="1" spans="1:17">
      <c r="A46" s="42" t="s">
        <v>59</v>
      </c>
      <c r="B46" s="43" t="s">
        <v>46</v>
      </c>
      <c r="C46" s="43" t="s">
        <v>64</v>
      </c>
      <c r="D46" s="39" t="s">
        <v>48</v>
      </c>
      <c r="E46" s="39" t="s">
        <v>61</v>
      </c>
      <c r="F46" s="43" t="s">
        <v>62</v>
      </c>
      <c r="G46" s="44"/>
      <c r="H46" s="45" t="s">
        <v>28</v>
      </c>
      <c r="I46" s="135">
        <v>38</v>
      </c>
      <c r="J46" s="136" t="s">
        <v>29</v>
      </c>
      <c r="K46" s="136">
        <v>23.9</v>
      </c>
      <c r="L46" s="136">
        <v>9.41</v>
      </c>
      <c r="M46" s="137">
        <v>9341517056205</v>
      </c>
      <c r="N46" s="138">
        <v>3430137</v>
      </c>
      <c r="O46" s="139">
        <v>5</v>
      </c>
      <c r="P46" s="138">
        <v>3</v>
      </c>
      <c r="Q46" s="1">
        <f t="shared" si="1"/>
        <v>8</v>
      </c>
    </row>
    <row r="47" customHeight="1" spans="1:17">
      <c r="A47" s="46" t="s">
        <v>59</v>
      </c>
      <c r="B47" s="47" t="s">
        <v>46</v>
      </c>
      <c r="C47" s="48" t="s">
        <v>64</v>
      </c>
      <c r="D47" s="39" t="s">
        <v>48</v>
      </c>
      <c r="E47" s="39" t="s">
        <v>61</v>
      </c>
      <c r="F47" s="47" t="s">
        <v>62</v>
      </c>
      <c r="G47" s="49"/>
      <c r="H47" s="50" t="s">
        <v>30</v>
      </c>
      <c r="I47" s="140">
        <v>39</v>
      </c>
      <c r="J47" s="141" t="s">
        <v>31</v>
      </c>
      <c r="K47" s="141">
        <v>24.8</v>
      </c>
      <c r="L47" s="141">
        <v>9.76</v>
      </c>
      <c r="M47" s="142">
        <v>9341517056212</v>
      </c>
      <c r="N47" s="143">
        <v>3860498</v>
      </c>
      <c r="O47" s="144">
        <v>3</v>
      </c>
      <c r="P47" s="143">
        <v>2</v>
      </c>
      <c r="Q47" s="1">
        <f t="shared" si="1"/>
        <v>5</v>
      </c>
    </row>
    <row r="48" customHeight="1" spans="1:17">
      <c r="A48" s="51" t="s">
        <v>65</v>
      </c>
      <c r="B48" s="52" t="s">
        <v>38</v>
      </c>
      <c r="C48" s="52" t="s">
        <v>66</v>
      </c>
      <c r="D48" s="52" t="s">
        <v>40</v>
      </c>
      <c r="E48" s="52" t="s">
        <v>67</v>
      </c>
      <c r="F48" s="52" t="s">
        <v>68</v>
      </c>
      <c r="G48" s="53"/>
      <c r="H48" s="54" t="s">
        <v>24</v>
      </c>
      <c r="I48" s="148">
        <v>36</v>
      </c>
      <c r="J48" s="149" t="s">
        <v>25</v>
      </c>
      <c r="K48" s="149">
        <v>22.3</v>
      </c>
      <c r="L48" s="149">
        <v>8.78</v>
      </c>
      <c r="M48" s="150">
        <v>9341517033008</v>
      </c>
      <c r="N48" s="151">
        <v>3860428</v>
      </c>
      <c r="O48" s="152">
        <v>5</v>
      </c>
      <c r="P48" s="151">
        <v>2</v>
      </c>
      <c r="Q48" s="1">
        <f t="shared" si="1"/>
        <v>7</v>
      </c>
    </row>
    <row r="49" customHeight="1" spans="1:17">
      <c r="A49" s="55" t="s">
        <v>65</v>
      </c>
      <c r="B49" s="56" t="s">
        <v>38</v>
      </c>
      <c r="C49" s="56" t="s">
        <v>66</v>
      </c>
      <c r="D49" s="52" t="s">
        <v>40</v>
      </c>
      <c r="E49" s="52" t="s">
        <v>67</v>
      </c>
      <c r="F49" s="56" t="s">
        <v>68</v>
      </c>
      <c r="G49" s="57"/>
      <c r="H49" s="58" t="s">
        <v>26</v>
      </c>
      <c r="I49" s="153">
        <v>37</v>
      </c>
      <c r="J49" s="154" t="s">
        <v>27</v>
      </c>
      <c r="K49" s="154">
        <v>23.1</v>
      </c>
      <c r="L49" s="154">
        <v>9.09</v>
      </c>
      <c r="M49" s="155">
        <v>9341517033015</v>
      </c>
      <c r="N49" s="156">
        <v>3860458</v>
      </c>
      <c r="O49" s="157">
        <v>5</v>
      </c>
      <c r="P49" s="156">
        <v>2</v>
      </c>
      <c r="Q49" s="1">
        <f t="shared" si="1"/>
        <v>7</v>
      </c>
    </row>
    <row r="50" customHeight="1" spans="1:17">
      <c r="A50" s="55" t="s">
        <v>65</v>
      </c>
      <c r="B50" s="56" t="s">
        <v>38</v>
      </c>
      <c r="C50" s="56" t="s">
        <v>66</v>
      </c>
      <c r="D50" s="52" t="s">
        <v>40</v>
      </c>
      <c r="E50" s="52" t="s">
        <v>67</v>
      </c>
      <c r="F50" s="56" t="s">
        <v>68</v>
      </c>
      <c r="G50" s="57"/>
      <c r="H50" s="58" t="s">
        <v>28</v>
      </c>
      <c r="I50" s="153">
        <v>38</v>
      </c>
      <c r="J50" s="154" t="s">
        <v>29</v>
      </c>
      <c r="K50" s="154">
        <v>23.9</v>
      </c>
      <c r="L50" s="154">
        <v>9.41</v>
      </c>
      <c r="M50" s="155">
        <v>9341517033022</v>
      </c>
      <c r="N50" s="156">
        <v>3430101</v>
      </c>
      <c r="O50" s="157">
        <v>5</v>
      </c>
      <c r="P50" s="156">
        <v>2</v>
      </c>
      <c r="Q50" s="1">
        <f t="shared" si="1"/>
        <v>7</v>
      </c>
    </row>
    <row r="51" customHeight="1" spans="1:17">
      <c r="A51" s="59" t="s">
        <v>65</v>
      </c>
      <c r="B51" s="60" t="s">
        <v>38</v>
      </c>
      <c r="C51" s="61" t="s">
        <v>66</v>
      </c>
      <c r="D51" s="52" t="s">
        <v>40</v>
      </c>
      <c r="E51" s="52" t="s">
        <v>67</v>
      </c>
      <c r="F51" s="60" t="s">
        <v>68</v>
      </c>
      <c r="G51" s="62"/>
      <c r="H51" s="63" t="s">
        <v>30</v>
      </c>
      <c r="I51" s="158">
        <v>39</v>
      </c>
      <c r="J51" s="159" t="s">
        <v>31</v>
      </c>
      <c r="K51" s="159">
        <v>24.8</v>
      </c>
      <c r="L51" s="159">
        <v>9.76</v>
      </c>
      <c r="M51" s="160">
        <v>9341517033039</v>
      </c>
      <c r="N51" s="161">
        <v>3430109</v>
      </c>
      <c r="O51" s="162">
        <v>3</v>
      </c>
      <c r="P51" s="161">
        <v>2</v>
      </c>
      <c r="Q51" s="1">
        <f t="shared" si="1"/>
        <v>5</v>
      </c>
    </row>
    <row r="52" customHeight="1" spans="1:17">
      <c r="A52" s="51" t="s">
        <v>65</v>
      </c>
      <c r="B52" s="52" t="s">
        <v>35</v>
      </c>
      <c r="C52" s="52" t="s">
        <v>69</v>
      </c>
      <c r="D52" s="52" t="s">
        <v>37</v>
      </c>
      <c r="E52" s="52" t="s">
        <v>67</v>
      </c>
      <c r="F52" s="52" t="s">
        <v>68</v>
      </c>
      <c r="G52" s="53"/>
      <c r="H52" s="54" t="s">
        <v>24</v>
      </c>
      <c r="I52" s="148">
        <v>36</v>
      </c>
      <c r="J52" s="149" t="s">
        <v>25</v>
      </c>
      <c r="K52" s="149">
        <v>22.3</v>
      </c>
      <c r="L52" s="149">
        <v>8.78</v>
      </c>
      <c r="M52" s="163" t="s">
        <v>70</v>
      </c>
      <c r="N52" s="151">
        <v>3860460</v>
      </c>
      <c r="O52" s="152">
        <v>5</v>
      </c>
      <c r="P52" s="151">
        <v>2</v>
      </c>
      <c r="Q52" s="1">
        <f t="shared" si="1"/>
        <v>7</v>
      </c>
    </row>
    <row r="53" customHeight="1" spans="1:17">
      <c r="A53" s="55" t="s">
        <v>65</v>
      </c>
      <c r="B53" s="56" t="s">
        <v>35</v>
      </c>
      <c r="C53" s="56" t="s">
        <v>69</v>
      </c>
      <c r="D53" s="52" t="s">
        <v>37</v>
      </c>
      <c r="E53" s="52" t="s">
        <v>67</v>
      </c>
      <c r="F53" s="56" t="s">
        <v>68</v>
      </c>
      <c r="G53" s="57"/>
      <c r="H53" s="58" t="s">
        <v>26</v>
      </c>
      <c r="I53" s="153">
        <v>37</v>
      </c>
      <c r="J53" s="154" t="s">
        <v>27</v>
      </c>
      <c r="K53" s="154">
        <v>23.1</v>
      </c>
      <c r="L53" s="154">
        <v>9.09</v>
      </c>
      <c r="M53" s="164" t="s">
        <v>71</v>
      </c>
      <c r="N53" s="156">
        <v>3430111</v>
      </c>
      <c r="O53" s="157">
        <v>5</v>
      </c>
      <c r="P53" s="156">
        <v>2</v>
      </c>
      <c r="Q53" s="1">
        <f t="shared" si="1"/>
        <v>7</v>
      </c>
    </row>
    <row r="54" customHeight="1" spans="1:17">
      <c r="A54" s="55" t="s">
        <v>65</v>
      </c>
      <c r="B54" s="56" t="s">
        <v>35</v>
      </c>
      <c r="C54" s="56" t="s">
        <v>69</v>
      </c>
      <c r="D54" s="52" t="s">
        <v>37</v>
      </c>
      <c r="E54" s="52" t="s">
        <v>67</v>
      </c>
      <c r="F54" s="56" t="s">
        <v>68</v>
      </c>
      <c r="G54" s="57"/>
      <c r="H54" s="58" t="s">
        <v>28</v>
      </c>
      <c r="I54" s="153">
        <v>38</v>
      </c>
      <c r="J54" s="154" t="s">
        <v>29</v>
      </c>
      <c r="K54" s="154">
        <v>23.9</v>
      </c>
      <c r="L54" s="154">
        <v>9.41</v>
      </c>
      <c r="M54" s="164" t="s">
        <v>72</v>
      </c>
      <c r="N54" s="156">
        <v>3860430</v>
      </c>
      <c r="O54" s="157">
        <v>5</v>
      </c>
      <c r="P54" s="156">
        <v>2</v>
      </c>
      <c r="Q54" s="1">
        <f t="shared" si="1"/>
        <v>7</v>
      </c>
    </row>
    <row r="55" customHeight="1" spans="1:17">
      <c r="A55" s="59" t="s">
        <v>65</v>
      </c>
      <c r="B55" s="60" t="s">
        <v>35</v>
      </c>
      <c r="C55" s="61" t="s">
        <v>69</v>
      </c>
      <c r="D55" s="52" t="s">
        <v>37</v>
      </c>
      <c r="E55" s="52" t="s">
        <v>67</v>
      </c>
      <c r="F55" s="60" t="s">
        <v>68</v>
      </c>
      <c r="G55" s="62"/>
      <c r="H55" s="63" t="s">
        <v>30</v>
      </c>
      <c r="I55" s="158">
        <v>39</v>
      </c>
      <c r="J55" s="159" t="s">
        <v>31</v>
      </c>
      <c r="K55" s="159">
        <v>24.8</v>
      </c>
      <c r="L55" s="159">
        <v>9.76</v>
      </c>
      <c r="M55" s="165" t="s">
        <v>73</v>
      </c>
      <c r="N55" s="161">
        <v>3860432</v>
      </c>
      <c r="O55" s="162">
        <v>3</v>
      </c>
      <c r="P55" s="161">
        <v>2</v>
      </c>
      <c r="Q55" s="1">
        <f t="shared" si="1"/>
        <v>5</v>
      </c>
    </row>
    <row r="56" customHeight="1" spans="1:17">
      <c r="A56" s="64" t="s">
        <v>74</v>
      </c>
      <c r="B56" s="65" t="s">
        <v>32</v>
      </c>
      <c r="C56" s="65" t="s">
        <v>75</v>
      </c>
      <c r="D56" s="65" t="s">
        <v>34</v>
      </c>
      <c r="E56" s="65" t="s">
        <v>76</v>
      </c>
      <c r="F56" s="65" t="s">
        <v>77</v>
      </c>
      <c r="G56" s="66"/>
      <c r="H56" s="67" t="s">
        <v>24</v>
      </c>
      <c r="I56" s="166">
        <v>36</v>
      </c>
      <c r="J56" s="167" t="s">
        <v>25</v>
      </c>
      <c r="K56" s="167">
        <v>22.3</v>
      </c>
      <c r="L56" s="167">
        <v>8.78</v>
      </c>
      <c r="M56" s="168">
        <v>9341517040112</v>
      </c>
      <c r="N56" s="169">
        <v>3879254</v>
      </c>
      <c r="O56" s="170">
        <v>2</v>
      </c>
      <c r="P56" s="169">
        <v>2</v>
      </c>
      <c r="Q56" s="1">
        <f t="shared" si="1"/>
        <v>4</v>
      </c>
    </row>
    <row r="57" customHeight="1" spans="1:17">
      <c r="A57" s="68" t="s">
        <v>74</v>
      </c>
      <c r="B57" s="69" t="s">
        <v>32</v>
      </c>
      <c r="C57" s="69" t="s">
        <v>75</v>
      </c>
      <c r="D57" s="65" t="s">
        <v>34</v>
      </c>
      <c r="E57" s="65" t="s">
        <v>76</v>
      </c>
      <c r="F57" s="69" t="s">
        <v>77</v>
      </c>
      <c r="G57" s="70"/>
      <c r="H57" s="71" t="s">
        <v>26</v>
      </c>
      <c r="I57" s="171">
        <v>37</v>
      </c>
      <c r="J57" s="172" t="s">
        <v>27</v>
      </c>
      <c r="K57" s="172">
        <v>23.1</v>
      </c>
      <c r="L57" s="172">
        <v>9.09</v>
      </c>
      <c r="M57" s="173">
        <v>9341517040129</v>
      </c>
      <c r="N57" s="174">
        <v>3879256</v>
      </c>
      <c r="O57" s="175">
        <v>5</v>
      </c>
      <c r="P57" s="174">
        <v>2</v>
      </c>
      <c r="Q57" s="1">
        <f t="shared" si="1"/>
        <v>7</v>
      </c>
    </row>
    <row r="58" customHeight="1" spans="1:17">
      <c r="A58" s="68" t="s">
        <v>74</v>
      </c>
      <c r="B58" s="69" t="s">
        <v>32</v>
      </c>
      <c r="C58" s="69" t="s">
        <v>75</v>
      </c>
      <c r="D58" s="65" t="s">
        <v>34</v>
      </c>
      <c r="E58" s="65" t="s">
        <v>76</v>
      </c>
      <c r="F58" s="69" t="s">
        <v>77</v>
      </c>
      <c r="G58" s="70"/>
      <c r="H58" s="71" t="s">
        <v>28</v>
      </c>
      <c r="I58" s="171">
        <v>38</v>
      </c>
      <c r="J58" s="172" t="s">
        <v>29</v>
      </c>
      <c r="K58" s="172">
        <v>23.9</v>
      </c>
      <c r="L58" s="172">
        <v>9.41</v>
      </c>
      <c r="M58" s="173">
        <v>9341517040136</v>
      </c>
      <c r="N58" s="174">
        <v>3449207</v>
      </c>
      <c r="O58" s="175">
        <v>5</v>
      </c>
      <c r="P58" s="174">
        <v>2</v>
      </c>
      <c r="Q58" s="1">
        <f t="shared" si="1"/>
        <v>7</v>
      </c>
    </row>
    <row r="59" customHeight="1" spans="1:17">
      <c r="A59" s="72" t="s">
        <v>74</v>
      </c>
      <c r="B59" s="73" t="s">
        <v>32</v>
      </c>
      <c r="C59" s="74" t="s">
        <v>75</v>
      </c>
      <c r="D59" s="65" t="s">
        <v>34</v>
      </c>
      <c r="E59" s="65" t="s">
        <v>76</v>
      </c>
      <c r="F59" s="73" t="s">
        <v>77</v>
      </c>
      <c r="G59" s="75"/>
      <c r="H59" s="76" t="s">
        <v>30</v>
      </c>
      <c r="I59" s="176">
        <v>39</v>
      </c>
      <c r="J59" s="177" t="s">
        <v>31</v>
      </c>
      <c r="K59" s="177">
        <v>24.8</v>
      </c>
      <c r="L59" s="177">
        <v>9.76</v>
      </c>
      <c r="M59" s="178">
        <v>9341517040143</v>
      </c>
      <c r="N59" s="179">
        <v>3449163</v>
      </c>
      <c r="O59" s="180">
        <v>3</v>
      </c>
      <c r="P59" s="179">
        <v>2</v>
      </c>
      <c r="Q59" s="1">
        <f t="shared" si="1"/>
        <v>5</v>
      </c>
    </row>
    <row r="60" customHeight="1" spans="1:17">
      <c r="A60" s="64" t="s">
        <v>74</v>
      </c>
      <c r="B60" s="65" t="s">
        <v>35</v>
      </c>
      <c r="C60" s="65" t="s">
        <v>78</v>
      </c>
      <c r="D60" s="65" t="s">
        <v>37</v>
      </c>
      <c r="E60" s="65" t="s">
        <v>76</v>
      </c>
      <c r="F60" s="65" t="s">
        <v>77</v>
      </c>
      <c r="G60" s="66"/>
      <c r="H60" s="67" t="s">
        <v>24</v>
      </c>
      <c r="I60" s="166">
        <v>36</v>
      </c>
      <c r="J60" s="181" t="s">
        <v>25</v>
      </c>
      <c r="K60" s="181">
        <v>22.3</v>
      </c>
      <c r="L60" s="181">
        <v>8.78</v>
      </c>
      <c r="M60" s="182">
        <v>9341517042994</v>
      </c>
      <c r="N60" s="169">
        <v>3878848</v>
      </c>
      <c r="O60" s="170">
        <v>2</v>
      </c>
      <c r="P60" s="169">
        <v>2</v>
      </c>
      <c r="Q60" s="1">
        <f t="shared" si="1"/>
        <v>4</v>
      </c>
    </row>
    <row r="61" customHeight="1" spans="1:17">
      <c r="A61" s="68" t="s">
        <v>74</v>
      </c>
      <c r="B61" s="69" t="s">
        <v>35</v>
      </c>
      <c r="C61" s="69" t="s">
        <v>78</v>
      </c>
      <c r="D61" s="65" t="s">
        <v>37</v>
      </c>
      <c r="E61" s="65" t="s">
        <v>76</v>
      </c>
      <c r="F61" s="69" t="s">
        <v>77</v>
      </c>
      <c r="G61" s="70"/>
      <c r="H61" s="71" t="s">
        <v>26</v>
      </c>
      <c r="I61" s="171">
        <v>37</v>
      </c>
      <c r="J61" s="183" t="s">
        <v>27</v>
      </c>
      <c r="K61" s="183">
        <v>23.1</v>
      </c>
      <c r="L61" s="183">
        <v>9.09</v>
      </c>
      <c r="M61" s="184">
        <v>9341517043007</v>
      </c>
      <c r="N61" s="174">
        <v>3878876</v>
      </c>
      <c r="O61" s="175">
        <v>5</v>
      </c>
      <c r="P61" s="174">
        <v>2</v>
      </c>
      <c r="Q61" s="1">
        <f t="shared" si="1"/>
        <v>7</v>
      </c>
    </row>
    <row r="62" customHeight="1" spans="1:17">
      <c r="A62" s="68" t="s">
        <v>74</v>
      </c>
      <c r="B62" s="69" t="s">
        <v>35</v>
      </c>
      <c r="C62" s="69" t="s">
        <v>78</v>
      </c>
      <c r="D62" s="65" t="s">
        <v>37</v>
      </c>
      <c r="E62" s="65" t="s">
        <v>76</v>
      </c>
      <c r="F62" s="69" t="s">
        <v>77</v>
      </c>
      <c r="G62" s="70"/>
      <c r="H62" s="71" t="s">
        <v>28</v>
      </c>
      <c r="I62" s="171">
        <v>38</v>
      </c>
      <c r="J62" s="183" t="s">
        <v>29</v>
      </c>
      <c r="K62" s="183">
        <v>23.9</v>
      </c>
      <c r="L62" s="183">
        <v>9.41</v>
      </c>
      <c r="M62" s="184">
        <v>9341517043014</v>
      </c>
      <c r="N62" s="174">
        <v>3448817</v>
      </c>
      <c r="O62" s="175">
        <v>5</v>
      </c>
      <c r="P62" s="174">
        <v>2</v>
      </c>
      <c r="Q62" s="1">
        <f t="shared" si="1"/>
        <v>7</v>
      </c>
    </row>
    <row r="63" customHeight="1" spans="1:17">
      <c r="A63" s="72" t="s">
        <v>74</v>
      </c>
      <c r="B63" s="73" t="s">
        <v>35</v>
      </c>
      <c r="C63" s="74" t="s">
        <v>78</v>
      </c>
      <c r="D63" s="65" t="s">
        <v>37</v>
      </c>
      <c r="E63" s="65" t="s">
        <v>76</v>
      </c>
      <c r="F63" s="73" t="s">
        <v>77</v>
      </c>
      <c r="G63" s="75"/>
      <c r="H63" s="76" t="s">
        <v>30</v>
      </c>
      <c r="I63" s="176">
        <v>39</v>
      </c>
      <c r="J63" s="177" t="s">
        <v>31</v>
      </c>
      <c r="K63" s="177">
        <v>24.8</v>
      </c>
      <c r="L63" s="177">
        <v>9.76</v>
      </c>
      <c r="M63" s="185">
        <v>9341517043021</v>
      </c>
      <c r="N63" s="179">
        <v>3878874</v>
      </c>
      <c r="O63" s="180">
        <v>3</v>
      </c>
      <c r="P63" s="179">
        <v>2</v>
      </c>
      <c r="Q63" s="1">
        <f t="shared" si="1"/>
        <v>5</v>
      </c>
    </row>
    <row r="64" customHeight="1" spans="1:17">
      <c r="A64" s="64" t="s">
        <v>74</v>
      </c>
      <c r="B64" s="65" t="s">
        <v>38</v>
      </c>
      <c r="C64" s="69" t="s">
        <v>79</v>
      </c>
      <c r="D64" s="69" t="s">
        <v>40</v>
      </c>
      <c r="E64" s="65" t="s">
        <v>76</v>
      </c>
      <c r="F64" s="65" t="s">
        <v>77</v>
      </c>
      <c r="G64" s="66"/>
      <c r="H64" s="67" t="s">
        <v>24</v>
      </c>
      <c r="I64" s="166">
        <v>36</v>
      </c>
      <c r="J64" s="181" t="s">
        <v>25</v>
      </c>
      <c r="K64" s="181">
        <v>22.3</v>
      </c>
      <c r="L64" s="181">
        <v>8.78</v>
      </c>
      <c r="M64" s="186">
        <v>9341517044493</v>
      </c>
      <c r="N64" s="169">
        <v>3878858</v>
      </c>
      <c r="O64" s="170">
        <v>2</v>
      </c>
      <c r="P64" s="169">
        <v>2</v>
      </c>
      <c r="Q64" s="1">
        <f t="shared" si="1"/>
        <v>4</v>
      </c>
    </row>
    <row r="65" customHeight="1" spans="1:17">
      <c r="A65" s="68" t="s">
        <v>74</v>
      </c>
      <c r="B65" s="69" t="s">
        <v>38</v>
      </c>
      <c r="C65" s="69" t="s">
        <v>79</v>
      </c>
      <c r="D65" s="69" t="s">
        <v>40</v>
      </c>
      <c r="E65" s="65" t="s">
        <v>76</v>
      </c>
      <c r="F65" s="69" t="s">
        <v>77</v>
      </c>
      <c r="G65" s="70"/>
      <c r="H65" s="71" t="s">
        <v>26</v>
      </c>
      <c r="I65" s="171">
        <v>37</v>
      </c>
      <c r="J65" s="183" t="s">
        <v>27</v>
      </c>
      <c r="K65" s="183">
        <v>23.1</v>
      </c>
      <c r="L65" s="183">
        <v>9.09</v>
      </c>
      <c r="M65" s="263">
        <v>9341517044509</v>
      </c>
      <c r="N65" s="174">
        <v>3878860</v>
      </c>
      <c r="O65" s="175">
        <v>5</v>
      </c>
      <c r="P65" s="174">
        <v>3</v>
      </c>
      <c r="Q65" s="1">
        <f t="shared" si="1"/>
        <v>8</v>
      </c>
    </row>
    <row r="66" customHeight="1" spans="1:17">
      <c r="A66" s="68" t="s">
        <v>74</v>
      </c>
      <c r="B66" s="69" t="s">
        <v>38</v>
      </c>
      <c r="C66" s="69" t="s">
        <v>79</v>
      </c>
      <c r="D66" s="69" t="s">
        <v>40</v>
      </c>
      <c r="E66" s="65" t="s">
        <v>76</v>
      </c>
      <c r="F66" s="69" t="s">
        <v>77</v>
      </c>
      <c r="G66" s="70"/>
      <c r="H66" s="71" t="s">
        <v>28</v>
      </c>
      <c r="I66" s="171">
        <v>38</v>
      </c>
      <c r="J66" s="183" t="s">
        <v>29</v>
      </c>
      <c r="K66" s="183">
        <v>23.9</v>
      </c>
      <c r="L66" s="183">
        <v>9.41</v>
      </c>
      <c r="M66" s="263">
        <v>9341517044516</v>
      </c>
      <c r="N66" s="174">
        <v>3878862</v>
      </c>
      <c r="O66" s="175">
        <v>5</v>
      </c>
      <c r="P66" s="174">
        <v>3</v>
      </c>
      <c r="Q66" s="1">
        <f t="shared" si="1"/>
        <v>8</v>
      </c>
    </row>
    <row r="67" customHeight="1" spans="1:17">
      <c r="A67" s="188" t="s">
        <v>74</v>
      </c>
      <c r="B67" s="189" t="s">
        <v>38</v>
      </c>
      <c r="C67" s="190" t="s">
        <v>79</v>
      </c>
      <c r="D67" s="69" t="s">
        <v>40</v>
      </c>
      <c r="E67" s="65" t="s">
        <v>76</v>
      </c>
      <c r="F67" s="189" t="s">
        <v>77</v>
      </c>
      <c r="G67" s="70"/>
      <c r="H67" s="191" t="s">
        <v>30</v>
      </c>
      <c r="I67" s="264">
        <v>39</v>
      </c>
      <c r="J67" s="172" t="s">
        <v>31</v>
      </c>
      <c r="K67" s="172">
        <v>24.8</v>
      </c>
      <c r="L67" s="172">
        <v>9.76</v>
      </c>
      <c r="M67" s="265">
        <v>9341517044523</v>
      </c>
      <c r="N67" s="266"/>
      <c r="O67" s="180"/>
      <c r="P67" s="179"/>
      <c r="Q67" s="1">
        <f t="shared" si="1"/>
        <v>0</v>
      </c>
    </row>
    <row r="68" customHeight="1" spans="1:17">
      <c r="A68" s="192" t="s">
        <v>80</v>
      </c>
      <c r="B68" s="193" t="s">
        <v>32</v>
      </c>
      <c r="C68" s="193" t="s">
        <v>81</v>
      </c>
      <c r="D68" s="193" t="s">
        <v>34</v>
      </c>
      <c r="E68" s="193" t="s">
        <v>82</v>
      </c>
      <c r="F68" s="193" t="s">
        <v>83</v>
      </c>
      <c r="G68" s="194"/>
      <c r="H68" s="195" t="s">
        <v>24</v>
      </c>
      <c r="I68" s="267">
        <v>36</v>
      </c>
      <c r="J68" s="268" t="s">
        <v>25</v>
      </c>
      <c r="K68" s="268">
        <v>22.3</v>
      </c>
      <c r="L68" s="268">
        <v>8.78</v>
      </c>
      <c r="M68" s="269">
        <v>9341517056656</v>
      </c>
      <c r="N68" s="270">
        <v>3448809</v>
      </c>
      <c r="O68" s="271">
        <v>2</v>
      </c>
      <c r="P68" s="270">
        <v>2</v>
      </c>
      <c r="Q68" s="1">
        <f t="shared" ref="Q68:Q99" si="2">O68+P68</f>
        <v>4</v>
      </c>
    </row>
    <row r="69" customHeight="1" spans="1:17">
      <c r="A69" s="196" t="s">
        <v>80</v>
      </c>
      <c r="B69" s="197" t="s">
        <v>32</v>
      </c>
      <c r="C69" s="197" t="s">
        <v>81</v>
      </c>
      <c r="D69" s="193" t="s">
        <v>34</v>
      </c>
      <c r="E69" s="193" t="s">
        <v>82</v>
      </c>
      <c r="F69" s="197" t="s">
        <v>83</v>
      </c>
      <c r="G69" s="198"/>
      <c r="H69" s="199" t="s">
        <v>26</v>
      </c>
      <c r="I69" s="272">
        <v>37</v>
      </c>
      <c r="J69" s="273" t="s">
        <v>27</v>
      </c>
      <c r="K69" s="273">
        <v>23.1</v>
      </c>
      <c r="L69" s="273">
        <v>9.09</v>
      </c>
      <c r="M69" s="274">
        <v>9341517056663</v>
      </c>
      <c r="N69" s="275">
        <v>3878840</v>
      </c>
      <c r="O69" s="276">
        <v>5</v>
      </c>
      <c r="P69" s="275">
        <v>3</v>
      </c>
      <c r="Q69" s="1">
        <f t="shared" si="2"/>
        <v>8</v>
      </c>
    </row>
    <row r="70" customHeight="1" spans="1:17">
      <c r="A70" s="196" t="s">
        <v>80</v>
      </c>
      <c r="B70" s="197" t="s">
        <v>32</v>
      </c>
      <c r="C70" s="197" t="s">
        <v>81</v>
      </c>
      <c r="D70" s="193" t="s">
        <v>34</v>
      </c>
      <c r="E70" s="193" t="s">
        <v>82</v>
      </c>
      <c r="F70" s="197" t="s">
        <v>83</v>
      </c>
      <c r="G70" s="198"/>
      <c r="H70" s="199" t="s">
        <v>28</v>
      </c>
      <c r="I70" s="272">
        <v>38</v>
      </c>
      <c r="J70" s="273" t="s">
        <v>29</v>
      </c>
      <c r="K70" s="273">
        <v>23.9</v>
      </c>
      <c r="L70" s="273">
        <v>9.41</v>
      </c>
      <c r="M70" s="274">
        <v>9341517056670</v>
      </c>
      <c r="N70" s="275">
        <v>3443441</v>
      </c>
      <c r="O70" s="276">
        <v>5</v>
      </c>
      <c r="P70" s="275">
        <v>3</v>
      </c>
      <c r="Q70" s="1">
        <f t="shared" si="2"/>
        <v>8</v>
      </c>
    </row>
    <row r="71" customHeight="1" spans="1:17">
      <c r="A71" s="200" t="s">
        <v>80</v>
      </c>
      <c r="B71" s="201" t="s">
        <v>32</v>
      </c>
      <c r="C71" s="202" t="s">
        <v>81</v>
      </c>
      <c r="D71" s="193" t="s">
        <v>34</v>
      </c>
      <c r="E71" s="193" t="s">
        <v>82</v>
      </c>
      <c r="F71" s="201" t="s">
        <v>83</v>
      </c>
      <c r="G71" s="203"/>
      <c r="H71" s="204" t="s">
        <v>30</v>
      </c>
      <c r="I71" s="277">
        <v>39</v>
      </c>
      <c r="J71" s="278" t="s">
        <v>31</v>
      </c>
      <c r="K71" s="278">
        <v>24.8</v>
      </c>
      <c r="L71" s="278">
        <v>9.76</v>
      </c>
      <c r="M71" s="279">
        <v>9341517056687</v>
      </c>
      <c r="N71" s="280">
        <v>3443443</v>
      </c>
      <c r="O71" s="281">
        <v>3</v>
      </c>
      <c r="P71" s="280">
        <v>2</v>
      </c>
      <c r="Q71" s="1">
        <f t="shared" si="2"/>
        <v>5</v>
      </c>
    </row>
    <row r="72" customHeight="1" spans="1:17">
      <c r="A72" s="205" t="s">
        <v>80</v>
      </c>
      <c r="B72" s="206" t="s">
        <v>84</v>
      </c>
      <c r="C72" s="206" t="s">
        <v>85</v>
      </c>
      <c r="D72" s="206" t="s">
        <v>86</v>
      </c>
      <c r="E72" s="193" t="s">
        <v>82</v>
      </c>
      <c r="F72" s="206" t="s">
        <v>83</v>
      </c>
      <c r="G72" s="198"/>
      <c r="H72" s="207" t="s">
        <v>24</v>
      </c>
      <c r="I72" s="282">
        <v>36</v>
      </c>
      <c r="J72" s="283" t="s">
        <v>25</v>
      </c>
      <c r="K72" s="283">
        <v>22.3</v>
      </c>
      <c r="L72" s="283">
        <v>8.78</v>
      </c>
      <c r="M72" s="284">
        <v>9341517056595</v>
      </c>
      <c r="N72" s="285">
        <v>3448791</v>
      </c>
      <c r="O72" s="271">
        <v>1</v>
      </c>
      <c r="P72" s="270">
        <v>1</v>
      </c>
      <c r="Q72" s="1">
        <f t="shared" si="2"/>
        <v>2</v>
      </c>
    </row>
    <row r="73" customHeight="1" spans="1:17">
      <c r="A73" s="196" t="s">
        <v>80</v>
      </c>
      <c r="B73" s="197" t="s">
        <v>84</v>
      </c>
      <c r="C73" s="197" t="s">
        <v>85</v>
      </c>
      <c r="D73" s="206" t="s">
        <v>86</v>
      </c>
      <c r="E73" s="193" t="s">
        <v>82</v>
      </c>
      <c r="F73" s="197" t="s">
        <v>83</v>
      </c>
      <c r="G73" s="198"/>
      <c r="H73" s="199" t="s">
        <v>26</v>
      </c>
      <c r="I73" s="272">
        <v>37</v>
      </c>
      <c r="J73" s="273" t="s">
        <v>27</v>
      </c>
      <c r="K73" s="273">
        <v>23.1</v>
      </c>
      <c r="L73" s="273">
        <v>9.09</v>
      </c>
      <c r="M73" s="274">
        <v>9341517056601</v>
      </c>
      <c r="N73" s="275">
        <v>3878878</v>
      </c>
      <c r="O73" s="276">
        <v>2</v>
      </c>
      <c r="P73" s="275">
        <v>2</v>
      </c>
      <c r="Q73" s="1">
        <f t="shared" si="2"/>
        <v>4</v>
      </c>
    </row>
    <row r="74" customHeight="1" spans="1:17">
      <c r="A74" s="196" t="s">
        <v>80</v>
      </c>
      <c r="B74" s="197" t="s">
        <v>84</v>
      </c>
      <c r="C74" s="197" t="s">
        <v>85</v>
      </c>
      <c r="D74" s="206" t="s">
        <v>86</v>
      </c>
      <c r="E74" s="193" t="s">
        <v>82</v>
      </c>
      <c r="F74" s="197" t="s">
        <v>83</v>
      </c>
      <c r="G74" s="198"/>
      <c r="H74" s="199" t="s">
        <v>28</v>
      </c>
      <c r="I74" s="272">
        <v>38</v>
      </c>
      <c r="J74" s="273" t="s">
        <v>29</v>
      </c>
      <c r="K74" s="273">
        <v>23.9</v>
      </c>
      <c r="L74" s="273">
        <v>9.41</v>
      </c>
      <c r="M74" s="274">
        <v>9341517056618</v>
      </c>
      <c r="N74" s="275">
        <v>3878842</v>
      </c>
      <c r="O74" s="276">
        <v>2</v>
      </c>
      <c r="P74" s="275">
        <v>2</v>
      </c>
      <c r="Q74" s="1">
        <f t="shared" si="2"/>
        <v>4</v>
      </c>
    </row>
    <row r="75" customHeight="1" spans="1:17">
      <c r="A75" s="200" t="s">
        <v>80</v>
      </c>
      <c r="B75" s="201" t="s">
        <v>84</v>
      </c>
      <c r="C75" s="206" t="s">
        <v>85</v>
      </c>
      <c r="D75" s="206" t="s">
        <v>86</v>
      </c>
      <c r="E75" s="193" t="s">
        <v>82</v>
      </c>
      <c r="F75" s="201" t="s">
        <v>83</v>
      </c>
      <c r="G75" s="203"/>
      <c r="H75" s="204" t="s">
        <v>30</v>
      </c>
      <c r="I75" s="277">
        <v>39</v>
      </c>
      <c r="J75" s="278" t="s">
        <v>31</v>
      </c>
      <c r="K75" s="278">
        <v>24.8</v>
      </c>
      <c r="L75" s="278">
        <v>9.76</v>
      </c>
      <c r="M75" s="279">
        <v>9341517056625</v>
      </c>
      <c r="N75" s="280">
        <v>3449167</v>
      </c>
      <c r="O75" s="281">
        <v>1</v>
      </c>
      <c r="P75" s="280">
        <v>1</v>
      </c>
      <c r="Q75" s="1">
        <f t="shared" si="2"/>
        <v>2</v>
      </c>
    </row>
    <row r="76" customHeight="1" spans="1:17">
      <c r="A76" s="192" t="s">
        <v>80</v>
      </c>
      <c r="B76" s="193" t="s">
        <v>49</v>
      </c>
      <c r="C76" s="193" t="s">
        <v>87</v>
      </c>
      <c r="D76" s="193" t="s">
        <v>88</v>
      </c>
      <c r="E76" s="193" t="s">
        <v>82</v>
      </c>
      <c r="F76" s="193" t="s">
        <v>83</v>
      </c>
      <c r="G76" s="194"/>
      <c r="H76" s="195" t="s">
        <v>24</v>
      </c>
      <c r="I76" s="286">
        <v>36</v>
      </c>
      <c r="J76" s="268" t="s">
        <v>25</v>
      </c>
      <c r="K76" s="268">
        <v>22.3</v>
      </c>
      <c r="L76" s="268">
        <v>8.78</v>
      </c>
      <c r="M76" s="287">
        <v>9341517057011</v>
      </c>
      <c r="N76" s="270">
        <v>3449179</v>
      </c>
      <c r="O76" s="271">
        <v>2</v>
      </c>
      <c r="P76" s="270">
        <v>2</v>
      </c>
      <c r="Q76" s="1">
        <f t="shared" si="2"/>
        <v>4</v>
      </c>
    </row>
    <row r="77" customHeight="1" spans="1:17">
      <c r="A77" s="196" t="s">
        <v>80</v>
      </c>
      <c r="B77" s="197" t="s">
        <v>49</v>
      </c>
      <c r="C77" s="197" t="s">
        <v>87</v>
      </c>
      <c r="D77" s="193" t="s">
        <v>88</v>
      </c>
      <c r="E77" s="193" t="s">
        <v>82</v>
      </c>
      <c r="F77" s="197" t="s">
        <v>83</v>
      </c>
      <c r="G77" s="198"/>
      <c r="H77" s="199" t="s">
        <v>26</v>
      </c>
      <c r="I77" s="288">
        <v>37</v>
      </c>
      <c r="J77" s="273" t="s">
        <v>27</v>
      </c>
      <c r="K77" s="273">
        <v>23.1</v>
      </c>
      <c r="L77" s="273">
        <v>9.09</v>
      </c>
      <c r="M77" s="289">
        <v>9341517057028</v>
      </c>
      <c r="N77" s="275">
        <v>3878832</v>
      </c>
      <c r="O77" s="276">
        <v>5</v>
      </c>
      <c r="P77" s="275">
        <v>3</v>
      </c>
      <c r="Q77" s="1">
        <f t="shared" si="2"/>
        <v>8</v>
      </c>
    </row>
    <row r="78" customHeight="1" spans="1:17">
      <c r="A78" s="196" t="s">
        <v>80</v>
      </c>
      <c r="B78" s="197" t="s">
        <v>49</v>
      </c>
      <c r="C78" s="197" t="s">
        <v>87</v>
      </c>
      <c r="D78" s="193" t="s">
        <v>88</v>
      </c>
      <c r="E78" s="193" t="s">
        <v>82</v>
      </c>
      <c r="F78" s="197" t="s">
        <v>83</v>
      </c>
      <c r="G78" s="198"/>
      <c r="H78" s="199" t="s">
        <v>28</v>
      </c>
      <c r="I78" s="288">
        <v>38</v>
      </c>
      <c r="J78" s="273" t="s">
        <v>29</v>
      </c>
      <c r="K78" s="273">
        <v>23.9</v>
      </c>
      <c r="L78" s="273">
        <v>9.41</v>
      </c>
      <c r="M78" s="289">
        <v>9341517057035</v>
      </c>
      <c r="N78" s="275">
        <v>3878796</v>
      </c>
      <c r="O78" s="276">
        <v>5</v>
      </c>
      <c r="P78" s="275">
        <v>3</v>
      </c>
      <c r="Q78" s="1">
        <f t="shared" si="2"/>
        <v>8</v>
      </c>
    </row>
    <row r="79" customHeight="1" spans="1:17">
      <c r="A79" s="200" t="s">
        <v>80</v>
      </c>
      <c r="B79" s="201" t="s">
        <v>49</v>
      </c>
      <c r="C79" s="206" t="s">
        <v>87</v>
      </c>
      <c r="D79" s="193" t="s">
        <v>88</v>
      </c>
      <c r="E79" s="193" t="s">
        <v>82</v>
      </c>
      <c r="F79" s="201" t="s">
        <v>83</v>
      </c>
      <c r="G79" s="203"/>
      <c r="H79" s="204" t="s">
        <v>30</v>
      </c>
      <c r="I79" s="290">
        <v>39</v>
      </c>
      <c r="J79" s="278" t="s">
        <v>31</v>
      </c>
      <c r="K79" s="278">
        <v>24.8</v>
      </c>
      <c r="L79" s="278">
        <v>9.76</v>
      </c>
      <c r="M79" s="291">
        <v>9341517057042</v>
      </c>
      <c r="N79" s="280">
        <v>3873298</v>
      </c>
      <c r="O79" s="281">
        <v>3</v>
      </c>
      <c r="P79" s="280">
        <v>2</v>
      </c>
      <c r="Q79" s="1">
        <f t="shared" si="2"/>
        <v>5</v>
      </c>
    </row>
    <row r="80" customHeight="1" spans="1:17">
      <c r="A80" s="192" t="s">
        <v>80</v>
      </c>
      <c r="B80" s="193" t="s">
        <v>89</v>
      </c>
      <c r="C80" s="193" t="s">
        <v>90</v>
      </c>
      <c r="D80" s="193" t="s">
        <v>91</v>
      </c>
      <c r="E80" s="193" t="s">
        <v>82</v>
      </c>
      <c r="F80" s="193" t="s">
        <v>83</v>
      </c>
      <c r="G80" s="194"/>
      <c r="H80" s="195" t="s">
        <v>24</v>
      </c>
      <c r="I80" s="267">
        <v>36</v>
      </c>
      <c r="J80" s="268" t="s">
        <v>25</v>
      </c>
      <c r="K80" s="268">
        <v>22.3</v>
      </c>
      <c r="L80" s="268">
        <v>8.78</v>
      </c>
      <c r="M80" s="269">
        <v>9341517057318</v>
      </c>
      <c r="N80" s="270">
        <v>3443375</v>
      </c>
      <c r="O80" s="271">
        <v>2</v>
      </c>
      <c r="P80" s="270">
        <v>2</v>
      </c>
      <c r="Q80" s="1">
        <f t="shared" si="2"/>
        <v>4</v>
      </c>
    </row>
    <row r="81" customHeight="1" spans="1:17">
      <c r="A81" s="196" t="s">
        <v>80</v>
      </c>
      <c r="B81" s="197" t="s">
        <v>89</v>
      </c>
      <c r="C81" s="197" t="s">
        <v>90</v>
      </c>
      <c r="D81" s="193" t="s">
        <v>91</v>
      </c>
      <c r="E81" s="193" t="s">
        <v>82</v>
      </c>
      <c r="F81" s="197" t="s">
        <v>83</v>
      </c>
      <c r="G81" s="198"/>
      <c r="H81" s="199" t="s">
        <v>26</v>
      </c>
      <c r="I81" s="272">
        <v>37</v>
      </c>
      <c r="J81" s="273" t="s">
        <v>27</v>
      </c>
      <c r="K81" s="273">
        <v>23.1</v>
      </c>
      <c r="L81" s="273">
        <v>9.09</v>
      </c>
      <c r="M81" s="274">
        <v>9341517057325</v>
      </c>
      <c r="N81" s="275">
        <v>3443343</v>
      </c>
      <c r="O81" s="276">
        <v>5</v>
      </c>
      <c r="P81" s="275">
        <v>3</v>
      </c>
      <c r="Q81" s="1">
        <f t="shared" si="2"/>
        <v>8</v>
      </c>
    </row>
    <row r="82" customHeight="1" spans="1:17">
      <c r="A82" s="196" t="s">
        <v>80</v>
      </c>
      <c r="B82" s="197" t="s">
        <v>89</v>
      </c>
      <c r="C82" s="197" t="s">
        <v>90</v>
      </c>
      <c r="D82" s="193" t="s">
        <v>91</v>
      </c>
      <c r="E82" s="193" t="s">
        <v>82</v>
      </c>
      <c r="F82" s="197" t="s">
        <v>83</v>
      </c>
      <c r="G82" s="198"/>
      <c r="H82" s="199" t="s">
        <v>28</v>
      </c>
      <c r="I82" s="272">
        <v>38</v>
      </c>
      <c r="J82" s="273" t="s">
        <v>29</v>
      </c>
      <c r="K82" s="273">
        <v>23.9</v>
      </c>
      <c r="L82" s="273">
        <v>9.41</v>
      </c>
      <c r="M82" s="274">
        <v>9341517057332</v>
      </c>
      <c r="N82" s="275">
        <v>3873304</v>
      </c>
      <c r="O82" s="276">
        <v>5</v>
      </c>
      <c r="P82" s="275">
        <v>3</v>
      </c>
      <c r="Q82" s="1">
        <f t="shared" si="2"/>
        <v>8</v>
      </c>
    </row>
    <row r="83" customHeight="1" spans="1:17">
      <c r="A83" s="200" t="s">
        <v>80</v>
      </c>
      <c r="B83" s="201" t="s">
        <v>89</v>
      </c>
      <c r="C83" s="206" t="s">
        <v>90</v>
      </c>
      <c r="D83" s="193" t="s">
        <v>91</v>
      </c>
      <c r="E83" s="193" t="s">
        <v>82</v>
      </c>
      <c r="F83" s="201" t="s">
        <v>83</v>
      </c>
      <c r="G83" s="203"/>
      <c r="H83" s="204" t="s">
        <v>30</v>
      </c>
      <c r="I83" s="277">
        <v>39</v>
      </c>
      <c r="J83" s="278" t="s">
        <v>31</v>
      </c>
      <c r="K83" s="278">
        <v>24.8</v>
      </c>
      <c r="L83" s="278">
        <v>9.76</v>
      </c>
      <c r="M83" s="279">
        <v>9341517057349</v>
      </c>
      <c r="N83" s="280">
        <v>3873396</v>
      </c>
      <c r="O83" s="281">
        <v>3</v>
      </c>
      <c r="P83" s="280">
        <v>2</v>
      </c>
      <c r="Q83" s="1">
        <f t="shared" si="2"/>
        <v>5</v>
      </c>
    </row>
    <row r="84" customHeight="1" spans="1:17">
      <c r="A84" s="192" t="s">
        <v>80</v>
      </c>
      <c r="B84" s="193" t="s">
        <v>35</v>
      </c>
      <c r="C84" s="193" t="s">
        <v>92</v>
      </c>
      <c r="D84" s="193" t="s">
        <v>37</v>
      </c>
      <c r="E84" s="193" t="s">
        <v>82</v>
      </c>
      <c r="F84" s="193" t="s">
        <v>83</v>
      </c>
      <c r="G84" s="194"/>
      <c r="H84" s="195" t="s">
        <v>24</v>
      </c>
      <c r="I84" s="267">
        <v>36</v>
      </c>
      <c r="J84" s="268" t="s">
        <v>25</v>
      </c>
      <c r="K84" s="268">
        <v>22.3</v>
      </c>
      <c r="L84" s="268">
        <v>8.78</v>
      </c>
      <c r="M84" s="269">
        <v>9341517057257</v>
      </c>
      <c r="N84" s="270">
        <v>3873374</v>
      </c>
      <c r="O84" s="271">
        <v>2</v>
      </c>
      <c r="P84" s="270">
        <v>3</v>
      </c>
      <c r="Q84" s="1">
        <f t="shared" si="2"/>
        <v>5</v>
      </c>
    </row>
    <row r="85" customHeight="1" spans="1:17">
      <c r="A85" s="196" t="s">
        <v>80</v>
      </c>
      <c r="B85" s="197" t="s">
        <v>35</v>
      </c>
      <c r="C85" s="197" t="s">
        <v>92</v>
      </c>
      <c r="D85" s="193" t="s">
        <v>37</v>
      </c>
      <c r="E85" s="193" t="s">
        <v>82</v>
      </c>
      <c r="F85" s="197" t="s">
        <v>83</v>
      </c>
      <c r="G85" s="198"/>
      <c r="H85" s="199" t="s">
        <v>26</v>
      </c>
      <c r="I85" s="272">
        <v>37</v>
      </c>
      <c r="J85" s="273" t="s">
        <v>27</v>
      </c>
      <c r="K85" s="273">
        <v>23.1</v>
      </c>
      <c r="L85" s="273">
        <v>9.09</v>
      </c>
      <c r="M85" s="274">
        <v>9341517057264</v>
      </c>
      <c r="N85" s="275">
        <v>3443439</v>
      </c>
      <c r="O85" s="276">
        <v>5</v>
      </c>
      <c r="P85" s="275">
        <v>3</v>
      </c>
      <c r="Q85" s="1">
        <f t="shared" si="2"/>
        <v>8</v>
      </c>
    </row>
    <row r="86" customHeight="1" spans="1:17">
      <c r="A86" s="196" t="s">
        <v>80</v>
      </c>
      <c r="B86" s="197" t="s">
        <v>35</v>
      </c>
      <c r="C86" s="197" t="s">
        <v>92</v>
      </c>
      <c r="D86" s="193" t="s">
        <v>37</v>
      </c>
      <c r="E86" s="193" t="s">
        <v>82</v>
      </c>
      <c r="F86" s="197" t="s">
        <v>83</v>
      </c>
      <c r="G86" s="198"/>
      <c r="H86" s="199" t="s">
        <v>28</v>
      </c>
      <c r="I86" s="272">
        <v>38</v>
      </c>
      <c r="J86" s="273" t="s">
        <v>29</v>
      </c>
      <c r="K86" s="273">
        <v>23.9</v>
      </c>
      <c r="L86" s="273">
        <v>9.41</v>
      </c>
      <c r="M86" s="274">
        <v>9341517057271</v>
      </c>
      <c r="N86" s="275">
        <v>3873192</v>
      </c>
      <c r="O86" s="276">
        <v>5</v>
      </c>
      <c r="P86" s="275">
        <v>3</v>
      </c>
      <c r="Q86" s="1">
        <f t="shared" si="2"/>
        <v>8</v>
      </c>
    </row>
    <row r="87" customHeight="1" spans="1:17">
      <c r="A87" s="200" t="s">
        <v>80</v>
      </c>
      <c r="B87" s="201" t="s">
        <v>35</v>
      </c>
      <c r="C87" s="206" t="s">
        <v>92</v>
      </c>
      <c r="D87" s="193" t="s">
        <v>37</v>
      </c>
      <c r="E87" s="193" t="s">
        <v>82</v>
      </c>
      <c r="F87" s="201" t="s">
        <v>83</v>
      </c>
      <c r="G87" s="203"/>
      <c r="H87" s="204" t="s">
        <v>30</v>
      </c>
      <c r="I87" s="277">
        <v>39</v>
      </c>
      <c r="J87" s="278" t="s">
        <v>31</v>
      </c>
      <c r="K87" s="278">
        <v>24.8</v>
      </c>
      <c r="L87" s="278">
        <v>9.76</v>
      </c>
      <c r="M87" s="279">
        <v>9341517057288</v>
      </c>
      <c r="N87" s="280"/>
      <c r="O87" s="281"/>
      <c r="P87" s="280"/>
      <c r="Q87" s="1">
        <f t="shared" si="2"/>
        <v>0</v>
      </c>
    </row>
    <row r="88" customHeight="1" spans="1:17">
      <c r="A88" s="208" t="s">
        <v>93</v>
      </c>
      <c r="B88" s="209" t="s">
        <v>52</v>
      </c>
      <c r="C88" s="209" t="s">
        <v>94</v>
      </c>
      <c r="D88" s="209" t="s">
        <v>54</v>
      </c>
      <c r="E88" s="209" t="s">
        <v>95</v>
      </c>
      <c r="F88" s="209" t="s">
        <v>96</v>
      </c>
      <c r="G88" s="210"/>
      <c r="H88" s="211" t="s">
        <v>24</v>
      </c>
      <c r="I88" s="292">
        <v>36</v>
      </c>
      <c r="J88" s="293" t="s">
        <v>25</v>
      </c>
      <c r="K88" s="293">
        <v>22.3</v>
      </c>
      <c r="L88" s="293">
        <v>8.78</v>
      </c>
      <c r="M88" s="294">
        <v>9341517056717</v>
      </c>
      <c r="N88" s="295">
        <v>3873194</v>
      </c>
      <c r="O88" s="296">
        <v>2</v>
      </c>
      <c r="P88" s="295">
        <v>2</v>
      </c>
      <c r="Q88" s="1">
        <f t="shared" si="2"/>
        <v>4</v>
      </c>
    </row>
    <row r="89" customHeight="1" spans="1:17">
      <c r="A89" s="212" t="s">
        <v>93</v>
      </c>
      <c r="B89" s="213" t="s">
        <v>52</v>
      </c>
      <c r="C89" s="213" t="s">
        <v>94</v>
      </c>
      <c r="D89" s="209" t="s">
        <v>54</v>
      </c>
      <c r="E89" s="209" t="s">
        <v>95</v>
      </c>
      <c r="F89" s="213" t="s">
        <v>96</v>
      </c>
      <c r="G89" s="214"/>
      <c r="H89" s="215" t="s">
        <v>26</v>
      </c>
      <c r="I89" s="297">
        <v>37</v>
      </c>
      <c r="J89" s="298" t="s">
        <v>27</v>
      </c>
      <c r="K89" s="298">
        <v>23.1</v>
      </c>
      <c r="L89" s="298">
        <v>9.09</v>
      </c>
      <c r="M89" s="299">
        <v>9341517056724</v>
      </c>
      <c r="N89" s="300">
        <v>3873260</v>
      </c>
      <c r="O89" s="301">
        <v>5</v>
      </c>
      <c r="P89" s="300">
        <v>2</v>
      </c>
      <c r="Q89" s="1">
        <f t="shared" si="2"/>
        <v>7</v>
      </c>
    </row>
    <row r="90" customHeight="1" spans="1:17">
      <c r="A90" s="212" t="s">
        <v>93</v>
      </c>
      <c r="B90" s="213" t="s">
        <v>52</v>
      </c>
      <c r="C90" s="213" t="s">
        <v>94</v>
      </c>
      <c r="D90" s="209" t="s">
        <v>54</v>
      </c>
      <c r="E90" s="209" t="s">
        <v>95</v>
      </c>
      <c r="F90" s="213" t="s">
        <v>96</v>
      </c>
      <c r="G90" s="214"/>
      <c r="H90" s="215" t="s">
        <v>28</v>
      </c>
      <c r="I90" s="297">
        <v>38</v>
      </c>
      <c r="J90" s="298" t="s">
        <v>29</v>
      </c>
      <c r="K90" s="298">
        <v>23.9</v>
      </c>
      <c r="L90" s="298">
        <v>9.41</v>
      </c>
      <c r="M90" s="299">
        <v>9341517056731</v>
      </c>
      <c r="N90" s="300">
        <v>3873242</v>
      </c>
      <c r="O90" s="301">
        <v>5</v>
      </c>
      <c r="P90" s="300">
        <v>2</v>
      </c>
      <c r="Q90" s="1">
        <f t="shared" si="2"/>
        <v>7</v>
      </c>
    </row>
    <row r="91" customHeight="1" spans="1:17">
      <c r="A91" s="216" t="s">
        <v>93</v>
      </c>
      <c r="B91" s="217" t="s">
        <v>52</v>
      </c>
      <c r="C91" s="218" t="s">
        <v>94</v>
      </c>
      <c r="D91" s="209" t="s">
        <v>54</v>
      </c>
      <c r="E91" s="209" t="s">
        <v>95</v>
      </c>
      <c r="F91" s="217" t="s">
        <v>96</v>
      </c>
      <c r="G91" s="219"/>
      <c r="H91" s="220" t="s">
        <v>30</v>
      </c>
      <c r="I91" s="302">
        <v>39</v>
      </c>
      <c r="J91" s="303" t="s">
        <v>31</v>
      </c>
      <c r="K91" s="303">
        <v>24.8</v>
      </c>
      <c r="L91" s="303">
        <v>9.76</v>
      </c>
      <c r="M91" s="304">
        <v>9341517056748</v>
      </c>
      <c r="N91" s="305"/>
      <c r="O91" s="306"/>
      <c r="P91" s="305"/>
      <c r="Q91" s="1">
        <f t="shared" si="2"/>
        <v>0</v>
      </c>
    </row>
    <row r="92" customHeight="1" spans="1:17">
      <c r="A92" s="208" t="s">
        <v>93</v>
      </c>
      <c r="B92" s="209" t="s">
        <v>32</v>
      </c>
      <c r="C92" s="209" t="s">
        <v>97</v>
      </c>
      <c r="D92" s="209" t="s">
        <v>34</v>
      </c>
      <c r="E92" s="209" t="s">
        <v>95</v>
      </c>
      <c r="F92" s="209" t="s">
        <v>96</v>
      </c>
      <c r="G92" s="210"/>
      <c r="H92" s="211" t="s">
        <v>24</v>
      </c>
      <c r="I92" s="292">
        <v>36</v>
      </c>
      <c r="J92" s="293" t="s">
        <v>25</v>
      </c>
      <c r="K92" s="293">
        <v>22.3</v>
      </c>
      <c r="L92" s="293">
        <v>8.78</v>
      </c>
      <c r="M92" s="294">
        <v>9341517070980</v>
      </c>
      <c r="N92" s="295">
        <v>3443309</v>
      </c>
      <c r="O92" s="296">
        <v>2</v>
      </c>
      <c r="P92" s="295">
        <v>2</v>
      </c>
      <c r="Q92" s="1">
        <f t="shared" si="2"/>
        <v>4</v>
      </c>
    </row>
    <row r="93" customHeight="1" spans="1:17">
      <c r="A93" s="212" t="s">
        <v>93</v>
      </c>
      <c r="B93" s="213" t="s">
        <v>32</v>
      </c>
      <c r="C93" s="213" t="s">
        <v>97</v>
      </c>
      <c r="D93" s="209" t="s">
        <v>34</v>
      </c>
      <c r="E93" s="209" t="s">
        <v>95</v>
      </c>
      <c r="F93" s="213" t="s">
        <v>96</v>
      </c>
      <c r="G93" s="214"/>
      <c r="H93" s="215" t="s">
        <v>26</v>
      </c>
      <c r="I93" s="297">
        <v>37</v>
      </c>
      <c r="J93" s="298" t="s">
        <v>27</v>
      </c>
      <c r="K93" s="298">
        <v>23.1</v>
      </c>
      <c r="L93" s="298">
        <v>9.09</v>
      </c>
      <c r="M93" s="299">
        <v>9341517070997</v>
      </c>
      <c r="N93" s="300">
        <v>3873246</v>
      </c>
      <c r="O93" s="301">
        <v>5</v>
      </c>
      <c r="P93" s="300">
        <v>3</v>
      </c>
      <c r="Q93" s="1">
        <f t="shared" si="2"/>
        <v>8</v>
      </c>
    </row>
    <row r="94" customHeight="1" spans="1:17">
      <c r="A94" s="212" t="s">
        <v>93</v>
      </c>
      <c r="B94" s="213" t="s">
        <v>32</v>
      </c>
      <c r="C94" s="213" t="s">
        <v>97</v>
      </c>
      <c r="D94" s="209" t="s">
        <v>34</v>
      </c>
      <c r="E94" s="209" t="s">
        <v>95</v>
      </c>
      <c r="F94" s="213" t="s">
        <v>96</v>
      </c>
      <c r="G94" s="214"/>
      <c r="H94" s="215" t="s">
        <v>28</v>
      </c>
      <c r="I94" s="297">
        <v>38</v>
      </c>
      <c r="J94" s="298" t="s">
        <v>29</v>
      </c>
      <c r="K94" s="298">
        <v>23.9</v>
      </c>
      <c r="L94" s="298">
        <v>9.41</v>
      </c>
      <c r="M94" s="299">
        <v>9341517071505</v>
      </c>
      <c r="N94" s="300">
        <v>3873236</v>
      </c>
      <c r="O94" s="301">
        <v>5</v>
      </c>
      <c r="P94" s="300">
        <v>3</v>
      </c>
      <c r="Q94" s="1">
        <f t="shared" si="2"/>
        <v>8</v>
      </c>
    </row>
    <row r="95" customHeight="1" spans="1:17">
      <c r="A95" s="216" t="s">
        <v>93</v>
      </c>
      <c r="B95" s="217" t="s">
        <v>32</v>
      </c>
      <c r="C95" s="218" t="s">
        <v>97</v>
      </c>
      <c r="D95" s="209" t="s">
        <v>34</v>
      </c>
      <c r="E95" s="209" t="s">
        <v>95</v>
      </c>
      <c r="F95" s="217" t="s">
        <v>96</v>
      </c>
      <c r="G95" s="219"/>
      <c r="H95" s="220" t="s">
        <v>30</v>
      </c>
      <c r="I95" s="302">
        <v>39</v>
      </c>
      <c r="J95" s="303" t="s">
        <v>31</v>
      </c>
      <c r="K95" s="303">
        <v>24.8</v>
      </c>
      <c r="L95" s="303">
        <v>9.76</v>
      </c>
      <c r="M95" s="304">
        <v>9341517071512</v>
      </c>
      <c r="N95" s="305">
        <v>3443325</v>
      </c>
      <c r="O95" s="306">
        <v>3</v>
      </c>
      <c r="P95" s="305">
        <v>2</v>
      </c>
      <c r="Q95" s="1">
        <f t="shared" si="2"/>
        <v>5</v>
      </c>
    </row>
    <row r="96" ht="29" customHeight="1" spans="1:17">
      <c r="A96" s="221" t="s">
        <v>98</v>
      </c>
      <c r="B96" s="222" t="s">
        <v>99</v>
      </c>
      <c r="C96" s="222" t="s">
        <v>100</v>
      </c>
      <c r="D96" s="222" t="s">
        <v>101</v>
      </c>
      <c r="E96" s="222" t="s">
        <v>102</v>
      </c>
      <c r="F96" s="222" t="s">
        <v>103</v>
      </c>
      <c r="G96" s="223"/>
      <c r="H96" s="224" t="s">
        <v>24</v>
      </c>
      <c r="I96" s="307">
        <v>36</v>
      </c>
      <c r="J96" s="308" t="s">
        <v>25</v>
      </c>
      <c r="K96" s="308">
        <v>22.3</v>
      </c>
      <c r="L96" s="308">
        <v>8.78</v>
      </c>
      <c r="M96" s="309">
        <v>9341517047968</v>
      </c>
      <c r="N96" s="310">
        <v>3873024</v>
      </c>
      <c r="O96" s="311">
        <v>2</v>
      </c>
      <c r="P96" s="310">
        <v>2</v>
      </c>
      <c r="Q96" s="1">
        <f t="shared" si="2"/>
        <v>4</v>
      </c>
    </row>
    <row r="97" ht="29" customHeight="1" spans="1:17">
      <c r="A97" s="225" t="s">
        <v>98</v>
      </c>
      <c r="B97" s="226" t="s">
        <v>99</v>
      </c>
      <c r="C97" s="226" t="s">
        <v>100</v>
      </c>
      <c r="D97" s="222" t="s">
        <v>101</v>
      </c>
      <c r="E97" s="222" t="s">
        <v>102</v>
      </c>
      <c r="F97" s="226" t="s">
        <v>103</v>
      </c>
      <c r="G97" s="227"/>
      <c r="H97" s="228" t="s">
        <v>26</v>
      </c>
      <c r="I97" s="312">
        <v>37</v>
      </c>
      <c r="J97" s="313" t="s">
        <v>27</v>
      </c>
      <c r="K97" s="313">
        <v>23.1</v>
      </c>
      <c r="L97" s="313">
        <v>9.09</v>
      </c>
      <c r="M97" s="314">
        <v>9341517047975</v>
      </c>
      <c r="N97" s="315">
        <v>3873126</v>
      </c>
      <c r="O97" s="316">
        <v>4</v>
      </c>
      <c r="P97" s="315">
        <v>3</v>
      </c>
      <c r="Q97" s="1">
        <f t="shared" si="2"/>
        <v>7</v>
      </c>
    </row>
    <row r="98" ht="29" customHeight="1" spans="1:17">
      <c r="A98" s="225" t="s">
        <v>98</v>
      </c>
      <c r="B98" s="226" t="s">
        <v>99</v>
      </c>
      <c r="C98" s="226" t="s">
        <v>100</v>
      </c>
      <c r="D98" s="222" t="s">
        <v>101</v>
      </c>
      <c r="E98" s="222" t="s">
        <v>102</v>
      </c>
      <c r="F98" s="226" t="s">
        <v>103</v>
      </c>
      <c r="G98" s="227"/>
      <c r="H98" s="228" t="s">
        <v>28</v>
      </c>
      <c r="I98" s="312">
        <v>38</v>
      </c>
      <c r="J98" s="313" t="s">
        <v>29</v>
      </c>
      <c r="K98" s="313">
        <v>23.9</v>
      </c>
      <c r="L98" s="313">
        <v>9.41</v>
      </c>
      <c r="M98" s="314">
        <v>9341517047982</v>
      </c>
      <c r="N98" s="315">
        <v>3443207</v>
      </c>
      <c r="O98" s="316">
        <v>4</v>
      </c>
      <c r="P98" s="315">
        <v>3</v>
      </c>
      <c r="Q98" s="1">
        <f t="shared" si="2"/>
        <v>7</v>
      </c>
    </row>
    <row r="99" ht="29" customHeight="1" spans="1:17">
      <c r="A99" s="229" t="s">
        <v>98</v>
      </c>
      <c r="B99" s="230" t="s">
        <v>99</v>
      </c>
      <c r="C99" s="231" t="s">
        <v>100</v>
      </c>
      <c r="D99" s="222" t="s">
        <v>101</v>
      </c>
      <c r="E99" s="222" t="s">
        <v>102</v>
      </c>
      <c r="F99" s="230" t="s">
        <v>103</v>
      </c>
      <c r="G99" s="232"/>
      <c r="H99" s="233" t="s">
        <v>30</v>
      </c>
      <c r="I99" s="317">
        <v>39</v>
      </c>
      <c r="J99" s="318" t="s">
        <v>31</v>
      </c>
      <c r="K99" s="318">
        <v>24.8</v>
      </c>
      <c r="L99" s="318">
        <v>9.76</v>
      </c>
      <c r="M99" s="319">
        <v>9341517047999</v>
      </c>
      <c r="N99" s="320">
        <v>3873160</v>
      </c>
      <c r="O99" s="321">
        <v>2</v>
      </c>
      <c r="P99" s="320">
        <v>2</v>
      </c>
      <c r="Q99" s="1">
        <f t="shared" si="2"/>
        <v>4</v>
      </c>
    </row>
    <row r="100" ht="29" customHeight="1" spans="1:17">
      <c r="A100" s="221" t="s">
        <v>98</v>
      </c>
      <c r="B100" s="222" t="s">
        <v>104</v>
      </c>
      <c r="C100" s="222" t="s">
        <v>105</v>
      </c>
      <c r="D100" s="222" t="s">
        <v>106</v>
      </c>
      <c r="E100" s="222" t="s">
        <v>102</v>
      </c>
      <c r="F100" s="222" t="s">
        <v>103</v>
      </c>
      <c r="G100" s="223"/>
      <c r="H100" s="224" t="s">
        <v>24</v>
      </c>
      <c r="I100" s="307">
        <v>36</v>
      </c>
      <c r="J100" s="308" t="s">
        <v>25</v>
      </c>
      <c r="K100" s="308">
        <v>22.3</v>
      </c>
      <c r="L100" s="308">
        <v>8.78</v>
      </c>
      <c r="M100" s="309">
        <v>9341517048040</v>
      </c>
      <c r="N100" s="310">
        <v>3443117</v>
      </c>
      <c r="O100" s="311">
        <v>2</v>
      </c>
      <c r="P100" s="310">
        <v>2</v>
      </c>
      <c r="Q100" s="1">
        <f t="shared" ref="Q100:Q123" si="3">O100+P100</f>
        <v>4</v>
      </c>
    </row>
    <row r="101" ht="29" customHeight="1" spans="1:17">
      <c r="A101" s="225" t="s">
        <v>98</v>
      </c>
      <c r="B101" s="226" t="s">
        <v>104</v>
      </c>
      <c r="C101" s="226" t="s">
        <v>105</v>
      </c>
      <c r="D101" s="222" t="s">
        <v>106</v>
      </c>
      <c r="E101" s="222" t="s">
        <v>102</v>
      </c>
      <c r="F101" s="226" t="s">
        <v>103</v>
      </c>
      <c r="G101" s="227"/>
      <c r="H101" s="228" t="s">
        <v>26</v>
      </c>
      <c r="I101" s="312">
        <v>37</v>
      </c>
      <c r="J101" s="313" t="s">
        <v>27</v>
      </c>
      <c r="K101" s="313">
        <v>23.1</v>
      </c>
      <c r="L101" s="313">
        <v>9.09</v>
      </c>
      <c r="M101" s="314">
        <v>9341517048057</v>
      </c>
      <c r="N101" s="315">
        <v>3873092</v>
      </c>
      <c r="O101" s="316">
        <v>4</v>
      </c>
      <c r="P101" s="315">
        <v>3</v>
      </c>
      <c r="Q101" s="1">
        <f t="shared" si="3"/>
        <v>7</v>
      </c>
    </row>
    <row r="102" ht="29" customHeight="1" spans="1:17">
      <c r="A102" s="225" t="s">
        <v>98</v>
      </c>
      <c r="B102" s="226" t="s">
        <v>104</v>
      </c>
      <c r="C102" s="226" t="s">
        <v>105</v>
      </c>
      <c r="D102" s="222" t="s">
        <v>106</v>
      </c>
      <c r="E102" s="222" t="s">
        <v>102</v>
      </c>
      <c r="F102" s="226" t="s">
        <v>103</v>
      </c>
      <c r="G102" s="227"/>
      <c r="H102" s="228" t="s">
        <v>28</v>
      </c>
      <c r="I102" s="312">
        <v>38</v>
      </c>
      <c r="J102" s="313" t="s">
        <v>29</v>
      </c>
      <c r="K102" s="313">
        <v>23.9</v>
      </c>
      <c r="L102" s="313">
        <v>9.41</v>
      </c>
      <c r="M102" s="314">
        <v>9341517048064</v>
      </c>
      <c r="N102" s="315">
        <v>3443077</v>
      </c>
      <c r="O102" s="316">
        <v>4</v>
      </c>
      <c r="P102" s="315">
        <v>3</v>
      </c>
      <c r="Q102" s="1">
        <f t="shared" si="3"/>
        <v>7</v>
      </c>
    </row>
    <row r="103" ht="29" customHeight="1" spans="1:17">
      <c r="A103" s="229" t="s">
        <v>98</v>
      </c>
      <c r="B103" s="230" t="s">
        <v>104</v>
      </c>
      <c r="C103" s="231" t="s">
        <v>105</v>
      </c>
      <c r="D103" s="222" t="s">
        <v>106</v>
      </c>
      <c r="E103" s="222" t="s">
        <v>102</v>
      </c>
      <c r="F103" s="230" t="s">
        <v>103</v>
      </c>
      <c r="G103" s="232"/>
      <c r="H103" s="233" t="s">
        <v>30</v>
      </c>
      <c r="I103" s="317">
        <v>39</v>
      </c>
      <c r="J103" s="318" t="s">
        <v>31</v>
      </c>
      <c r="K103" s="318">
        <v>24.8</v>
      </c>
      <c r="L103" s="318">
        <v>9.76</v>
      </c>
      <c r="M103" s="319">
        <v>9341517048071</v>
      </c>
      <c r="N103" s="320">
        <v>3873066</v>
      </c>
      <c r="O103" s="321">
        <v>2</v>
      </c>
      <c r="P103" s="320">
        <v>2</v>
      </c>
      <c r="Q103" s="1">
        <f t="shared" si="3"/>
        <v>4</v>
      </c>
    </row>
    <row r="104" customHeight="1" spans="1:17">
      <c r="A104" s="221" t="s">
        <v>98</v>
      </c>
      <c r="B104" s="222" t="s">
        <v>49</v>
      </c>
      <c r="C104" s="222" t="s">
        <v>107</v>
      </c>
      <c r="D104" s="222" t="s">
        <v>51</v>
      </c>
      <c r="E104" s="222" t="s">
        <v>102</v>
      </c>
      <c r="F104" s="222" t="s">
        <v>103</v>
      </c>
      <c r="G104" s="223"/>
      <c r="H104" s="224" t="s">
        <v>24</v>
      </c>
      <c r="I104" s="322">
        <v>36</v>
      </c>
      <c r="J104" s="308" t="s">
        <v>25</v>
      </c>
      <c r="K104" s="308">
        <v>22.3</v>
      </c>
      <c r="L104" s="308">
        <v>8.78</v>
      </c>
      <c r="M104" s="323" t="s">
        <v>108</v>
      </c>
      <c r="N104" s="310">
        <v>3872924</v>
      </c>
      <c r="O104" s="311">
        <v>2</v>
      </c>
      <c r="P104" s="310">
        <v>2</v>
      </c>
      <c r="Q104" s="1">
        <f t="shared" si="3"/>
        <v>4</v>
      </c>
    </row>
    <row r="105" customHeight="1" spans="1:17">
      <c r="A105" s="225" t="s">
        <v>98</v>
      </c>
      <c r="B105" s="226" t="s">
        <v>49</v>
      </c>
      <c r="C105" s="226" t="s">
        <v>107</v>
      </c>
      <c r="D105" s="222" t="s">
        <v>51</v>
      </c>
      <c r="E105" s="222" t="s">
        <v>102</v>
      </c>
      <c r="F105" s="226" t="s">
        <v>103</v>
      </c>
      <c r="G105" s="227"/>
      <c r="H105" s="228" t="s">
        <v>26</v>
      </c>
      <c r="I105" s="324">
        <v>37</v>
      </c>
      <c r="J105" s="313" t="s">
        <v>27</v>
      </c>
      <c r="K105" s="313">
        <v>23.1</v>
      </c>
      <c r="L105" s="313">
        <v>9.09</v>
      </c>
      <c r="M105" s="325" t="s">
        <v>109</v>
      </c>
      <c r="N105" s="315">
        <v>3873106</v>
      </c>
      <c r="O105" s="316">
        <v>3</v>
      </c>
      <c r="P105" s="315">
        <v>3</v>
      </c>
      <c r="Q105" s="1">
        <f t="shared" si="3"/>
        <v>6</v>
      </c>
    </row>
    <row r="106" customHeight="1" spans="1:17">
      <c r="A106" s="225" t="s">
        <v>98</v>
      </c>
      <c r="B106" s="226" t="s">
        <v>49</v>
      </c>
      <c r="C106" s="226" t="s">
        <v>107</v>
      </c>
      <c r="D106" s="222" t="s">
        <v>51</v>
      </c>
      <c r="E106" s="222" t="s">
        <v>102</v>
      </c>
      <c r="F106" s="226" t="s">
        <v>103</v>
      </c>
      <c r="G106" s="227"/>
      <c r="H106" s="228" t="s">
        <v>28</v>
      </c>
      <c r="I106" s="324">
        <v>38</v>
      </c>
      <c r="J106" s="313" t="s">
        <v>29</v>
      </c>
      <c r="K106" s="313">
        <v>23.9</v>
      </c>
      <c r="L106" s="313">
        <v>9.41</v>
      </c>
      <c r="M106" s="325" t="s">
        <v>110</v>
      </c>
      <c r="N106" s="315">
        <v>3443155</v>
      </c>
      <c r="O106" s="316">
        <v>3</v>
      </c>
      <c r="P106" s="315">
        <v>3</v>
      </c>
      <c r="Q106" s="1">
        <f t="shared" si="3"/>
        <v>6</v>
      </c>
    </row>
    <row r="107" customHeight="1" spans="1:17">
      <c r="A107" s="229" t="s">
        <v>98</v>
      </c>
      <c r="B107" s="230" t="s">
        <v>49</v>
      </c>
      <c r="C107" s="231" t="s">
        <v>107</v>
      </c>
      <c r="D107" s="222" t="s">
        <v>51</v>
      </c>
      <c r="E107" s="222" t="s">
        <v>102</v>
      </c>
      <c r="F107" s="230" t="s">
        <v>103</v>
      </c>
      <c r="G107" s="232"/>
      <c r="H107" s="233" t="s">
        <v>30</v>
      </c>
      <c r="I107" s="326">
        <v>39</v>
      </c>
      <c r="J107" s="318" t="s">
        <v>31</v>
      </c>
      <c r="K107" s="318">
        <v>24.8</v>
      </c>
      <c r="L107" s="318">
        <v>9.76</v>
      </c>
      <c r="M107" s="327" t="s">
        <v>111</v>
      </c>
      <c r="N107" s="320">
        <v>3872856</v>
      </c>
      <c r="O107" s="321">
        <v>3</v>
      </c>
      <c r="P107" s="320">
        <v>2</v>
      </c>
      <c r="Q107" s="1">
        <f t="shared" si="3"/>
        <v>5</v>
      </c>
    </row>
    <row r="108" customHeight="1" spans="1:17">
      <c r="A108" s="221" t="s">
        <v>98</v>
      </c>
      <c r="B108" s="222" t="s">
        <v>32</v>
      </c>
      <c r="C108" s="222" t="s">
        <v>112</v>
      </c>
      <c r="D108" s="222" t="s">
        <v>34</v>
      </c>
      <c r="E108" s="222" t="s">
        <v>102</v>
      </c>
      <c r="F108" s="222" t="s">
        <v>103</v>
      </c>
      <c r="G108" s="223"/>
      <c r="H108" s="224" t="s">
        <v>24</v>
      </c>
      <c r="I108" s="307">
        <v>36</v>
      </c>
      <c r="J108" s="308" t="s">
        <v>25</v>
      </c>
      <c r="K108" s="308">
        <v>22.3</v>
      </c>
      <c r="L108" s="308">
        <v>8.78</v>
      </c>
      <c r="M108" s="309">
        <v>9341517046596</v>
      </c>
      <c r="N108" s="310">
        <v>3443213</v>
      </c>
      <c r="O108" s="311">
        <v>3</v>
      </c>
      <c r="P108" s="310">
        <v>2</v>
      </c>
      <c r="Q108" s="1">
        <f t="shared" si="3"/>
        <v>5</v>
      </c>
    </row>
    <row r="109" customHeight="1" spans="1:17">
      <c r="A109" s="225" t="s">
        <v>98</v>
      </c>
      <c r="B109" s="226" t="s">
        <v>32</v>
      </c>
      <c r="C109" s="226" t="s">
        <v>112</v>
      </c>
      <c r="D109" s="222" t="s">
        <v>34</v>
      </c>
      <c r="E109" s="222" t="s">
        <v>102</v>
      </c>
      <c r="F109" s="226" t="s">
        <v>103</v>
      </c>
      <c r="G109" s="227"/>
      <c r="H109" s="228" t="s">
        <v>26</v>
      </c>
      <c r="I109" s="312">
        <v>37</v>
      </c>
      <c r="J109" s="313" t="s">
        <v>27</v>
      </c>
      <c r="K109" s="313">
        <v>23.1</v>
      </c>
      <c r="L109" s="313">
        <v>9.09</v>
      </c>
      <c r="M109" s="314">
        <v>9341517046602</v>
      </c>
      <c r="N109" s="315">
        <v>3443203</v>
      </c>
      <c r="O109" s="316">
        <v>4</v>
      </c>
      <c r="P109" s="315">
        <v>3</v>
      </c>
      <c r="Q109" s="1">
        <f t="shared" si="3"/>
        <v>7</v>
      </c>
    </row>
    <row r="110" customHeight="1" spans="1:17">
      <c r="A110" s="225" t="s">
        <v>98</v>
      </c>
      <c r="B110" s="226" t="s">
        <v>32</v>
      </c>
      <c r="C110" s="226" t="s">
        <v>112</v>
      </c>
      <c r="D110" s="222" t="s">
        <v>34</v>
      </c>
      <c r="E110" s="222" t="s">
        <v>102</v>
      </c>
      <c r="F110" s="226" t="s">
        <v>103</v>
      </c>
      <c r="G110" s="227"/>
      <c r="H110" s="228" t="s">
        <v>28</v>
      </c>
      <c r="I110" s="312">
        <v>38</v>
      </c>
      <c r="J110" s="313" t="s">
        <v>29</v>
      </c>
      <c r="K110" s="313">
        <v>23.9</v>
      </c>
      <c r="L110" s="313">
        <v>9.41</v>
      </c>
      <c r="M110" s="314">
        <v>9341517046619</v>
      </c>
      <c r="N110" s="315">
        <v>3873168</v>
      </c>
      <c r="O110" s="316">
        <v>4</v>
      </c>
      <c r="P110" s="315">
        <v>3</v>
      </c>
      <c r="Q110" s="1">
        <f t="shared" si="3"/>
        <v>7</v>
      </c>
    </row>
    <row r="111" customHeight="1" spans="1:17">
      <c r="A111" s="229" t="s">
        <v>98</v>
      </c>
      <c r="B111" s="230" t="s">
        <v>32</v>
      </c>
      <c r="C111" s="231" t="s">
        <v>112</v>
      </c>
      <c r="D111" s="222" t="s">
        <v>34</v>
      </c>
      <c r="E111" s="222" t="s">
        <v>102</v>
      </c>
      <c r="F111" s="230" t="s">
        <v>103</v>
      </c>
      <c r="G111" s="232"/>
      <c r="H111" s="233" t="s">
        <v>30</v>
      </c>
      <c r="I111" s="317">
        <v>39</v>
      </c>
      <c r="J111" s="318" t="s">
        <v>31</v>
      </c>
      <c r="K111" s="318">
        <v>24.8</v>
      </c>
      <c r="L111" s="318">
        <v>9.76</v>
      </c>
      <c r="M111" s="319">
        <v>9341517046626</v>
      </c>
      <c r="N111" s="320">
        <v>3443247</v>
      </c>
      <c r="O111" s="321">
        <v>2</v>
      </c>
      <c r="P111" s="320">
        <v>2</v>
      </c>
      <c r="Q111" s="1">
        <f t="shared" si="3"/>
        <v>4</v>
      </c>
    </row>
    <row r="112" customHeight="1" spans="1:17">
      <c r="A112" s="221" t="s">
        <v>98</v>
      </c>
      <c r="B112" s="222" t="s">
        <v>35</v>
      </c>
      <c r="C112" s="222" t="s">
        <v>113</v>
      </c>
      <c r="D112" s="222" t="s">
        <v>37</v>
      </c>
      <c r="E112" s="222" t="s">
        <v>102</v>
      </c>
      <c r="F112" s="222" t="s">
        <v>103</v>
      </c>
      <c r="G112" s="223"/>
      <c r="H112" s="224" t="s">
        <v>24</v>
      </c>
      <c r="I112" s="307">
        <v>36</v>
      </c>
      <c r="J112" s="308" t="s">
        <v>25</v>
      </c>
      <c r="K112" s="308">
        <v>22.3</v>
      </c>
      <c r="L112" s="308">
        <v>8.78</v>
      </c>
      <c r="M112" s="328" t="s">
        <v>114</v>
      </c>
      <c r="N112" s="310">
        <v>3443225</v>
      </c>
      <c r="O112" s="311">
        <v>3</v>
      </c>
      <c r="P112" s="310">
        <v>2</v>
      </c>
      <c r="Q112" s="1">
        <f t="shared" si="3"/>
        <v>5</v>
      </c>
    </row>
    <row r="113" customHeight="1" spans="1:17">
      <c r="A113" s="225" t="s">
        <v>98</v>
      </c>
      <c r="B113" s="226" t="s">
        <v>35</v>
      </c>
      <c r="C113" s="222" t="s">
        <v>113</v>
      </c>
      <c r="D113" s="222" t="s">
        <v>37</v>
      </c>
      <c r="E113" s="222" t="s">
        <v>102</v>
      </c>
      <c r="F113" s="226" t="s">
        <v>103</v>
      </c>
      <c r="G113" s="227"/>
      <c r="H113" s="228" t="s">
        <v>26</v>
      </c>
      <c r="I113" s="312">
        <v>37</v>
      </c>
      <c r="J113" s="313" t="s">
        <v>27</v>
      </c>
      <c r="K113" s="313">
        <v>23.1</v>
      </c>
      <c r="L113" s="313">
        <v>9.09</v>
      </c>
      <c r="M113" s="329" t="s">
        <v>115</v>
      </c>
      <c r="N113" s="315">
        <v>3873016</v>
      </c>
      <c r="O113" s="316">
        <v>4</v>
      </c>
      <c r="P113" s="315">
        <v>3</v>
      </c>
      <c r="Q113" s="1">
        <f t="shared" si="3"/>
        <v>7</v>
      </c>
    </row>
    <row r="114" customHeight="1" spans="1:17">
      <c r="A114" s="225" t="s">
        <v>98</v>
      </c>
      <c r="B114" s="226" t="s">
        <v>35</v>
      </c>
      <c r="C114" s="222" t="s">
        <v>113</v>
      </c>
      <c r="D114" s="222" t="s">
        <v>37</v>
      </c>
      <c r="E114" s="222" t="s">
        <v>102</v>
      </c>
      <c r="F114" s="226" t="s">
        <v>103</v>
      </c>
      <c r="G114" s="227"/>
      <c r="H114" s="228" t="s">
        <v>28</v>
      </c>
      <c r="I114" s="312">
        <v>38</v>
      </c>
      <c r="J114" s="313" t="s">
        <v>29</v>
      </c>
      <c r="K114" s="313">
        <v>23.9</v>
      </c>
      <c r="L114" s="313">
        <v>9.41</v>
      </c>
      <c r="M114" s="329" t="s">
        <v>116</v>
      </c>
      <c r="N114" s="315">
        <v>3443057</v>
      </c>
      <c r="O114" s="316">
        <v>4</v>
      </c>
      <c r="P114" s="315">
        <v>3</v>
      </c>
      <c r="Q114" s="1">
        <f t="shared" si="3"/>
        <v>7</v>
      </c>
    </row>
    <row r="115" customHeight="1" spans="1:17">
      <c r="A115" s="229" t="s">
        <v>98</v>
      </c>
      <c r="B115" s="230" t="s">
        <v>35</v>
      </c>
      <c r="C115" s="222" t="s">
        <v>113</v>
      </c>
      <c r="D115" s="222" t="s">
        <v>37</v>
      </c>
      <c r="E115" s="222" t="s">
        <v>102</v>
      </c>
      <c r="F115" s="230" t="s">
        <v>103</v>
      </c>
      <c r="G115" s="232"/>
      <c r="H115" s="233" t="s">
        <v>30</v>
      </c>
      <c r="I115" s="317">
        <v>39</v>
      </c>
      <c r="J115" s="318" t="s">
        <v>31</v>
      </c>
      <c r="K115" s="318">
        <v>24.8</v>
      </c>
      <c r="L115" s="318">
        <v>9.76</v>
      </c>
      <c r="M115" s="330" t="s">
        <v>117</v>
      </c>
      <c r="N115" s="320">
        <v>3443023</v>
      </c>
      <c r="O115" s="321">
        <v>3</v>
      </c>
      <c r="P115" s="320">
        <v>2</v>
      </c>
      <c r="Q115" s="1">
        <f t="shared" si="3"/>
        <v>5</v>
      </c>
    </row>
    <row r="116" ht="25" customHeight="1" spans="1:17">
      <c r="A116" s="192" t="s">
        <v>118</v>
      </c>
      <c r="B116" s="193" t="s">
        <v>104</v>
      </c>
      <c r="C116" s="193" t="s">
        <v>119</v>
      </c>
      <c r="D116" s="193" t="s">
        <v>40</v>
      </c>
      <c r="E116" s="193" t="s">
        <v>120</v>
      </c>
      <c r="F116" s="193" t="s">
        <v>68</v>
      </c>
      <c r="G116" s="194"/>
      <c r="H116" s="195" t="s">
        <v>24</v>
      </c>
      <c r="I116" s="286">
        <v>36</v>
      </c>
      <c r="J116" s="268" t="s">
        <v>25</v>
      </c>
      <c r="K116" s="268">
        <v>22.3</v>
      </c>
      <c r="L116" s="268">
        <v>8.78</v>
      </c>
      <c r="M116" s="331">
        <v>9341517046046</v>
      </c>
      <c r="N116" s="270">
        <v>3872898</v>
      </c>
      <c r="O116" s="271">
        <v>2</v>
      </c>
      <c r="P116" s="270">
        <v>2</v>
      </c>
      <c r="Q116" s="1">
        <f t="shared" si="3"/>
        <v>4</v>
      </c>
    </row>
    <row r="117" ht="25" customHeight="1" spans="1:17">
      <c r="A117" s="196" t="s">
        <v>118</v>
      </c>
      <c r="B117" s="197" t="s">
        <v>104</v>
      </c>
      <c r="C117" s="197" t="s">
        <v>119</v>
      </c>
      <c r="D117" s="193" t="s">
        <v>40</v>
      </c>
      <c r="E117" s="193" t="s">
        <v>120</v>
      </c>
      <c r="F117" s="197" t="s">
        <v>68</v>
      </c>
      <c r="G117" s="198"/>
      <c r="H117" s="199" t="s">
        <v>26</v>
      </c>
      <c r="I117" s="288">
        <v>37</v>
      </c>
      <c r="J117" s="273" t="s">
        <v>27</v>
      </c>
      <c r="K117" s="273">
        <v>23.1</v>
      </c>
      <c r="L117" s="273">
        <v>9.09</v>
      </c>
      <c r="M117" s="332">
        <v>9341517046053</v>
      </c>
      <c r="N117" s="275">
        <v>3442885</v>
      </c>
      <c r="O117" s="276">
        <v>5</v>
      </c>
      <c r="P117" s="275">
        <v>3</v>
      </c>
      <c r="Q117" s="1">
        <f t="shared" si="3"/>
        <v>8</v>
      </c>
    </row>
    <row r="118" ht="25" customHeight="1" spans="1:17">
      <c r="A118" s="196" t="s">
        <v>118</v>
      </c>
      <c r="B118" s="197" t="s">
        <v>104</v>
      </c>
      <c r="C118" s="197" t="s">
        <v>119</v>
      </c>
      <c r="D118" s="193" t="s">
        <v>40</v>
      </c>
      <c r="E118" s="193" t="s">
        <v>120</v>
      </c>
      <c r="F118" s="197" t="s">
        <v>68</v>
      </c>
      <c r="G118" s="198"/>
      <c r="H118" s="199" t="s">
        <v>28</v>
      </c>
      <c r="I118" s="288">
        <v>38</v>
      </c>
      <c r="J118" s="273" t="s">
        <v>29</v>
      </c>
      <c r="K118" s="273">
        <v>23.9</v>
      </c>
      <c r="L118" s="273">
        <v>9.41</v>
      </c>
      <c r="M118" s="332">
        <v>9341517046060</v>
      </c>
      <c r="N118" s="275">
        <v>3442859</v>
      </c>
      <c r="O118" s="276">
        <v>5</v>
      </c>
      <c r="P118" s="275">
        <v>3</v>
      </c>
      <c r="Q118" s="1">
        <f t="shared" si="3"/>
        <v>8</v>
      </c>
    </row>
    <row r="119" ht="25" customHeight="1" spans="1:17">
      <c r="A119" s="200" t="s">
        <v>118</v>
      </c>
      <c r="B119" s="201" t="s">
        <v>104</v>
      </c>
      <c r="C119" s="206" t="s">
        <v>119</v>
      </c>
      <c r="D119" s="193" t="s">
        <v>40</v>
      </c>
      <c r="E119" s="193" t="s">
        <v>120</v>
      </c>
      <c r="F119" s="201" t="s">
        <v>68</v>
      </c>
      <c r="G119" s="203"/>
      <c r="H119" s="204" t="s">
        <v>30</v>
      </c>
      <c r="I119" s="290">
        <v>39</v>
      </c>
      <c r="J119" s="278" t="s">
        <v>31</v>
      </c>
      <c r="K119" s="278">
        <v>24.8</v>
      </c>
      <c r="L119" s="278">
        <v>9.76</v>
      </c>
      <c r="M119" s="333">
        <v>9341517046077</v>
      </c>
      <c r="N119" s="280">
        <v>3872866</v>
      </c>
      <c r="O119" s="281">
        <v>3</v>
      </c>
      <c r="P119" s="280">
        <v>2</v>
      </c>
      <c r="Q119" s="1">
        <f t="shared" si="3"/>
        <v>5</v>
      </c>
    </row>
    <row r="120" ht="25" customHeight="1" spans="1:17">
      <c r="A120" s="234" t="s">
        <v>121</v>
      </c>
      <c r="B120" s="235" t="s">
        <v>104</v>
      </c>
      <c r="C120" s="235" t="s">
        <v>122</v>
      </c>
      <c r="D120" s="235" t="s">
        <v>40</v>
      </c>
      <c r="E120" s="235" t="s">
        <v>123</v>
      </c>
      <c r="F120" s="235" t="s">
        <v>124</v>
      </c>
      <c r="G120" s="236"/>
      <c r="H120" s="237" t="s">
        <v>24</v>
      </c>
      <c r="I120" s="334">
        <v>36</v>
      </c>
      <c r="J120" s="335" t="s">
        <v>25</v>
      </c>
      <c r="K120" s="336">
        <v>22.3</v>
      </c>
      <c r="L120" s="336">
        <v>8.78</v>
      </c>
      <c r="M120" s="337">
        <v>9341517044653</v>
      </c>
      <c r="N120" s="338">
        <v>3442889</v>
      </c>
      <c r="O120" s="339">
        <v>2</v>
      </c>
      <c r="P120" s="338">
        <v>2</v>
      </c>
      <c r="Q120" s="1">
        <f t="shared" si="3"/>
        <v>4</v>
      </c>
    </row>
    <row r="121" ht="25" customHeight="1" spans="1:17">
      <c r="A121" s="238" t="s">
        <v>121</v>
      </c>
      <c r="B121" s="239" t="s">
        <v>104</v>
      </c>
      <c r="C121" s="239" t="s">
        <v>122</v>
      </c>
      <c r="D121" s="235" t="s">
        <v>40</v>
      </c>
      <c r="E121" s="235" t="s">
        <v>123</v>
      </c>
      <c r="F121" s="239" t="s">
        <v>124</v>
      </c>
      <c r="G121" s="240"/>
      <c r="H121" s="241" t="s">
        <v>26</v>
      </c>
      <c r="I121" s="340">
        <v>37</v>
      </c>
      <c r="J121" s="341" t="s">
        <v>27</v>
      </c>
      <c r="K121" s="342">
        <v>23.1</v>
      </c>
      <c r="L121" s="342">
        <v>9.09</v>
      </c>
      <c r="M121" s="343">
        <v>9341517044660</v>
      </c>
      <c r="N121" s="344">
        <v>3872816</v>
      </c>
      <c r="O121" s="345">
        <v>5</v>
      </c>
      <c r="P121" s="344">
        <v>3</v>
      </c>
      <c r="Q121" s="1">
        <f t="shared" si="3"/>
        <v>8</v>
      </c>
    </row>
    <row r="122" ht="25" customHeight="1" spans="1:17">
      <c r="A122" s="238" t="s">
        <v>121</v>
      </c>
      <c r="B122" s="239" t="s">
        <v>104</v>
      </c>
      <c r="C122" s="239" t="s">
        <v>122</v>
      </c>
      <c r="D122" s="235" t="s">
        <v>40</v>
      </c>
      <c r="E122" s="235" t="s">
        <v>123</v>
      </c>
      <c r="F122" s="239" t="s">
        <v>124</v>
      </c>
      <c r="G122" s="240"/>
      <c r="H122" s="241" t="s">
        <v>28</v>
      </c>
      <c r="I122" s="340">
        <v>38</v>
      </c>
      <c r="J122" s="341" t="s">
        <v>29</v>
      </c>
      <c r="K122" s="342">
        <v>23.9</v>
      </c>
      <c r="L122" s="342">
        <v>9.41</v>
      </c>
      <c r="M122" s="343">
        <v>9341517044677</v>
      </c>
      <c r="N122" s="344">
        <v>3872812</v>
      </c>
      <c r="O122" s="345">
        <v>5</v>
      </c>
      <c r="P122" s="344">
        <v>3</v>
      </c>
      <c r="Q122" s="1">
        <f t="shared" si="3"/>
        <v>8</v>
      </c>
    </row>
    <row r="123" ht="25" customHeight="1" spans="1:17">
      <c r="A123" s="242" t="s">
        <v>121</v>
      </c>
      <c r="B123" s="243" t="s">
        <v>104</v>
      </c>
      <c r="C123" s="244" t="s">
        <v>122</v>
      </c>
      <c r="D123" s="245" t="s">
        <v>40</v>
      </c>
      <c r="E123" s="235" t="s">
        <v>123</v>
      </c>
      <c r="F123" s="246" t="s">
        <v>124</v>
      </c>
      <c r="G123" s="247"/>
      <c r="H123" s="248" t="s">
        <v>30</v>
      </c>
      <c r="I123" s="346">
        <v>39</v>
      </c>
      <c r="J123" s="347" t="s">
        <v>31</v>
      </c>
      <c r="K123" s="348">
        <v>24.8</v>
      </c>
      <c r="L123" s="348">
        <v>9.76</v>
      </c>
      <c r="M123" s="349">
        <v>9341517044684</v>
      </c>
      <c r="N123" s="350">
        <v>3442869</v>
      </c>
      <c r="O123" s="351">
        <v>3</v>
      </c>
      <c r="P123" s="350">
        <v>2</v>
      </c>
      <c r="Q123" s="1">
        <f t="shared" si="3"/>
        <v>5</v>
      </c>
    </row>
    <row r="124" customHeight="1" spans="1:13">
      <c r="A124" s="249" t="s">
        <v>125</v>
      </c>
      <c r="B124" s="250" t="s">
        <v>35</v>
      </c>
      <c r="C124" s="251" t="s">
        <v>126</v>
      </c>
      <c r="D124" s="251" t="s">
        <v>37</v>
      </c>
      <c r="E124" s="252" t="s">
        <v>127</v>
      </c>
      <c r="F124" s="252" t="s">
        <v>128</v>
      </c>
      <c r="G124" s="253"/>
      <c r="H124" s="254" t="s">
        <v>24</v>
      </c>
      <c r="I124" s="352">
        <v>36</v>
      </c>
      <c r="J124" s="353" t="s">
        <v>25</v>
      </c>
      <c r="K124" s="353">
        <v>22.3</v>
      </c>
      <c r="L124" s="353">
        <v>8.78</v>
      </c>
      <c r="M124" s="354">
        <v>9341517053044</v>
      </c>
    </row>
    <row r="125" customHeight="1" spans="1:13">
      <c r="A125" s="255"/>
      <c r="B125" s="250" t="s">
        <v>35</v>
      </c>
      <c r="C125" s="251" t="s">
        <v>126</v>
      </c>
      <c r="D125" s="251" t="s">
        <v>37</v>
      </c>
      <c r="E125" s="256"/>
      <c r="F125" s="256"/>
      <c r="G125" s="257"/>
      <c r="H125" s="258" t="s">
        <v>26</v>
      </c>
      <c r="I125" s="355">
        <v>37</v>
      </c>
      <c r="J125" s="353" t="s">
        <v>27</v>
      </c>
      <c r="K125" s="353">
        <v>23.1</v>
      </c>
      <c r="L125" s="353">
        <v>9.09</v>
      </c>
      <c r="M125" s="356">
        <v>9341517053051</v>
      </c>
    </row>
    <row r="126" customHeight="1" spans="1:13">
      <c r="A126" s="255"/>
      <c r="B126" s="250" t="s">
        <v>35</v>
      </c>
      <c r="C126" s="251" t="s">
        <v>126</v>
      </c>
      <c r="D126" s="251" t="s">
        <v>37</v>
      </c>
      <c r="E126" s="256"/>
      <c r="F126" s="256"/>
      <c r="G126" s="257"/>
      <c r="H126" s="258" t="s">
        <v>28</v>
      </c>
      <c r="I126" s="355">
        <v>38</v>
      </c>
      <c r="J126" s="353" t="s">
        <v>29</v>
      </c>
      <c r="K126" s="353">
        <v>23.9</v>
      </c>
      <c r="L126" s="353">
        <v>9.41</v>
      </c>
      <c r="M126" s="357" t="s">
        <v>129</v>
      </c>
    </row>
    <row r="127" customHeight="1" spans="1:13">
      <c r="A127" s="259"/>
      <c r="B127" s="250" t="s">
        <v>35</v>
      </c>
      <c r="C127" s="251" t="s">
        <v>126</v>
      </c>
      <c r="D127" s="251" t="s">
        <v>37</v>
      </c>
      <c r="E127" s="260"/>
      <c r="F127" s="260"/>
      <c r="G127" s="261"/>
      <c r="H127" s="262" t="s">
        <v>30</v>
      </c>
      <c r="I127" s="358">
        <v>39</v>
      </c>
      <c r="J127" s="353" t="s">
        <v>31</v>
      </c>
      <c r="K127" s="353">
        <v>24.8</v>
      </c>
      <c r="L127" s="353">
        <v>9.76</v>
      </c>
      <c r="M127" s="359" t="s">
        <v>130</v>
      </c>
    </row>
    <row r="128" customHeight="1" spans="1:13">
      <c r="A128" s="249" t="s">
        <v>125</v>
      </c>
      <c r="B128" s="250" t="s">
        <v>46</v>
      </c>
      <c r="C128" s="251" t="s">
        <v>131</v>
      </c>
      <c r="D128" s="251" t="s">
        <v>132</v>
      </c>
      <c r="E128" s="252" t="s">
        <v>127</v>
      </c>
      <c r="F128" s="252" t="s">
        <v>128</v>
      </c>
      <c r="G128" s="253"/>
      <c r="H128" s="254" t="s">
        <v>24</v>
      </c>
      <c r="I128" s="352">
        <v>36</v>
      </c>
      <c r="J128" s="353" t="s">
        <v>25</v>
      </c>
      <c r="K128" s="353">
        <v>22.3</v>
      </c>
      <c r="L128" s="353">
        <v>8.78</v>
      </c>
      <c r="M128" s="354">
        <v>9341517038799</v>
      </c>
    </row>
    <row r="129" customHeight="1" spans="1:13">
      <c r="A129" s="255"/>
      <c r="B129" s="250" t="s">
        <v>46</v>
      </c>
      <c r="C129" s="251" t="s">
        <v>131</v>
      </c>
      <c r="D129" s="251" t="s">
        <v>132</v>
      </c>
      <c r="E129" s="256"/>
      <c r="F129" s="256"/>
      <c r="G129" s="257"/>
      <c r="H129" s="258" t="s">
        <v>26</v>
      </c>
      <c r="I129" s="355">
        <v>37</v>
      </c>
      <c r="J129" s="353" t="s">
        <v>27</v>
      </c>
      <c r="K129" s="353">
        <v>23.1</v>
      </c>
      <c r="L129" s="353">
        <v>9.09</v>
      </c>
      <c r="M129" s="356">
        <v>9341517038805</v>
      </c>
    </row>
    <row r="130" customHeight="1" spans="1:13">
      <c r="A130" s="255"/>
      <c r="B130" s="250" t="s">
        <v>46</v>
      </c>
      <c r="C130" s="251" t="s">
        <v>131</v>
      </c>
      <c r="D130" s="251" t="s">
        <v>132</v>
      </c>
      <c r="E130" s="256"/>
      <c r="F130" s="256"/>
      <c r="G130" s="257"/>
      <c r="H130" s="258" t="s">
        <v>28</v>
      </c>
      <c r="I130" s="355">
        <v>38</v>
      </c>
      <c r="J130" s="353" t="s">
        <v>29</v>
      </c>
      <c r="K130" s="353">
        <v>23.9</v>
      </c>
      <c r="L130" s="353">
        <v>9.41</v>
      </c>
      <c r="M130" s="356">
        <v>9341517038812</v>
      </c>
    </row>
    <row r="131" customHeight="1" spans="1:13">
      <c r="A131" s="259"/>
      <c r="B131" s="250" t="s">
        <v>46</v>
      </c>
      <c r="C131" s="251" t="s">
        <v>131</v>
      </c>
      <c r="D131" s="251" t="s">
        <v>132</v>
      </c>
      <c r="E131" s="260"/>
      <c r="F131" s="260"/>
      <c r="G131" s="261"/>
      <c r="H131" s="262" t="s">
        <v>30</v>
      </c>
      <c r="I131" s="358">
        <v>39</v>
      </c>
      <c r="J131" s="353" t="s">
        <v>31</v>
      </c>
      <c r="K131" s="353">
        <v>24.8</v>
      </c>
      <c r="L131" s="353">
        <v>9.76</v>
      </c>
      <c r="M131" s="366">
        <v>9341517038829</v>
      </c>
    </row>
    <row r="132" customHeight="1" spans="1:13">
      <c r="A132" s="360" t="s">
        <v>125</v>
      </c>
      <c r="B132" s="250" t="s">
        <v>32</v>
      </c>
      <c r="C132" s="251" t="s">
        <v>133</v>
      </c>
      <c r="D132" s="251" t="s">
        <v>34</v>
      </c>
      <c r="E132" s="256" t="s">
        <v>127</v>
      </c>
      <c r="F132" s="252" t="s">
        <v>128</v>
      </c>
      <c r="G132" s="257"/>
      <c r="H132" s="361" t="s">
        <v>24</v>
      </c>
      <c r="I132" s="367">
        <v>36</v>
      </c>
      <c r="J132" s="353" t="s">
        <v>25</v>
      </c>
      <c r="K132" s="353">
        <v>22.3</v>
      </c>
      <c r="L132" s="353">
        <v>8.78</v>
      </c>
      <c r="M132" s="368">
        <v>9341517038874</v>
      </c>
    </row>
    <row r="133" customHeight="1" spans="1:13">
      <c r="A133" s="255"/>
      <c r="B133" s="250" t="s">
        <v>32</v>
      </c>
      <c r="C133" s="251" t="s">
        <v>133</v>
      </c>
      <c r="D133" s="251" t="s">
        <v>34</v>
      </c>
      <c r="E133" s="256"/>
      <c r="F133" s="256"/>
      <c r="G133" s="257"/>
      <c r="H133" s="258" t="s">
        <v>26</v>
      </c>
      <c r="I133" s="355">
        <v>37</v>
      </c>
      <c r="J133" s="353" t="s">
        <v>27</v>
      </c>
      <c r="K133" s="353">
        <v>23.1</v>
      </c>
      <c r="L133" s="353">
        <v>9.09</v>
      </c>
      <c r="M133" s="356">
        <v>9341517038881</v>
      </c>
    </row>
    <row r="134" customHeight="1" spans="1:13">
      <c r="A134" s="255"/>
      <c r="B134" s="250" t="s">
        <v>32</v>
      </c>
      <c r="C134" s="251" t="s">
        <v>133</v>
      </c>
      <c r="D134" s="251" t="s">
        <v>34</v>
      </c>
      <c r="E134" s="256"/>
      <c r="F134" s="256"/>
      <c r="G134" s="257"/>
      <c r="H134" s="258" t="s">
        <v>28</v>
      </c>
      <c r="I134" s="355">
        <v>38</v>
      </c>
      <c r="J134" s="353" t="s">
        <v>29</v>
      </c>
      <c r="K134" s="353">
        <v>23.9</v>
      </c>
      <c r="L134" s="353">
        <v>9.41</v>
      </c>
      <c r="M134" s="356">
        <v>9341517038898</v>
      </c>
    </row>
    <row r="135" customHeight="1" spans="1:13">
      <c r="A135" s="255"/>
      <c r="B135" s="250" t="s">
        <v>32</v>
      </c>
      <c r="C135" s="251" t="s">
        <v>133</v>
      </c>
      <c r="D135" s="251" t="s">
        <v>34</v>
      </c>
      <c r="E135" s="256"/>
      <c r="F135" s="260"/>
      <c r="G135" s="257"/>
      <c r="H135" s="262" t="s">
        <v>30</v>
      </c>
      <c r="I135" s="369">
        <v>39</v>
      </c>
      <c r="J135" s="353" t="s">
        <v>31</v>
      </c>
      <c r="K135" s="353">
        <v>24.8</v>
      </c>
      <c r="L135" s="353">
        <v>9.76</v>
      </c>
      <c r="M135" s="370">
        <v>9341517038904</v>
      </c>
    </row>
    <row r="136" customHeight="1" spans="1:13">
      <c r="A136" s="249" t="s">
        <v>134</v>
      </c>
      <c r="B136" s="250" t="s">
        <v>46</v>
      </c>
      <c r="C136" s="251" t="s">
        <v>135</v>
      </c>
      <c r="D136" s="251" t="s">
        <v>136</v>
      </c>
      <c r="E136" s="252" t="s">
        <v>137</v>
      </c>
      <c r="F136" s="252" t="s">
        <v>138</v>
      </c>
      <c r="G136" s="253"/>
      <c r="H136" s="254" t="s">
        <v>24</v>
      </c>
      <c r="I136" s="352">
        <v>36</v>
      </c>
      <c r="J136" s="353" t="s">
        <v>25</v>
      </c>
      <c r="K136" s="353">
        <v>22.3</v>
      </c>
      <c r="L136" s="353">
        <v>8.78</v>
      </c>
      <c r="M136" s="354">
        <v>9341517064453</v>
      </c>
    </row>
    <row r="137" customHeight="1" spans="1:13">
      <c r="A137" s="255"/>
      <c r="B137" s="250" t="s">
        <v>46</v>
      </c>
      <c r="C137" s="251" t="s">
        <v>135</v>
      </c>
      <c r="D137" s="251" t="s">
        <v>136</v>
      </c>
      <c r="E137" s="256"/>
      <c r="F137" s="256"/>
      <c r="G137" s="257"/>
      <c r="H137" s="258" t="s">
        <v>26</v>
      </c>
      <c r="I137" s="355">
        <v>37</v>
      </c>
      <c r="J137" s="353" t="s">
        <v>27</v>
      </c>
      <c r="K137" s="353">
        <v>23.1</v>
      </c>
      <c r="L137" s="353">
        <v>9.09</v>
      </c>
      <c r="M137" s="356">
        <v>9341517064460</v>
      </c>
    </row>
    <row r="138" customHeight="1" spans="1:13">
      <c r="A138" s="255"/>
      <c r="B138" s="250" t="s">
        <v>46</v>
      </c>
      <c r="C138" s="251" t="s">
        <v>135</v>
      </c>
      <c r="D138" s="251" t="s">
        <v>136</v>
      </c>
      <c r="E138" s="256"/>
      <c r="F138" s="256"/>
      <c r="G138" s="257"/>
      <c r="H138" s="258" t="s">
        <v>28</v>
      </c>
      <c r="I138" s="355">
        <v>38</v>
      </c>
      <c r="J138" s="353" t="s">
        <v>29</v>
      </c>
      <c r="K138" s="353">
        <v>23.9</v>
      </c>
      <c r="L138" s="353">
        <v>9.41</v>
      </c>
      <c r="M138" s="356">
        <v>9341517064477</v>
      </c>
    </row>
    <row r="139" customHeight="1" spans="1:13">
      <c r="A139" s="255"/>
      <c r="B139" s="250" t="s">
        <v>46</v>
      </c>
      <c r="C139" s="251" t="s">
        <v>135</v>
      </c>
      <c r="D139" s="251" t="s">
        <v>136</v>
      </c>
      <c r="E139" s="256"/>
      <c r="F139" s="256"/>
      <c r="G139" s="257"/>
      <c r="H139" s="262" t="s">
        <v>30</v>
      </c>
      <c r="I139" s="369">
        <v>39</v>
      </c>
      <c r="J139" s="353" t="s">
        <v>31</v>
      </c>
      <c r="K139" s="353">
        <v>24.8</v>
      </c>
      <c r="L139" s="353">
        <v>9.76</v>
      </c>
      <c r="M139" s="370">
        <v>9341517064484</v>
      </c>
    </row>
    <row r="140" customHeight="1" spans="1:13">
      <c r="A140" s="249" t="s">
        <v>134</v>
      </c>
      <c r="B140" s="250" t="s">
        <v>38</v>
      </c>
      <c r="C140" s="251" t="s">
        <v>139</v>
      </c>
      <c r="D140" s="251" t="s">
        <v>40</v>
      </c>
      <c r="E140" s="252" t="s">
        <v>137</v>
      </c>
      <c r="F140" s="252" t="s">
        <v>138</v>
      </c>
      <c r="G140" s="253"/>
      <c r="H140" s="254" t="s">
        <v>24</v>
      </c>
      <c r="I140" s="352">
        <v>36</v>
      </c>
      <c r="J140" s="353" t="s">
        <v>25</v>
      </c>
      <c r="K140" s="353">
        <v>22.3</v>
      </c>
      <c r="L140" s="353">
        <v>8.78</v>
      </c>
      <c r="M140" s="354">
        <v>9341517064514</v>
      </c>
    </row>
    <row r="141" customHeight="1" spans="1:13">
      <c r="A141" s="255"/>
      <c r="B141" s="250" t="s">
        <v>38</v>
      </c>
      <c r="C141" s="251" t="s">
        <v>139</v>
      </c>
      <c r="D141" s="251" t="s">
        <v>40</v>
      </c>
      <c r="E141" s="256"/>
      <c r="F141" s="256"/>
      <c r="G141" s="257"/>
      <c r="H141" s="258" t="s">
        <v>26</v>
      </c>
      <c r="I141" s="355">
        <v>37</v>
      </c>
      <c r="J141" s="353" t="s">
        <v>27</v>
      </c>
      <c r="K141" s="353">
        <v>23.1</v>
      </c>
      <c r="L141" s="353">
        <v>9.09</v>
      </c>
      <c r="M141" s="356">
        <v>9341517064521</v>
      </c>
    </row>
    <row r="142" customHeight="1" spans="1:13">
      <c r="A142" s="255"/>
      <c r="B142" s="250" t="s">
        <v>38</v>
      </c>
      <c r="C142" s="251" t="s">
        <v>139</v>
      </c>
      <c r="D142" s="251" t="s">
        <v>40</v>
      </c>
      <c r="E142" s="256"/>
      <c r="F142" s="256"/>
      <c r="G142" s="257"/>
      <c r="H142" s="258" t="s">
        <v>28</v>
      </c>
      <c r="I142" s="355">
        <v>38</v>
      </c>
      <c r="J142" s="353" t="s">
        <v>29</v>
      </c>
      <c r="K142" s="353">
        <v>23.9</v>
      </c>
      <c r="L142" s="353">
        <v>9.41</v>
      </c>
      <c r="M142" s="356">
        <v>9341517064538</v>
      </c>
    </row>
    <row r="143" customHeight="1" spans="1:13">
      <c r="A143" s="255"/>
      <c r="B143" s="250" t="s">
        <v>38</v>
      </c>
      <c r="C143" s="251" t="s">
        <v>139</v>
      </c>
      <c r="D143" s="251" t="s">
        <v>40</v>
      </c>
      <c r="E143" s="256"/>
      <c r="F143" s="256"/>
      <c r="G143" s="257"/>
      <c r="H143" s="262" t="s">
        <v>30</v>
      </c>
      <c r="I143" s="369">
        <v>39</v>
      </c>
      <c r="J143" s="353" t="s">
        <v>31</v>
      </c>
      <c r="K143" s="353">
        <v>24.8</v>
      </c>
      <c r="L143" s="353">
        <v>9.76</v>
      </c>
      <c r="M143" s="370">
        <v>9341517064545</v>
      </c>
    </row>
    <row r="144" customHeight="1" spans="1:13">
      <c r="A144" s="249" t="s">
        <v>140</v>
      </c>
      <c r="B144" s="250" t="s">
        <v>35</v>
      </c>
      <c r="C144" s="251" t="s">
        <v>141</v>
      </c>
      <c r="D144" s="251" t="s">
        <v>37</v>
      </c>
      <c r="E144" s="252" t="s">
        <v>142</v>
      </c>
      <c r="F144" s="252" t="s">
        <v>143</v>
      </c>
      <c r="G144" s="253"/>
      <c r="H144" s="253" t="s">
        <v>144</v>
      </c>
      <c r="I144" s="352">
        <v>40.5</v>
      </c>
      <c r="J144" s="353" t="s">
        <v>145</v>
      </c>
      <c r="K144" s="353">
        <v>25.6</v>
      </c>
      <c r="L144" s="353">
        <v>10.08</v>
      </c>
      <c r="M144" s="371">
        <v>9341517045070</v>
      </c>
    </row>
    <row r="145" customHeight="1" spans="1:13">
      <c r="A145" s="255"/>
      <c r="B145" s="250" t="s">
        <v>35</v>
      </c>
      <c r="C145" s="251" t="s">
        <v>141</v>
      </c>
      <c r="D145" s="251" t="s">
        <v>37</v>
      </c>
      <c r="E145" s="256"/>
      <c r="F145" s="256"/>
      <c r="G145" s="257"/>
      <c r="H145" s="253" t="s">
        <v>146</v>
      </c>
      <c r="I145" s="355">
        <v>41.5</v>
      </c>
      <c r="J145" s="353" t="s">
        <v>147</v>
      </c>
      <c r="K145" s="353">
        <v>26.4</v>
      </c>
      <c r="L145" s="353">
        <v>10.39</v>
      </c>
      <c r="M145" s="372">
        <v>9341517045087</v>
      </c>
    </row>
    <row r="146" customHeight="1" spans="1:13">
      <c r="A146" s="255"/>
      <c r="B146" s="250" t="s">
        <v>35</v>
      </c>
      <c r="C146" s="251" t="s">
        <v>141</v>
      </c>
      <c r="D146" s="251" t="s">
        <v>37</v>
      </c>
      <c r="E146" s="256"/>
      <c r="F146" s="256"/>
      <c r="G146" s="257"/>
      <c r="H146" s="253" t="s">
        <v>148</v>
      </c>
      <c r="I146" s="369">
        <v>43</v>
      </c>
      <c r="J146" s="353" t="s">
        <v>149</v>
      </c>
      <c r="K146" s="353">
        <v>27.3</v>
      </c>
      <c r="L146" s="353">
        <v>10.75</v>
      </c>
      <c r="M146" s="373">
        <v>9341517045094</v>
      </c>
    </row>
    <row r="147" customHeight="1" spans="1:13">
      <c r="A147" s="249" t="s">
        <v>140</v>
      </c>
      <c r="B147" s="250" t="s">
        <v>38</v>
      </c>
      <c r="C147" s="251" t="s">
        <v>150</v>
      </c>
      <c r="D147" s="251" t="s">
        <v>151</v>
      </c>
      <c r="E147" s="252" t="s">
        <v>142</v>
      </c>
      <c r="F147" s="252" t="s">
        <v>143</v>
      </c>
      <c r="G147" s="253"/>
      <c r="H147" s="253" t="s">
        <v>144</v>
      </c>
      <c r="I147" s="352">
        <v>40.5</v>
      </c>
      <c r="J147" s="353" t="s">
        <v>145</v>
      </c>
      <c r="K147" s="353">
        <v>25.6</v>
      </c>
      <c r="L147" s="353">
        <v>10.08</v>
      </c>
      <c r="M147" s="354">
        <v>9341517063227</v>
      </c>
    </row>
    <row r="148" customHeight="1" spans="1:13">
      <c r="A148" s="255"/>
      <c r="B148" s="250" t="s">
        <v>38</v>
      </c>
      <c r="C148" s="251" t="s">
        <v>150</v>
      </c>
      <c r="D148" s="251" t="s">
        <v>151</v>
      </c>
      <c r="E148" s="256"/>
      <c r="F148" s="256"/>
      <c r="G148" s="257"/>
      <c r="H148" s="253" t="s">
        <v>146</v>
      </c>
      <c r="I148" s="355">
        <v>41.5</v>
      </c>
      <c r="J148" s="353" t="s">
        <v>147</v>
      </c>
      <c r="K148" s="353">
        <v>26.4</v>
      </c>
      <c r="L148" s="353">
        <v>10.39</v>
      </c>
      <c r="M148" s="356">
        <v>9341517063234</v>
      </c>
    </row>
    <row r="149" customHeight="1" spans="1:13">
      <c r="A149" s="255"/>
      <c r="B149" s="250" t="s">
        <v>38</v>
      </c>
      <c r="C149" s="251" t="s">
        <v>150</v>
      </c>
      <c r="D149" s="251" t="s">
        <v>151</v>
      </c>
      <c r="E149" s="256"/>
      <c r="F149" s="256"/>
      <c r="G149" s="257"/>
      <c r="H149" s="253" t="s">
        <v>148</v>
      </c>
      <c r="I149" s="369">
        <v>43</v>
      </c>
      <c r="J149" s="353" t="s">
        <v>149</v>
      </c>
      <c r="K149" s="353">
        <v>27.3</v>
      </c>
      <c r="L149" s="353">
        <v>10.75</v>
      </c>
      <c r="M149" s="370">
        <v>9341517063241</v>
      </c>
    </row>
    <row r="150" customHeight="1" spans="1:13">
      <c r="A150" s="249" t="s">
        <v>152</v>
      </c>
      <c r="B150" s="250" t="s">
        <v>32</v>
      </c>
      <c r="C150" s="251" t="s">
        <v>153</v>
      </c>
      <c r="D150" s="251" t="s">
        <v>34</v>
      </c>
      <c r="E150" s="252" t="s">
        <v>154</v>
      </c>
      <c r="F150" s="252" t="s">
        <v>155</v>
      </c>
      <c r="G150" s="253"/>
      <c r="H150" s="253" t="s">
        <v>144</v>
      </c>
      <c r="I150" s="352">
        <v>40.5</v>
      </c>
      <c r="J150" s="353" t="s">
        <v>145</v>
      </c>
      <c r="K150" s="353">
        <v>25.6</v>
      </c>
      <c r="L150" s="353">
        <v>10.08</v>
      </c>
      <c r="M150" s="371">
        <v>9341517044912</v>
      </c>
    </row>
    <row r="151" customHeight="1" spans="1:13">
      <c r="A151" s="255"/>
      <c r="B151" s="250" t="s">
        <v>32</v>
      </c>
      <c r="C151" s="251" t="s">
        <v>153</v>
      </c>
      <c r="D151" s="251" t="s">
        <v>34</v>
      </c>
      <c r="E151" s="256"/>
      <c r="F151" s="256"/>
      <c r="G151" s="257"/>
      <c r="H151" s="253" t="s">
        <v>146</v>
      </c>
      <c r="I151" s="355">
        <v>41.5</v>
      </c>
      <c r="J151" s="353" t="s">
        <v>147</v>
      </c>
      <c r="K151" s="353">
        <v>26.4</v>
      </c>
      <c r="L151" s="353">
        <v>10.39</v>
      </c>
      <c r="M151" s="372">
        <v>9341517044929</v>
      </c>
    </row>
    <row r="152" customHeight="1" spans="1:13">
      <c r="A152" s="255"/>
      <c r="B152" s="250" t="s">
        <v>32</v>
      </c>
      <c r="C152" s="251" t="s">
        <v>153</v>
      </c>
      <c r="D152" s="251" t="s">
        <v>34</v>
      </c>
      <c r="E152" s="256"/>
      <c r="F152" s="256"/>
      <c r="G152" s="257"/>
      <c r="H152" s="253" t="s">
        <v>148</v>
      </c>
      <c r="I152" s="369">
        <v>43</v>
      </c>
      <c r="J152" s="353" t="s">
        <v>149</v>
      </c>
      <c r="K152" s="353">
        <v>27.3</v>
      </c>
      <c r="L152" s="353">
        <v>10.75</v>
      </c>
      <c r="M152" s="373">
        <v>9341517044936</v>
      </c>
    </row>
    <row r="153" customHeight="1" spans="1:13">
      <c r="A153" s="249" t="s">
        <v>152</v>
      </c>
      <c r="B153" s="250" t="s">
        <v>38</v>
      </c>
      <c r="C153" s="251" t="s">
        <v>156</v>
      </c>
      <c r="D153" s="251" t="s">
        <v>40</v>
      </c>
      <c r="E153" s="252" t="s">
        <v>154</v>
      </c>
      <c r="F153" s="252" t="s">
        <v>155</v>
      </c>
      <c r="G153" s="253"/>
      <c r="H153" s="253" t="s">
        <v>144</v>
      </c>
      <c r="I153" s="352">
        <v>40.5</v>
      </c>
      <c r="J153" s="353" t="s">
        <v>145</v>
      </c>
      <c r="K153" s="353">
        <v>25.6</v>
      </c>
      <c r="L153" s="353">
        <v>10.08</v>
      </c>
      <c r="M153" s="371">
        <v>9341517044998</v>
      </c>
    </row>
    <row r="154" customHeight="1" spans="1:13">
      <c r="A154" s="255"/>
      <c r="B154" s="250" t="s">
        <v>38</v>
      </c>
      <c r="C154" s="251" t="s">
        <v>156</v>
      </c>
      <c r="D154" s="251" t="s">
        <v>40</v>
      </c>
      <c r="E154" s="256"/>
      <c r="F154" s="256"/>
      <c r="G154" s="257"/>
      <c r="H154" s="253" t="s">
        <v>146</v>
      </c>
      <c r="I154" s="355">
        <v>41.5</v>
      </c>
      <c r="J154" s="353" t="s">
        <v>147</v>
      </c>
      <c r="K154" s="353">
        <v>26.4</v>
      </c>
      <c r="L154" s="353">
        <v>10.39</v>
      </c>
      <c r="M154" s="372">
        <v>9341517045001</v>
      </c>
    </row>
    <row r="155" customHeight="1" spans="1:13">
      <c r="A155" s="255"/>
      <c r="B155" s="250" t="s">
        <v>38</v>
      </c>
      <c r="C155" s="251" t="s">
        <v>156</v>
      </c>
      <c r="D155" s="251" t="s">
        <v>40</v>
      </c>
      <c r="E155" s="256"/>
      <c r="F155" s="256"/>
      <c r="G155" s="257"/>
      <c r="H155" s="253" t="s">
        <v>148</v>
      </c>
      <c r="I155" s="369">
        <v>43</v>
      </c>
      <c r="J155" s="353" t="s">
        <v>149</v>
      </c>
      <c r="K155" s="353">
        <v>27.3</v>
      </c>
      <c r="L155" s="353">
        <v>10.75</v>
      </c>
      <c r="M155" s="373">
        <v>9341517045018</v>
      </c>
    </row>
    <row r="156" customHeight="1" spans="1:13">
      <c r="A156" s="249" t="s">
        <v>157</v>
      </c>
      <c r="B156" s="250" t="s">
        <v>35</v>
      </c>
      <c r="C156" s="251" t="s">
        <v>158</v>
      </c>
      <c r="D156" s="251" t="s">
        <v>37</v>
      </c>
      <c r="E156" s="252" t="s">
        <v>159</v>
      </c>
      <c r="F156" s="252" t="s">
        <v>160</v>
      </c>
      <c r="G156" s="253"/>
      <c r="H156" s="253" t="s">
        <v>144</v>
      </c>
      <c r="I156" s="352">
        <v>40.5</v>
      </c>
      <c r="J156" s="353" t="s">
        <v>145</v>
      </c>
      <c r="K156" s="353">
        <v>25.6</v>
      </c>
      <c r="L156" s="353">
        <v>10.08</v>
      </c>
      <c r="M156" s="354">
        <v>9341517060912</v>
      </c>
    </row>
    <row r="157" customHeight="1" spans="1:13">
      <c r="A157" s="255"/>
      <c r="B157" s="250" t="s">
        <v>35</v>
      </c>
      <c r="C157" s="251" t="s">
        <v>158</v>
      </c>
      <c r="D157" s="251" t="s">
        <v>37</v>
      </c>
      <c r="E157" s="256"/>
      <c r="F157" s="256"/>
      <c r="G157" s="257"/>
      <c r="H157" s="253" t="s">
        <v>146</v>
      </c>
      <c r="I157" s="355">
        <v>41.5</v>
      </c>
      <c r="J157" s="353" t="s">
        <v>147</v>
      </c>
      <c r="K157" s="353">
        <v>26.4</v>
      </c>
      <c r="L157" s="353">
        <v>10.39</v>
      </c>
      <c r="M157" s="356">
        <v>9341517060929</v>
      </c>
    </row>
    <row r="158" customHeight="1" spans="1:13">
      <c r="A158" s="255"/>
      <c r="B158" s="250" t="s">
        <v>35</v>
      </c>
      <c r="C158" s="251" t="s">
        <v>158</v>
      </c>
      <c r="D158" s="251" t="s">
        <v>37</v>
      </c>
      <c r="E158" s="256"/>
      <c r="F158" s="256"/>
      <c r="G158" s="257"/>
      <c r="H158" s="253" t="s">
        <v>148</v>
      </c>
      <c r="I158" s="369">
        <v>43</v>
      </c>
      <c r="J158" s="353" t="s">
        <v>149</v>
      </c>
      <c r="K158" s="353">
        <v>27.3</v>
      </c>
      <c r="L158" s="353">
        <v>10.75</v>
      </c>
      <c r="M158" s="370">
        <v>9341517060936</v>
      </c>
    </row>
    <row r="159" customHeight="1" spans="1:13">
      <c r="A159" s="249" t="s">
        <v>157</v>
      </c>
      <c r="B159" s="250" t="s">
        <v>46</v>
      </c>
      <c r="C159" s="251" t="s">
        <v>161</v>
      </c>
      <c r="D159" s="251" t="s">
        <v>48</v>
      </c>
      <c r="E159" s="252" t="s">
        <v>159</v>
      </c>
      <c r="F159" s="252" t="s">
        <v>160</v>
      </c>
      <c r="G159" s="253"/>
      <c r="H159" s="253" t="s">
        <v>144</v>
      </c>
      <c r="I159" s="352">
        <v>40.5</v>
      </c>
      <c r="J159" s="353" t="s">
        <v>145</v>
      </c>
      <c r="K159" s="353">
        <v>25.6</v>
      </c>
      <c r="L159" s="353">
        <v>10.08</v>
      </c>
      <c r="M159" s="354">
        <v>9341517060776</v>
      </c>
    </row>
    <row r="160" customHeight="1" spans="1:13">
      <c r="A160" s="255"/>
      <c r="B160" s="250" t="s">
        <v>46</v>
      </c>
      <c r="C160" s="251" t="s">
        <v>161</v>
      </c>
      <c r="D160" s="251" t="s">
        <v>48</v>
      </c>
      <c r="E160" s="256"/>
      <c r="F160" s="256"/>
      <c r="G160" s="257"/>
      <c r="H160" s="253" t="s">
        <v>146</v>
      </c>
      <c r="I160" s="355">
        <v>41.5</v>
      </c>
      <c r="J160" s="353" t="s">
        <v>147</v>
      </c>
      <c r="K160" s="353">
        <v>26.4</v>
      </c>
      <c r="L160" s="353">
        <v>10.39</v>
      </c>
      <c r="M160" s="356">
        <v>9341517060783</v>
      </c>
    </row>
    <row r="161" customHeight="1" spans="1:13">
      <c r="A161" s="255"/>
      <c r="B161" s="250" t="s">
        <v>46</v>
      </c>
      <c r="C161" s="251" t="s">
        <v>161</v>
      </c>
      <c r="D161" s="251" t="s">
        <v>48</v>
      </c>
      <c r="E161" s="256"/>
      <c r="F161" s="256"/>
      <c r="G161" s="257"/>
      <c r="H161" s="253" t="s">
        <v>148</v>
      </c>
      <c r="I161" s="369">
        <v>43</v>
      </c>
      <c r="J161" s="353" t="s">
        <v>149</v>
      </c>
      <c r="K161" s="353">
        <v>27.3</v>
      </c>
      <c r="L161" s="353">
        <v>10.75</v>
      </c>
      <c r="M161" s="370">
        <v>9341517060790</v>
      </c>
    </row>
    <row r="162" customHeight="1" spans="1:13">
      <c r="A162" s="249" t="s">
        <v>157</v>
      </c>
      <c r="B162" s="250" t="s">
        <v>38</v>
      </c>
      <c r="C162" s="251" t="s">
        <v>162</v>
      </c>
      <c r="D162" s="251" t="s">
        <v>40</v>
      </c>
      <c r="E162" s="252" t="s">
        <v>159</v>
      </c>
      <c r="F162" s="252" t="s">
        <v>160</v>
      </c>
      <c r="G162" s="253"/>
      <c r="H162" s="253" t="s">
        <v>144</v>
      </c>
      <c r="I162" s="352">
        <v>40.5</v>
      </c>
      <c r="J162" s="353" t="s">
        <v>145</v>
      </c>
      <c r="K162" s="353">
        <v>25.6</v>
      </c>
      <c r="L162" s="353">
        <v>10.08</v>
      </c>
      <c r="M162" s="354">
        <v>9341517060844</v>
      </c>
    </row>
    <row r="163" customHeight="1" spans="1:13">
      <c r="A163" s="255"/>
      <c r="B163" s="250" t="s">
        <v>38</v>
      </c>
      <c r="C163" s="251" t="s">
        <v>162</v>
      </c>
      <c r="D163" s="251" t="s">
        <v>40</v>
      </c>
      <c r="E163" s="256"/>
      <c r="F163" s="256"/>
      <c r="G163" s="257"/>
      <c r="H163" s="253" t="s">
        <v>146</v>
      </c>
      <c r="I163" s="355">
        <v>41.5</v>
      </c>
      <c r="J163" s="353" t="s">
        <v>147</v>
      </c>
      <c r="K163" s="353">
        <v>26.4</v>
      </c>
      <c r="L163" s="353">
        <v>10.39</v>
      </c>
      <c r="M163" s="356">
        <v>9341517060851</v>
      </c>
    </row>
    <row r="164" customHeight="1" spans="1:13">
      <c r="A164" s="259"/>
      <c r="B164" s="250" t="s">
        <v>38</v>
      </c>
      <c r="C164" s="251" t="s">
        <v>162</v>
      </c>
      <c r="D164" s="251" t="s">
        <v>40</v>
      </c>
      <c r="E164" s="260"/>
      <c r="F164" s="256"/>
      <c r="G164" s="261"/>
      <c r="H164" s="362" t="s">
        <v>148</v>
      </c>
      <c r="I164" s="358">
        <v>43</v>
      </c>
      <c r="J164" s="353" t="s">
        <v>149</v>
      </c>
      <c r="K164" s="353">
        <v>27.3</v>
      </c>
      <c r="L164" s="353">
        <v>10.75</v>
      </c>
      <c r="M164" s="366">
        <v>9341517060868</v>
      </c>
    </row>
    <row r="165" customHeight="1" spans="1:13">
      <c r="A165" s="249" t="s">
        <v>163</v>
      </c>
      <c r="B165" s="250" t="s">
        <v>164</v>
      </c>
      <c r="C165" s="251" t="s">
        <v>165</v>
      </c>
      <c r="D165" s="251" t="s">
        <v>34</v>
      </c>
      <c r="E165" s="252" t="s">
        <v>166</v>
      </c>
      <c r="F165" s="252" t="s">
        <v>167</v>
      </c>
      <c r="G165" s="253"/>
      <c r="H165" s="254" t="s">
        <v>24</v>
      </c>
      <c r="I165" s="374">
        <v>36</v>
      </c>
      <c r="J165" s="353" t="s">
        <v>25</v>
      </c>
      <c r="K165" s="353">
        <v>22.3</v>
      </c>
      <c r="L165" s="353">
        <v>8.78</v>
      </c>
      <c r="M165" s="375">
        <v>9341517045964</v>
      </c>
    </row>
    <row r="166" customHeight="1" spans="1:13">
      <c r="A166" s="360"/>
      <c r="B166" s="250" t="s">
        <v>164</v>
      </c>
      <c r="C166" s="251" t="s">
        <v>165</v>
      </c>
      <c r="D166" s="251" t="s">
        <v>34</v>
      </c>
      <c r="E166" s="256"/>
      <c r="F166" s="256"/>
      <c r="G166" s="257"/>
      <c r="H166" s="258" t="s">
        <v>26</v>
      </c>
      <c r="I166" s="376">
        <v>37</v>
      </c>
      <c r="J166" s="353" t="s">
        <v>27</v>
      </c>
      <c r="K166" s="353">
        <v>23.1</v>
      </c>
      <c r="L166" s="353">
        <v>9.09</v>
      </c>
      <c r="M166" s="375">
        <v>9341517045971</v>
      </c>
    </row>
    <row r="167" customHeight="1" spans="1:13">
      <c r="A167" s="360"/>
      <c r="B167" s="250" t="s">
        <v>164</v>
      </c>
      <c r="C167" s="251" t="s">
        <v>165</v>
      </c>
      <c r="D167" s="251" t="s">
        <v>34</v>
      </c>
      <c r="E167" s="256"/>
      <c r="F167" s="256"/>
      <c r="G167" s="257"/>
      <c r="H167" s="258" t="s">
        <v>28</v>
      </c>
      <c r="I167" s="376">
        <v>38</v>
      </c>
      <c r="J167" s="353" t="s">
        <v>29</v>
      </c>
      <c r="K167" s="353">
        <v>23.9</v>
      </c>
      <c r="L167" s="353">
        <v>9.41</v>
      </c>
      <c r="M167" s="375">
        <v>9341517045988</v>
      </c>
    </row>
    <row r="168" customHeight="1" spans="1:13">
      <c r="A168" s="363"/>
      <c r="B168" s="250" t="s">
        <v>164</v>
      </c>
      <c r="C168" s="251" t="s">
        <v>165</v>
      </c>
      <c r="D168" s="251" t="s">
        <v>34</v>
      </c>
      <c r="E168" s="256"/>
      <c r="F168" s="256"/>
      <c r="G168" s="261"/>
      <c r="H168" s="262" t="s">
        <v>30</v>
      </c>
      <c r="I168" s="377">
        <v>39</v>
      </c>
      <c r="J168" s="353" t="s">
        <v>31</v>
      </c>
      <c r="K168" s="353">
        <v>24.8</v>
      </c>
      <c r="L168" s="353">
        <v>9.76</v>
      </c>
      <c r="M168" s="375">
        <v>9341517045995</v>
      </c>
    </row>
    <row r="169" customHeight="1" spans="1:13">
      <c r="A169" s="249" t="s">
        <v>168</v>
      </c>
      <c r="B169" s="250" t="s">
        <v>169</v>
      </c>
      <c r="C169" s="251" t="s">
        <v>170</v>
      </c>
      <c r="D169" s="251" t="s">
        <v>37</v>
      </c>
      <c r="E169" s="252" t="s">
        <v>171</v>
      </c>
      <c r="F169" s="252" t="s">
        <v>167</v>
      </c>
      <c r="G169" s="253"/>
      <c r="H169" s="254" t="s">
        <v>24</v>
      </c>
      <c r="I169" s="374">
        <v>36</v>
      </c>
      <c r="J169" s="353" t="s">
        <v>25</v>
      </c>
      <c r="K169" s="353">
        <v>22.3</v>
      </c>
      <c r="L169" s="353">
        <v>8.78</v>
      </c>
      <c r="M169" s="375">
        <v>9341517046121</v>
      </c>
    </row>
    <row r="170" customHeight="1" spans="1:13">
      <c r="A170" s="360"/>
      <c r="B170" s="250" t="s">
        <v>169</v>
      </c>
      <c r="C170" s="251" t="s">
        <v>170</v>
      </c>
      <c r="D170" s="251" t="s">
        <v>37</v>
      </c>
      <c r="E170" s="256"/>
      <c r="F170" s="256"/>
      <c r="G170" s="257"/>
      <c r="H170" s="258" t="s">
        <v>26</v>
      </c>
      <c r="I170" s="376">
        <v>37</v>
      </c>
      <c r="J170" s="353" t="s">
        <v>27</v>
      </c>
      <c r="K170" s="353">
        <v>23.1</v>
      </c>
      <c r="L170" s="353">
        <v>9.09</v>
      </c>
      <c r="M170" s="375">
        <v>9341517046138</v>
      </c>
    </row>
    <row r="171" customHeight="1" spans="1:13">
      <c r="A171" s="360"/>
      <c r="B171" s="250" t="s">
        <v>169</v>
      </c>
      <c r="C171" s="251" t="s">
        <v>170</v>
      </c>
      <c r="D171" s="251" t="s">
        <v>37</v>
      </c>
      <c r="E171" s="256"/>
      <c r="F171" s="256"/>
      <c r="G171" s="257"/>
      <c r="H171" s="258" t="s">
        <v>28</v>
      </c>
      <c r="I171" s="376">
        <v>38</v>
      </c>
      <c r="J171" s="353" t="s">
        <v>29</v>
      </c>
      <c r="K171" s="353">
        <v>23.9</v>
      </c>
      <c r="L171" s="353">
        <v>9.41</v>
      </c>
      <c r="M171" s="375">
        <v>9341517046145</v>
      </c>
    </row>
    <row r="172" customHeight="1" spans="1:13">
      <c r="A172" s="363"/>
      <c r="B172" s="250" t="s">
        <v>169</v>
      </c>
      <c r="C172" s="251" t="s">
        <v>170</v>
      </c>
      <c r="D172" s="251" t="s">
        <v>37</v>
      </c>
      <c r="E172" s="256"/>
      <c r="F172" s="256"/>
      <c r="G172" s="261"/>
      <c r="H172" s="262" t="s">
        <v>30</v>
      </c>
      <c r="I172" s="377">
        <v>39</v>
      </c>
      <c r="J172" s="353" t="s">
        <v>31</v>
      </c>
      <c r="K172" s="353">
        <v>24.8</v>
      </c>
      <c r="L172" s="353">
        <v>9.76</v>
      </c>
      <c r="M172" s="375">
        <v>9341517046152</v>
      </c>
    </row>
    <row r="173" customHeight="1" spans="1:13">
      <c r="A173" s="249" t="s">
        <v>172</v>
      </c>
      <c r="B173" s="250" t="s">
        <v>164</v>
      </c>
      <c r="C173" s="251" t="s">
        <v>173</v>
      </c>
      <c r="D173" s="251" t="s">
        <v>34</v>
      </c>
      <c r="E173" s="252" t="s">
        <v>174</v>
      </c>
      <c r="F173" s="252" t="s">
        <v>44</v>
      </c>
      <c r="G173" s="253"/>
      <c r="H173" s="254" t="s">
        <v>24</v>
      </c>
      <c r="I173" s="374">
        <v>36</v>
      </c>
      <c r="J173" s="353" t="s">
        <v>25</v>
      </c>
      <c r="K173" s="353">
        <v>22.3</v>
      </c>
      <c r="L173" s="353">
        <v>8.78</v>
      </c>
      <c r="M173" s="378">
        <v>9341517044578</v>
      </c>
    </row>
    <row r="174" customHeight="1" spans="1:13">
      <c r="A174" s="360"/>
      <c r="B174" s="250" t="s">
        <v>164</v>
      </c>
      <c r="C174" s="251" t="s">
        <v>173</v>
      </c>
      <c r="D174" s="251" t="s">
        <v>34</v>
      </c>
      <c r="E174" s="256"/>
      <c r="F174" s="256"/>
      <c r="G174" s="257"/>
      <c r="H174" s="258" t="s">
        <v>26</v>
      </c>
      <c r="I174" s="376">
        <v>37</v>
      </c>
      <c r="J174" s="353" t="s">
        <v>27</v>
      </c>
      <c r="K174" s="353">
        <v>23.1</v>
      </c>
      <c r="L174" s="353">
        <v>9.09</v>
      </c>
      <c r="M174" s="378">
        <v>9341517044585</v>
      </c>
    </row>
    <row r="175" customHeight="1" spans="1:13">
      <c r="A175" s="360"/>
      <c r="B175" s="250" t="s">
        <v>164</v>
      </c>
      <c r="C175" s="251" t="s">
        <v>173</v>
      </c>
      <c r="D175" s="251" t="s">
        <v>34</v>
      </c>
      <c r="E175" s="256"/>
      <c r="F175" s="256"/>
      <c r="G175" s="257"/>
      <c r="H175" s="258" t="s">
        <v>28</v>
      </c>
      <c r="I175" s="376">
        <v>38</v>
      </c>
      <c r="J175" s="353" t="s">
        <v>29</v>
      </c>
      <c r="K175" s="353">
        <v>23.9</v>
      </c>
      <c r="L175" s="353">
        <v>9.41</v>
      </c>
      <c r="M175" s="378">
        <v>9341517044592</v>
      </c>
    </row>
    <row r="176" customHeight="1" spans="1:13">
      <c r="A176" s="363"/>
      <c r="B176" s="250" t="s">
        <v>164</v>
      </c>
      <c r="C176" s="251" t="s">
        <v>173</v>
      </c>
      <c r="D176" s="251" t="s">
        <v>34</v>
      </c>
      <c r="E176" s="256"/>
      <c r="F176" s="256"/>
      <c r="G176" s="257"/>
      <c r="H176" s="364" t="s">
        <v>30</v>
      </c>
      <c r="I176" s="379">
        <v>39</v>
      </c>
      <c r="J176" s="380" t="s">
        <v>31</v>
      </c>
      <c r="K176" s="380">
        <v>24.8</v>
      </c>
      <c r="L176" s="380">
        <v>9.76</v>
      </c>
      <c r="M176" s="381">
        <v>9341517044608</v>
      </c>
    </row>
    <row r="177" customHeight="1" spans="1:13">
      <c r="A177" s="249" t="s">
        <v>175</v>
      </c>
      <c r="B177" s="251" t="s">
        <v>169</v>
      </c>
      <c r="C177" s="251" t="s">
        <v>176</v>
      </c>
      <c r="D177" s="251" t="s">
        <v>37</v>
      </c>
      <c r="E177" s="365" t="s">
        <v>177</v>
      </c>
      <c r="F177" s="365" t="s">
        <v>44</v>
      </c>
      <c r="G177" s="362"/>
      <c r="H177" s="258" t="s">
        <v>24</v>
      </c>
      <c r="I177" s="382">
        <v>36</v>
      </c>
      <c r="J177" s="353" t="s">
        <v>25</v>
      </c>
      <c r="K177" s="353">
        <v>22.3</v>
      </c>
      <c r="L177" s="353">
        <v>8.78</v>
      </c>
      <c r="M177" s="383">
        <v>9341517044738</v>
      </c>
    </row>
    <row r="178" customHeight="1" spans="1:13">
      <c r="A178" s="360"/>
      <c r="B178" s="251" t="s">
        <v>169</v>
      </c>
      <c r="C178" s="251" t="s">
        <v>176</v>
      </c>
      <c r="D178" s="251" t="s">
        <v>37</v>
      </c>
      <c r="E178" s="365"/>
      <c r="F178" s="365"/>
      <c r="G178" s="362"/>
      <c r="H178" s="258" t="s">
        <v>26</v>
      </c>
      <c r="I178" s="382">
        <v>37</v>
      </c>
      <c r="J178" s="353" t="s">
        <v>27</v>
      </c>
      <c r="K178" s="353">
        <v>23.1</v>
      </c>
      <c r="L178" s="353">
        <v>9.09</v>
      </c>
      <c r="M178" s="383">
        <v>9341517044745</v>
      </c>
    </row>
    <row r="179" customHeight="1" spans="1:13">
      <c r="A179" s="360"/>
      <c r="B179" s="251" t="s">
        <v>169</v>
      </c>
      <c r="C179" s="251" t="s">
        <v>176</v>
      </c>
      <c r="D179" s="251" t="s">
        <v>37</v>
      </c>
      <c r="E179" s="365"/>
      <c r="F179" s="365"/>
      <c r="G179" s="362"/>
      <c r="H179" s="258" t="s">
        <v>28</v>
      </c>
      <c r="I179" s="382">
        <v>38</v>
      </c>
      <c r="J179" s="353" t="s">
        <v>29</v>
      </c>
      <c r="K179" s="353">
        <v>23.9</v>
      </c>
      <c r="L179" s="353">
        <v>9.41</v>
      </c>
      <c r="M179" s="383">
        <v>9341517044752</v>
      </c>
    </row>
    <row r="180" customHeight="1" spans="1:13">
      <c r="A180" s="360"/>
      <c r="B180" s="251" t="s">
        <v>169</v>
      </c>
      <c r="C180" s="251" t="s">
        <v>176</v>
      </c>
      <c r="D180" s="251" t="s">
        <v>37</v>
      </c>
      <c r="E180" s="365"/>
      <c r="F180" s="365"/>
      <c r="G180" s="362"/>
      <c r="H180" s="258" t="s">
        <v>30</v>
      </c>
      <c r="I180" s="382">
        <v>39</v>
      </c>
      <c r="J180" s="353" t="s">
        <v>31</v>
      </c>
      <c r="K180" s="353">
        <v>24.8</v>
      </c>
      <c r="L180" s="353">
        <v>9.76</v>
      </c>
      <c r="M180" s="383">
        <v>9341517044769</v>
      </c>
    </row>
    <row r="181" customHeight="1" spans="1:13">
      <c r="A181" s="249" t="s">
        <v>41</v>
      </c>
      <c r="B181" s="250" t="s">
        <v>19</v>
      </c>
      <c r="C181" s="251" t="s">
        <v>178</v>
      </c>
      <c r="D181" s="251" t="s">
        <v>21</v>
      </c>
      <c r="E181" s="252" t="s">
        <v>43</v>
      </c>
      <c r="F181" s="252" t="s">
        <v>179</v>
      </c>
      <c r="G181" s="253"/>
      <c r="H181" s="254" t="s">
        <v>146</v>
      </c>
      <c r="I181" s="384">
        <v>41.5</v>
      </c>
      <c r="J181" s="353" t="s">
        <v>147</v>
      </c>
      <c r="K181" s="353">
        <v>26.4</v>
      </c>
      <c r="L181" s="353">
        <v>10.39</v>
      </c>
      <c r="M181" s="385">
        <v>9341517001007</v>
      </c>
    </row>
    <row r="182" customHeight="1" spans="1:13">
      <c r="A182" s="360"/>
      <c r="B182" s="250" t="s">
        <v>19</v>
      </c>
      <c r="C182" s="251" t="s">
        <v>178</v>
      </c>
      <c r="D182" s="251" t="s">
        <v>21</v>
      </c>
      <c r="E182" s="256"/>
      <c r="F182" s="256"/>
      <c r="G182" s="257"/>
      <c r="H182" s="258" t="s">
        <v>148</v>
      </c>
      <c r="I182" s="386">
        <v>43</v>
      </c>
      <c r="J182" s="353" t="s">
        <v>149</v>
      </c>
      <c r="K182" s="353">
        <v>27.3</v>
      </c>
      <c r="L182" s="353">
        <v>10.75</v>
      </c>
      <c r="M182" s="385">
        <v>9341517001014</v>
      </c>
    </row>
    <row r="183" customHeight="1" spans="1:13">
      <c r="A183" s="363"/>
      <c r="B183" s="250" t="s">
        <v>19</v>
      </c>
      <c r="C183" s="251" t="s">
        <v>178</v>
      </c>
      <c r="D183" s="251" t="s">
        <v>21</v>
      </c>
      <c r="E183" s="260"/>
      <c r="F183" s="260"/>
      <c r="G183" s="261"/>
      <c r="H183" s="262" t="s">
        <v>180</v>
      </c>
      <c r="I183" s="387">
        <v>44</v>
      </c>
      <c r="J183" s="1" t="s">
        <v>181</v>
      </c>
      <c r="K183" s="1">
        <v>28.1</v>
      </c>
      <c r="L183" s="1">
        <v>11.06</v>
      </c>
      <c r="M183" s="385">
        <v>9341517001021</v>
      </c>
    </row>
    <row r="184" customHeight="1" spans="1:13">
      <c r="A184" s="249" t="s">
        <v>41</v>
      </c>
      <c r="B184" s="250" t="s">
        <v>32</v>
      </c>
      <c r="C184" s="251" t="s">
        <v>42</v>
      </c>
      <c r="D184" s="251" t="s">
        <v>34</v>
      </c>
      <c r="E184" s="252" t="s">
        <v>43</v>
      </c>
      <c r="F184" s="252" t="s">
        <v>179</v>
      </c>
      <c r="G184" s="253"/>
      <c r="H184" s="254" t="s">
        <v>144</v>
      </c>
      <c r="I184" s="384">
        <v>40.5</v>
      </c>
      <c r="J184" s="353" t="s">
        <v>145</v>
      </c>
      <c r="K184" s="353">
        <v>25.6</v>
      </c>
      <c r="L184" s="353">
        <v>10.08</v>
      </c>
      <c r="M184" s="385">
        <v>9341517000901</v>
      </c>
    </row>
    <row r="185" customHeight="1" spans="1:13">
      <c r="A185" s="360"/>
      <c r="B185" s="250" t="s">
        <v>32</v>
      </c>
      <c r="C185" s="251" t="s">
        <v>42</v>
      </c>
      <c r="D185" s="251" t="s">
        <v>34</v>
      </c>
      <c r="E185" s="256"/>
      <c r="F185" s="256"/>
      <c r="G185" s="257"/>
      <c r="H185" s="258" t="s">
        <v>146</v>
      </c>
      <c r="I185" s="386">
        <v>41.5</v>
      </c>
      <c r="J185" s="353" t="s">
        <v>147</v>
      </c>
      <c r="K185" s="353">
        <v>26.4</v>
      </c>
      <c r="L185" s="353">
        <v>10.39</v>
      </c>
      <c r="M185" s="385">
        <v>9341517000918</v>
      </c>
    </row>
    <row r="186" customHeight="1" spans="1:13">
      <c r="A186" s="360"/>
      <c r="B186" s="250" t="s">
        <v>32</v>
      </c>
      <c r="C186" s="251" t="s">
        <v>42</v>
      </c>
      <c r="D186" s="251" t="s">
        <v>34</v>
      </c>
      <c r="E186" s="256"/>
      <c r="F186" s="256"/>
      <c r="G186" s="257"/>
      <c r="H186" s="258" t="s">
        <v>148</v>
      </c>
      <c r="I186" s="386">
        <v>43</v>
      </c>
      <c r="J186" s="353" t="s">
        <v>149</v>
      </c>
      <c r="K186" s="353">
        <v>27.3</v>
      </c>
      <c r="L186" s="353">
        <v>10.75</v>
      </c>
      <c r="M186" s="385">
        <v>9341517000925</v>
      </c>
    </row>
    <row r="187" customHeight="1" spans="1:13">
      <c r="A187" s="363"/>
      <c r="B187" s="250" t="s">
        <v>32</v>
      </c>
      <c r="C187" s="251" t="s">
        <v>42</v>
      </c>
      <c r="D187" s="251" t="s">
        <v>34</v>
      </c>
      <c r="E187" s="256"/>
      <c r="F187" s="256"/>
      <c r="G187" s="261"/>
      <c r="H187" s="262" t="s">
        <v>180</v>
      </c>
      <c r="I187" s="387">
        <v>44</v>
      </c>
      <c r="J187" s="1" t="s">
        <v>181</v>
      </c>
      <c r="K187" s="1">
        <v>28.1</v>
      </c>
      <c r="L187" s="1">
        <v>11.06</v>
      </c>
      <c r="M187" s="385">
        <v>9341517000932</v>
      </c>
    </row>
    <row r="188" customHeight="1" spans="1:13">
      <c r="A188" s="249" t="s">
        <v>41</v>
      </c>
      <c r="B188" s="250" t="s">
        <v>38</v>
      </c>
      <c r="C188" s="251" t="s">
        <v>45</v>
      </c>
      <c r="D188" s="251" t="s">
        <v>40</v>
      </c>
      <c r="E188" s="252" t="s">
        <v>43</v>
      </c>
      <c r="F188" s="252" t="s">
        <v>179</v>
      </c>
      <c r="G188" s="253"/>
      <c r="H188" s="254" t="s">
        <v>144</v>
      </c>
      <c r="I188" s="384">
        <v>40.5</v>
      </c>
      <c r="J188" s="353" t="s">
        <v>145</v>
      </c>
      <c r="K188" s="353">
        <v>25.6</v>
      </c>
      <c r="L188" s="353">
        <v>10.08</v>
      </c>
      <c r="M188" s="385">
        <v>9341517001083</v>
      </c>
    </row>
    <row r="189" customHeight="1" spans="1:13">
      <c r="A189" s="360"/>
      <c r="B189" s="250" t="s">
        <v>38</v>
      </c>
      <c r="C189" s="251" t="s">
        <v>45</v>
      </c>
      <c r="D189" s="251" t="s">
        <v>40</v>
      </c>
      <c r="E189" s="256"/>
      <c r="F189" s="256"/>
      <c r="G189" s="257"/>
      <c r="H189" s="258" t="s">
        <v>146</v>
      </c>
      <c r="I189" s="386">
        <v>41.5</v>
      </c>
      <c r="J189" s="353" t="s">
        <v>147</v>
      </c>
      <c r="K189" s="353">
        <v>26.4</v>
      </c>
      <c r="L189" s="353">
        <v>10.39</v>
      </c>
      <c r="M189" s="385">
        <v>9341517001090</v>
      </c>
    </row>
    <row r="190" customHeight="1" spans="1:13">
      <c r="A190" s="360"/>
      <c r="B190" s="250" t="s">
        <v>38</v>
      </c>
      <c r="C190" s="251" t="s">
        <v>45</v>
      </c>
      <c r="D190" s="251" t="s">
        <v>40</v>
      </c>
      <c r="E190" s="256"/>
      <c r="F190" s="256"/>
      <c r="G190" s="257"/>
      <c r="H190" s="258" t="s">
        <v>148</v>
      </c>
      <c r="I190" s="386">
        <v>43</v>
      </c>
      <c r="J190" s="353" t="s">
        <v>149</v>
      </c>
      <c r="K190" s="353">
        <v>27.3</v>
      </c>
      <c r="L190" s="353">
        <v>10.75</v>
      </c>
      <c r="M190" s="385">
        <v>9341517001106</v>
      </c>
    </row>
    <row r="191" customHeight="1" spans="1:13">
      <c r="A191" s="363"/>
      <c r="B191" s="250" t="s">
        <v>38</v>
      </c>
      <c r="C191" s="251" t="s">
        <v>45</v>
      </c>
      <c r="D191" s="251" t="s">
        <v>40</v>
      </c>
      <c r="E191" s="256"/>
      <c r="F191" s="256"/>
      <c r="G191" s="261"/>
      <c r="H191" s="262" t="s">
        <v>180</v>
      </c>
      <c r="I191" s="387">
        <v>44</v>
      </c>
      <c r="J191" s="1" t="s">
        <v>181</v>
      </c>
      <c r="K191" s="1">
        <v>28.1</v>
      </c>
      <c r="L191" s="1">
        <v>11.06</v>
      </c>
      <c r="M191" s="385">
        <v>9341517001113</v>
      </c>
    </row>
    <row r="192" customHeight="1" spans="1:13">
      <c r="A192" s="249" t="s">
        <v>41</v>
      </c>
      <c r="B192" s="250" t="s">
        <v>35</v>
      </c>
      <c r="C192" s="251" t="s">
        <v>182</v>
      </c>
      <c r="D192" s="251" t="s">
        <v>37</v>
      </c>
      <c r="E192" s="252" t="s">
        <v>43</v>
      </c>
      <c r="F192" s="252" t="s">
        <v>179</v>
      </c>
      <c r="G192" s="253"/>
      <c r="H192" s="254" t="s">
        <v>146</v>
      </c>
      <c r="I192" s="384">
        <v>41.5</v>
      </c>
      <c r="J192" s="353" t="s">
        <v>147</v>
      </c>
      <c r="K192" s="353">
        <v>26.4</v>
      </c>
      <c r="L192" s="353">
        <v>10.39</v>
      </c>
      <c r="M192" s="385">
        <v>9341517000826</v>
      </c>
    </row>
    <row r="193" customHeight="1" spans="1:13">
      <c r="A193" s="360"/>
      <c r="B193" s="250" t="s">
        <v>35</v>
      </c>
      <c r="C193" s="251" t="s">
        <v>182</v>
      </c>
      <c r="D193" s="251" t="s">
        <v>37</v>
      </c>
      <c r="E193" s="256"/>
      <c r="F193" s="256"/>
      <c r="G193" s="257"/>
      <c r="H193" s="258" t="s">
        <v>148</v>
      </c>
      <c r="I193" s="386">
        <v>43</v>
      </c>
      <c r="J193" s="353" t="s">
        <v>149</v>
      </c>
      <c r="K193" s="353">
        <v>27.3</v>
      </c>
      <c r="L193" s="353">
        <v>10.75</v>
      </c>
      <c r="M193" s="385">
        <v>9341517000833</v>
      </c>
    </row>
    <row r="194" customHeight="1" spans="1:13">
      <c r="A194" s="363"/>
      <c r="B194" s="250" t="s">
        <v>35</v>
      </c>
      <c r="C194" s="251" t="s">
        <v>182</v>
      </c>
      <c r="D194" s="251" t="s">
        <v>37</v>
      </c>
      <c r="E194" s="260"/>
      <c r="F194" s="260"/>
      <c r="G194" s="261"/>
      <c r="H194" s="262" t="s">
        <v>180</v>
      </c>
      <c r="I194" s="387">
        <v>44</v>
      </c>
      <c r="J194" s="1" t="s">
        <v>181</v>
      </c>
      <c r="K194" s="1">
        <v>28.1</v>
      </c>
      <c r="L194" s="1">
        <v>11.06</v>
      </c>
      <c r="M194" s="385">
        <v>9341517000840</v>
      </c>
    </row>
    <row r="195" customHeight="1" spans="1:13">
      <c r="A195" s="249" t="s">
        <v>41</v>
      </c>
      <c r="B195" s="250" t="s">
        <v>46</v>
      </c>
      <c r="C195" s="251" t="s">
        <v>47</v>
      </c>
      <c r="D195" s="251" t="s">
        <v>48</v>
      </c>
      <c r="E195" s="252" t="s">
        <v>43</v>
      </c>
      <c r="F195" s="252" t="s">
        <v>179</v>
      </c>
      <c r="G195" s="253"/>
      <c r="H195" s="254" t="s">
        <v>144</v>
      </c>
      <c r="I195" s="384">
        <v>40.5</v>
      </c>
      <c r="J195" s="353" t="s">
        <v>145</v>
      </c>
      <c r="K195" s="353">
        <v>25.6</v>
      </c>
      <c r="L195" s="353">
        <v>10.08</v>
      </c>
      <c r="M195" s="396">
        <v>9341517040631</v>
      </c>
    </row>
    <row r="196" customHeight="1" spans="1:13">
      <c r="A196" s="360"/>
      <c r="B196" s="250" t="s">
        <v>46</v>
      </c>
      <c r="C196" s="251" t="s">
        <v>47</v>
      </c>
      <c r="D196" s="251" t="s">
        <v>48</v>
      </c>
      <c r="E196" s="256"/>
      <c r="F196" s="256"/>
      <c r="G196" s="257"/>
      <c r="H196" s="258" t="s">
        <v>146</v>
      </c>
      <c r="I196" s="386">
        <v>41.5</v>
      </c>
      <c r="J196" s="353" t="s">
        <v>147</v>
      </c>
      <c r="K196" s="353">
        <v>26.4</v>
      </c>
      <c r="L196" s="353">
        <v>10.39</v>
      </c>
      <c r="M196" s="396">
        <v>9341517040648</v>
      </c>
    </row>
    <row r="197" customHeight="1" spans="1:13">
      <c r="A197" s="360"/>
      <c r="B197" s="250" t="s">
        <v>46</v>
      </c>
      <c r="C197" s="251" t="s">
        <v>47</v>
      </c>
      <c r="D197" s="251" t="s">
        <v>48</v>
      </c>
      <c r="E197" s="256"/>
      <c r="F197" s="256"/>
      <c r="G197" s="257"/>
      <c r="H197" s="258" t="s">
        <v>148</v>
      </c>
      <c r="I197" s="386">
        <v>43</v>
      </c>
      <c r="J197" s="353" t="s">
        <v>149</v>
      </c>
      <c r="K197" s="353">
        <v>27.3</v>
      </c>
      <c r="L197" s="353">
        <v>10.75</v>
      </c>
      <c r="M197" s="396">
        <v>9341517040655</v>
      </c>
    </row>
    <row r="198" customHeight="1" spans="1:13">
      <c r="A198" s="363"/>
      <c r="B198" s="250" t="s">
        <v>46</v>
      </c>
      <c r="C198" s="251" t="s">
        <v>47</v>
      </c>
      <c r="D198" s="251" t="s">
        <v>48</v>
      </c>
      <c r="E198" s="256"/>
      <c r="F198" s="256"/>
      <c r="G198" s="261"/>
      <c r="H198" s="262" t="s">
        <v>180</v>
      </c>
      <c r="I198" s="387">
        <v>44</v>
      </c>
      <c r="J198" s="1" t="s">
        <v>181</v>
      </c>
      <c r="K198" s="1">
        <v>28.1</v>
      </c>
      <c r="L198" s="1">
        <v>11.06</v>
      </c>
      <c r="M198" s="396">
        <v>9341517040662</v>
      </c>
    </row>
    <row r="199" customHeight="1" spans="1:13">
      <c r="A199" s="249" t="s">
        <v>41</v>
      </c>
      <c r="B199" s="250" t="s">
        <v>49</v>
      </c>
      <c r="C199" s="251" t="s">
        <v>50</v>
      </c>
      <c r="D199" s="251" t="s">
        <v>183</v>
      </c>
      <c r="E199" s="252" t="s">
        <v>43</v>
      </c>
      <c r="F199" s="252" t="s">
        <v>179</v>
      </c>
      <c r="G199" s="253"/>
      <c r="H199" s="254" t="s">
        <v>144</v>
      </c>
      <c r="I199" s="384">
        <v>40.5</v>
      </c>
      <c r="J199" s="353" t="s">
        <v>145</v>
      </c>
      <c r="K199" s="353">
        <v>25.6</v>
      </c>
      <c r="L199" s="353">
        <v>10.08</v>
      </c>
      <c r="M199" s="396">
        <v>9341517037792</v>
      </c>
    </row>
    <row r="200" customHeight="1" spans="1:13">
      <c r="A200" s="360"/>
      <c r="B200" s="250" t="s">
        <v>49</v>
      </c>
      <c r="C200" s="251" t="s">
        <v>50</v>
      </c>
      <c r="D200" s="251" t="s">
        <v>183</v>
      </c>
      <c r="E200" s="256"/>
      <c r="F200" s="256"/>
      <c r="G200" s="257"/>
      <c r="H200" s="258" t="s">
        <v>146</v>
      </c>
      <c r="I200" s="386">
        <v>41.5</v>
      </c>
      <c r="J200" s="353" t="s">
        <v>147</v>
      </c>
      <c r="K200" s="353">
        <v>26.4</v>
      </c>
      <c r="L200" s="353">
        <v>10.39</v>
      </c>
      <c r="M200" s="396">
        <v>9341517037808</v>
      </c>
    </row>
    <row r="201" customHeight="1" spans="1:13">
      <c r="A201" s="360"/>
      <c r="B201" s="250" t="s">
        <v>49</v>
      </c>
      <c r="C201" s="251" t="s">
        <v>50</v>
      </c>
      <c r="D201" s="251" t="s">
        <v>183</v>
      </c>
      <c r="E201" s="256"/>
      <c r="F201" s="256"/>
      <c r="G201" s="257"/>
      <c r="H201" s="258" t="s">
        <v>148</v>
      </c>
      <c r="I201" s="386">
        <v>43</v>
      </c>
      <c r="J201" s="353" t="s">
        <v>149</v>
      </c>
      <c r="K201" s="353">
        <v>27.3</v>
      </c>
      <c r="L201" s="353">
        <v>10.75</v>
      </c>
      <c r="M201" s="396">
        <v>9341517037815</v>
      </c>
    </row>
    <row r="202" customHeight="1" spans="1:13">
      <c r="A202" s="363"/>
      <c r="B202" s="250" t="s">
        <v>49</v>
      </c>
      <c r="C202" s="251" t="s">
        <v>50</v>
      </c>
      <c r="D202" s="251" t="s">
        <v>183</v>
      </c>
      <c r="E202" s="260"/>
      <c r="F202" s="256"/>
      <c r="G202" s="261"/>
      <c r="H202" s="262" t="s">
        <v>180</v>
      </c>
      <c r="I202" s="387">
        <v>44</v>
      </c>
      <c r="J202" s="1" t="s">
        <v>181</v>
      </c>
      <c r="K202" s="1">
        <v>28.1</v>
      </c>
      <c r="L202" s="1">
        <v>11.06</v>
      </c>
      <c r="M202" s="396">
        <v>9341517037822</v>
      </c>
    </row>
    <row r="203" customHeight="1" spans="1:13">
      <c r="A203" s="249" t="s">
        <v>41</v>
      </c>
      <c r="B203" s="250" t="s">
        <v>52</v>
      </c>
      <c r="C203" s="251" t="s">
        <v>53</v>
      </c>
      <c r="D203" s="251" t="s">
        <v>54</v>
      </c>
      <c r="E203" s="252" t="s">
        <v>43</v>
      </c>
      <c r="F203" s="252" t="s">
        <v>179</v>
      </c>
      <c r="G203" s="253"/>
      <c r="H203" s="254" t="s">
        <v>144</v>
      </c>
      <c r="I203" s="384">
        <v>40.5</v>
      </c>
      <c r="J203" s="353" t="s">
        <v>145</v>
      </c>
      <c r="K203" s="353">
        <v>25.6</v>
      </c>
      <c r="L203" s="353">
        <v>10.08</v>
      </c>
      <c r="M203" s="397" t="s">
        <v>184</v>
      </c>
    </row>
    <row r="204" customHeight="1" spans="1:13">
      <c r="A204" s="360"/>
      <c r="B204" s="250" t="s">
        <v>52</v>
      </c>
      <c r="C204" s="251" t="s">
        <v>53</v>
      </c>
      <c r="D204" s="251" t="s">
        <v>54</v>
      </c>
      <c r="E204" s="256"/>
      <c r="F204" s="256"/>
      <c r="G204" s="257"/>
      <c r="H204" s="258" t="s">
        <v>146</v>
      </c>
      <c r="I204" s="386">
        <v>41.5</v>
      </c>
      <c r="J204" s="353" t="s">
        <v>147</v>
      </c>
      <c r="K204" s="353">
        <v>26.4</v>
      </c>
      <c r="L204" s="353">
        <v>10.39</v>
      </c>
      <c r="M204" s="397" t="s">
        <v>185</v>
      </c>
    </row>
    <row r="205" customHeight="1" spans="1:13">
      <c r="A205" s="360"/>
      <c r="B205" s="250" t="s">
        <v>52</v>
      </c>
      <c r="C205" s="251" t="s">
        <v>53</v>
      </c>
      <c r="D205" s="251" t="s">
        <v>54</v>
      </c>
      <c r="E205" s="256"/>
      <c r="F205" s="256"/>
      <c r="G205" s="257"/>
      <c r="H205" s="258" t="s">
        <v>148</v>
      </c>
      <c r="I205" s="386">
        <v>43</v>
      </c>
      <c r="J205" s="353" t="s">
        <v>149</v>
      </c>
      <c r="K205" s="353">
        <v>27.3</v>
      </c>
      <c r="L205" s="353">
        <v>10.75</v>
      </c>
      <c r="M205" s="397" t="s">
        <v>186</v>
      </c>
    </row>
    <row r="206" customHeight="1" spans="1:13">
      <c r="A206" s="363"/>
      <c r="B206" s="250" t="s">
        <v>52</v>
      </c>
      <c r="C206" s="251" t="s">
        <v>53</v>
      </c>
      <c r="D206" s="251" t="s">
        <v>54</v>
      </c>
      <c r="E206" s="260"/>
      <c r="F206" s="256"/>
      <c r="G206" s="261"/>
      <c r="H206" s="262" t="s">
        <v>180</v>
      </c>
      <c r="I206" s="387">
        <v>44</v>
      </c>
      <c r="J206" s="1" t="s">
        <v>181</v>
      </c>
      <c r="K206" s="1">
        <v>28.1</v>
      </c>
      <c r="L206" s="1">
        <v>11.06</v>
      </c>
      <c r="M206" s="397" t="s">
        <v>187</v>
      </c>
    </row>
    <row r="207" customHeight="1" spans="1:13">
      <c r="A207" s="249" t="s">
        <v>59</v>
      </c>
      <c r="B207" s="250" t="s">
        <v>32</v>
      </c>
      <c r="C207" s="251" t="s">
        <v>188</v>
      </c>
      <c r="D207" s="251" t="s">
        <v>34</v>
      </c>
      <c r="E207" s="252" t="s">
        <v>61</v>
      </c>
      <c r="F207" s="252" t="s">
        <v>189</v>
      </c>
      <c r="G207" s="253"/>
      <c r="H207" s="254" t="s">
        <v>144</v>
      </c>
      <c r="I207" s="384">
        <v>40.5</v>
      </c>
      <c r="J207" s="353" t="s">
        <v>145</v>
      </c>
      <c r="K207" s="353">
        <v>25.6</v>
      </c>
      <c r="L207" s="353">
        <v>10.08</v>
      </c>
      <c r="M207" s="398">
        <v>9341517037273</v>
      </c>
    </row>
    <row r="208" customHeight="1" spans="1:13">
      <c r="A208" s="360"/>
      <c r="B208" s="250" t="s">
        <v>32</v>
      </c>
      <c r="C208" s="251" t="s">
        <v>188</v>
      </c>
      <c r="D208" s="251" t="s">
        <v>34</v>
      </c>
      <c r="E208" s="256"/>
      <c r="F208" s="256"/>
      <c r="G208" s="257"/>
      <c r="H208" s="258" t="s">
        <v>146</v>
      </c>
      <c r="I208" s="386">
        <v>41.5</v>
      </c>
      <c r="J208" s="353" t="s">
        <v>147</v>
      </c>
      <c r="K208" s="353">
        <v>26.4</v>
      </c>
      <c r="L208" s="353">
        <v>10.39</v>
      </c>
      <c r="M208" s="398">
        <v>9341517037280</v>
      </c>
    </row>
    <row r="209" customHeight="1" spans="1:13">
      <c r="A209" s="360"/>
      <c r="B209" s="250" t="s">
        <v>32</v>
      </c>
      <c r="C209" s="251" t="s">
        <v>188</v>
      </c>
      <c r="D209" s="251" t="s">
        <v>34</v>
      </c>
      <c r="E209" s="256"/>
      <c r="F209" s="256"/>
      <c r="G209" s="257"/>
      <c r="H209" s="258" t="s">
        <v>148</v>
      </c>
      <c r="I209" s="386">
        <v>43</v>
      </c>
      <c r="J209" s="353" t="s">
        <v>149</v>
      </c>
      <c r="K209" s="353">
        <v>27.3</v>
      </c>
      <c r="L209" s="353">
        <v>10.75</v>
      </c>
      <c r="M209" s="398">
        <v>9341517037297</v>
      </c>
    </row>
    <row r="210" customHeight="1" spans="1:13">
      <c r="A210" s="363"/>
      <c r="B210" s="250" t="s">
        <v>32</v>
      </c>
      <c r="C210" s="251" t="s">
        <v>188</v>
      </c>
      <c r="D210" s="251" t="s">
        <v>34</v>
      </c>
      <c r="E210" s="256"/>
      <c r="F210" s="256"/>
      <c r="G210" s="261"/>
      <c r="H210" s="262" t="s">
        <v>180</v>
      </c>
      <c r="I210" s="387">
        <v>44</v>
      </c>
      <c r="J210" s="1" t="s">
        <v>181</v>
      </c>
      <c r="K210" s="1">
        <v>28.1</v>
      </c>
      <c r="L210" s="1">
        <v>11.06</v>
      </c>
      <c r="M210" s="398">
        <v>9341517037310</v>
      </c>
    </row>
    <row r="211" customHeight="1" spans="1:13">
      <c r="A211" s="249" t="s">
        <v>59</v>
      </c>
      <c r="B211" s="250" t="s">
        <v>38</v>
      </c>
      <c r="C211" s="251" t="s">
        <v>60</v>
      </c>
      <c r="D211" s="251" t="s">
        <v>40</v>
      </c>
      <c r="E211" s="252" t="s">
        <v>61</v>
      </c>
      <c r="F211" s="252" t="s">
        <v>189</v>
      </c>
      <c r="G211" s="253"/>
      <c r="H211" s="254" t="s">
        <v>144</v>
      </c>
      <c r="I211" s="384">
        <v>40.5</v>
      </c>
      <c r="J211" s="353" t="s">
        <v>145</v>
      </c>
      <c r="K211" s="353">
        <v>25.6</v>
      </c>
      <c r="L211" s="353">
        <v>10.08</v>
      </c>
      <c r="M211" s="396">
        <v>9341517037389</v>
      </c>
    </row>
    <row r="212" customHeight="1" spans="1:13">
      <c r="A212" s="360"/>
      <c r="B212" s="250" t="s">
        <v>38</v>
      </c>
      <c r="C212" s="251" t="s">
        <v>60</v>
      </c>
      <c r="D212" s="251" t="s">
        <v>40</v>
      </c>
      <c r="E212" s="256"/>
      <c r="F212" s="256"/>
      <c r="G212" s="257"/>
      <c r="H212" s="258" t="s">
        <v>146</v>
      </c>
      <c r="I212" s="386">
        <v>41.5</v>
      </c>
      <c r="J212" s="353" t="s">
        <v>147</v>
      </c>
      <c r="K212" s="353">
        <v>26.4</v>
      </c>
      <c r="L212" s="353">
        <v>10.39</v>
      </c>
      <c r="M212" s="396">
        <v>9341517037396</v>
      </c>
    </row>
    <row r="213" customHeight="1" spans="1:13">
      <c r="A213" s="360"/>
      <c r="B213" s="250" t="s">
        <v>38</v>
      </c>
      <c r="C213" s="251" t="s">
        <v>60</v>
      </c>
      <c r="D213" s="251" t="s">
        <v>40</v>
      </c>
      <c r="E213" s="256"/>
      <c r="F213" s="256"/>
      <c r="G213" s="257"/>
      <c r="H213" s="258" t="s">
        <v>148</v>
      </c>
      <c r="I213" s="386">
        <v>43</v>
      </c>
      <c r="J213" s="353" t="s">
        <v>149</v>
      </c>
      <c r="K213" s="353">
        <v>27.3</v>
      </c>
      <c r="L213" s="353">
        <v>10.75</v>
      </c>
      <c r="M213" s="396">
        <v>9341517037402</v>
      </c>
    </row>
    <row r="214" customHeight="1" spans="1:13">
      <c r="A214" s="363"/>
      <c r="B214" s="250" t="s">
        <v>38</v>
      </c>
      <c r="C214" s="251" t="s">
        <v>60</v>
      </c>
      <c r="D214" s="251" t="s">
        <v>40</v>
      </c>
      <c r="E214" s="256"/>
      <c r="F214" s="256"/>
      <c r="G214" s="261"/>
      <c r="H214" s="262" t="s">
        <v>180</v>
      </c>
      <c r="I214" s="387">
        <v>44</v>
      </c>
      <c r="J214" s="1" t="s">
        <v>181</v>
      </c>
      <c r="K214" s="1">
        <v>28.1</v>
      </c>
      <c r="L214" s="1">
        <v>11.06</v>
      </c>
      <c r="M214" s="396">
        <v>9341517037419</v>
      </c>
    </row>
    <row r="215" customHeight="1" spans="1:13">
      <c r="A215" s="249" t="s">
        <v>59</v>
      </c>
      <c r="B215" s="250" t="s">
        <v>35</v>
      </c>
      <c r="C215" s="251" t="s">
        <v>63</v>
      </c>
      <c r="D215" s="251" t="s">
        <v>37</v>
      </c>
      <c r="E215" s="252" t="s">
        <v>61</v>
      </c>
      <c r="F215" s="252" t="s">
        <v>189</v>
      </c>
      <c r="G215" s="253"/>
      <c r="H215" s="254" t="s">
        <v>144</v>
      </c>
      <c r="I215" s="384">
        <v>40.5</v>
      </c>
      <c r="J215" s="353" t="s">
        <v>145</v>
      </c>
      <c r="K215" s="353">
        <v>25.6</v>
      </c>
      <c r="L215" s="353">
        <v>10.08</v>
      </c>
      <c r="M215" s="375">
        <v>9341517043113</v>
      </c>
    </row>
    <row r="216" customHeight="1" spans="1:13">
      <c r="A216" s="360"/>
      <c r="B216" s="250" t="s">
        <v>35</v>
      </c>
      <c r="C216" s="251" t="s">
        <v>63</v>
      </c>
      <c r="D216" s="251" t="s">
        <v>37</v>
      </c>
      <c r="E216" s="256"/>
      <c r="F216" s="256"/>
      <c r="G216" s="257"/>
      <c r="H216" s="258" t="s">
        <v>146</v>
      </c>
      <c r="I216" s="386">
        <v>41.5</v>
      </c>
      <c r="J216" s="353" t="s">
        <v>147</v>
      </c>
      <c r="K216" s="353">
        <v>26.4</v>
      </c>
      <c r="L216" s="353">
        <v>10.39</v>
      </c>
      <c r="M216" s="375">
        <v>9341517043120</v>
      </c>
    </row>
    <row r="217" customHeight="1" spans="1:13">
      <c r="A217" s="360"/>
      <c r="B217" s="250" t="s">
        <v>35</v>
      </c>
      <c r="C217" s="251" t="s">
        <v>63</v>
      </c>
      <c r="D217" s="251" t="s">
        <v>37</v>
      </c>
      <c r="E217" s="256"/>
      <c r="F217" s="256"/>
      <c r="G217" s="257"/>
      <c r="H217" s="258" t="s">
        <v>148</v>
      </c>
      <c r="I217" s="386">
        <v>43</v>
      </c>
      <c r="J217" s="353" t="s">
        <v>149</v>
      </c>
      <c r="K217" s="353">
        <v>27.3</v>
      </c>
      <c r="L217" s="353">
        <v>10.75</v>
      </c>
      <c r="M217" s="375">
        <v>9341517043137</v>
      </c>
    </row>
    <row r="218" customHeight="1" spans="1:13">
      <c r="A218" s="363"/>
      <c r="B218" s="250" t="s">
        <v>35</v>
      </c>
      <c r="C218" s="251" t="s">
        <v>63</v>
      </c>
      <c r="D218" s="251" t="s">
        <v>37</v>
      </c>
      <c r="E218" s="256"/>
      <c r="F218" s="256"/>
      <c r="G218" s="261"/>
      <c r="H218" s="262" t="s">
        <v>180</v>
      </c>
      <c r="I218" s="387">
        <v>44</v>
      </c>
      <c r="J218" s="1" t="s">
        <v>181</v>
      </c>
      <c r="K218" s="1">
        <v>28.1</v>
      </c>
      <c r="L218" s="1">
        <v>11.06</v>
      </c>
      <c r="M218" s="375">
        <v>9341517043144</v>
      </c>
    </row>
    <row r="219" customHeight="1" spans="1:13">
      <c r="A219" s="249" t="s">
        <v>59</v>
      </c>
      <c r="B219" s="250" t="s">
        <v>46</v>
      </c>
      <c r="C219" s="251" t="s">
        <v>64</v>
      </c>
      <c r="D219" s="251" t="s">
        <v>48</v>
      </c>
      <c r="E219" s="365" t="s">
        <v>61</v>
      </c>
      <c r="F219" s="365" t="s">
        <v>189</v>
      </c>
      <c r="G219" s="253"/>
      <c r="H219" s="254" t="s">
        <v>144</v>
      </c>
      <c r="I219" s="384">
        <v>40.5</v>
      </c>
      <c r="J219" s="353" t="s">
        <v>145</v>
      </c>
      <c r="K219" s="353">
        <v>25.6</v>
      </c>
      <c r="L219" s="353">
        <v>10.08</v>
      </c>
      <c r="M219" s="398">
        <v>9341517056229</v>
      </c>
    </row>
    <row r="220" customHeight="1" spans="1:13">
      <c r="A220" s="360"/>
      <c r="B220" s="250" t="s">
        <v>46</v>
      </c>
      <c r="C220" s="251" t="s">
        <v>64</v>
      </c>
      <c r="D220" s="251" t="s">
        <v>48</v>
      </c>
      <c r="E220" s="365"/>
      <c r="F220" s="365"/>
      <c r="G220" s="257"/>
      <c r="H220" s="258" t="s">
        <v>146</v>
      </c>
      <c r="I220" s="386">
        <v>41.5</v>
      </c>
      <c r="J220" s="353" t="s">
        <v>147</v>
      </c>
      <c r="K220" s="353">
        <v>26.4</v>
      </c>
      <c r="L220" s="353">
        <v>10.39</v>
      </c>
      <c r="M220" s="398">
        <v>9341517056236</v>
      </c>
    </row>
    <row r="221" customHeight="1" spans="1:13">
      <c r="A221" s="360"/>
      <c r="B221" s="250" t="s">
        <v>46</v>
      </c>
      <c r="C221" s="251" t="s">
        <v>64</v>
      </c>
      <c r="D221" s="251" t="s">
        <v>48</v>
      </c>
      <c r="E221" s="365"/>
      <c r="F221" s="365"/>
      <c r="G221" s="257"/>
      <c r="H221" s="258" t="s">
        <v>148</v>
      </c>
      <c r="I221" s="386">
        <v>43</v>
      </c>
      <c r="J221" s="353" t="s">
        <v>149</v>
      </c>
      <c r="K221" s="353">
        <v>27.3</v>
      </c>
      <c r="L221" s="353">
        <v>10.75</v>
      </c>
      <c r="M221" s="398">
        <v>9341517056243</v>
      </c>
    </row>
    <row r="222" customHeight="1" spans="1:13">
      <c r="A222" s="360"/>
      <c r="B222" s="388" t="s">
        <v>46</v>
      </c>
      <c r="C222" s="389" t="s">
        <v>64</v>
      </c>
      <c r="D222" s="389" t="s">
        <v>48</v>
      </c>
      <c r="E222" s="390"/>
      <c r="F222" s="390"/>
      <c r="G222" s="257"/>
      <c r="H222" s="364" t="s">
        <v>180</v>
      </c>
      <c r="I222" s="399">
        <v>44</v>
      </c>
      <c r="J222" s="1" t="s">
        <v>181</v>
      </c>
      <c r="K222" s="1">
        <v>28.1</v>
      </c>
      <c r="L222" s="1">
        <v>11.06</v>
      </c>
      <c r="M222" s="400">
        <v>9341517056250</v>
      </c>
    </row>
    <row r="223" customHeight="1" spans="1:13">
      <c r="A223" s="391" t="s">
        <v>41</v>
      </c>
      <c r="B223" s="250" t="s">
        <v>35</v>
      </c>
      <c r="C223" s="251" t="s">
        <v>182</v>
      </c>
      <c r="D223" s="251" t="s">
        <v>37</v>
      </c>
      <c r="E223" s="365" t="s">
        <v>43</v>
      </c>
      <c r="F223" s="365" t="s">
        <v>190</v>
      </c>
      <c r="G223" s="362"/>
      <c r="H223" s="258" t="s">
        <v>24</v>
      </c>
      <c r="I223" s="353">
        <v>36</v>
      </c>
      <c r="J223" s="353" t="s">
        <v>25</v>
      </c>
      <c r="K223" s="353">
        <v>22.3</v>
      </c>
      <c r="L223" s="353">
        <v>8.78</v>
      </c>
      <c r="M223" s="356">
        <v>9341517040068</v>
      </c>
    </row>
    <row r="224" customHeight="1" spans="1:13">
      <c r="A224" s="392"/>
      <c r="B224" s="250" t="s">
        <v>35</v>
      </c>
      <c r="C224" s="251" t="s">
        <v>182</v>
      </c>
      <c r="D224" s="251" t="s">
        <v>37</v>
      </c>
      <c r="E224" s="365"/>
      <c r="F224" s="365"/>
      <c r="G224" s="362"/>
      <c r="H224" s="258" t="s">
        <v>26</v>
      </c>
      <c r="I224" s="353">
        <v>37</v>
      </c>
      <c r="J224" s="353" t="s">
        <v>27</v>
      </c>
      <c r="K224" s="353">
        <v>23.1</v>
      </c>
      <c r="L224" s="353">
        <v>9.09</v>
      </c>
      <c r="M224" s="356">
        <v>9341517000789</v>
      </c>
    </row>
    <row r="225" customHeight="1" spans="1:13">
      <c r="A225" s="392"/>
      <c r="B225" s="250" t="s">
        <v>35</v>
      </c>
      <c r="C225" s="251" t="s">
        <v>182</v>
      </c>
      <c r="D225" s="251" t="s">
        <v>37</v>
      </c>
      <c r="E225" s="365"/>
      <c r="F225" s="365"/>
      <c r="G225" s="362"/>
      <c r="H225" s="258" t="s">
        <v>28</v>
      </c>
      <c r="I225" s="353">
        <v>38</v>
      </c>
      <c r="J225" s="353" t="s">
        <v>29</v>
      </c>
      <c r="K225" s="353">
        <v>23.9</v>
      </c>
      <c r="L225" s="353">
        <v>9.41</v>
      </c>
      <c r="M225" s="356">
        <v>9341517000796</v>
      </c>
    </row>
    <row r="226" customHeight="1" spans="1:13">
      <c r="A226" s="392"/>
      <c r="B226" s="250" t="s">
        <v>35</v>
      </c>
      <c r="C226" s="251" t="s">
        <v>182</v>
      </c>
      <c r="D226" s="251" t="s">
        <v>37</v>
      </c>
      <c r="E226" s="365"/>
      <c r="F226" s="365"/>
      <c r="G226" s="362"/>
      <c r="H226" s="258" t="s">
        <v>30</v>
      </c>
      <c r="I226" s="353">
        <v>39</v>
      </c>
      <c r="J226" s="353" t="s">
        <v>31</v>
      </c>
      <c r="K226" s="353">
        <v>24.8</v>
      </c>
      <c r="L226" s="353">
        <v>9.76</v>
      </c>
      <c r="M226" s="356">
        <v>9341517000802</v>
      </c>
    </row>
    <row r="227" customHeight="1" spans="1:13">
      <c r="A227" s="391" t="s">
        <v>65</v>
      </c>
      <c r="B227" s="250" t="s">
        <v>32</v>
      </c>
      <c r="C227" s="251" t="s">
        <v>191</v>
      </c>
      <c r="D227" s="251" t="s">
        <v>34</v>
      </c>
      <c r="E227" s="365" t="s">
        <v>67</v>
      </c>
      <c r="F227" s="365" t="s">
        <v>192</v>
      </c>
      <c r="G227" s="362"/>
      <c r="H227" s="258" t="s">
        <v>24</v>
      </c>
      <c r="I227" s="353">
        <v>36</v>
      </c>
      <c r="J227" s="353" t="s">
        <v>25</v>
      </c>
      <c r="K227" s="353">
        <v>22.3</v>
      </c>
      <c r="L227" s="353">
        <v>8.78</v>
      </c>
      <c r="M227" s="356">
        <v>9341517033305</v>
      </c>
    </row>
    <row r="228" customHeight="1" spans="1:13">
      <c r="A228" s="392"/>
      <c r="B228" s="250" t="s">
        <v>32</v>
      </c>
      <c r="C228" s="251" t="s">
        <v>191</v>
      </c>
      <c r="D228" s="251" t="s">
        <v>34</v>
      </c>
      <c r="E228" s="365"/>
      <c r="F228" s="365"/>
      <c r="G228" s="362"/>
      <c r="H228" s="258" t="s">
        <v>26</v>
      </c>
      <c r="I228" s="353">
        <v>37</v>
      </c>
      <c r="J228" s="353" t="s">
        <v>27</v>
      </c>
      <c r="K228" s="353">
        <v>23.1</v>
      </c>
      <c r="L228" s="353">
        <v>9.09</v>
      </c>
      <c r="M228" s="356">
        <v>9341517029896</v>
      </c>
    </row>
    <row r="229" customHeight="1" spans="1:13">
      <c r="A229" s="392"/>
      <c r="B229" s="250" t="s">
        <v>32</v>
      </c>
      <c r="C229" s="251" t="s">
        <v>191</v>
      </c>
      <c r="D229" s="251" t="s">
        <v>34</v>
      </c>
      <c r="E229" s="365"/>
      <c r="F229" s="365"/>
      <c r="G229" s="362"/>
      <c r="H229" s="258" t="s">
        <v>28</v>
      </c>
      <c r="I229" s="353">
        <v>38</v>
      </c>
      <c r="J229" s="353" t="s">
        <v>29</v>
      </c>
      <c r="K229" s="353">
        <v>23.9</v>
      </c>
      <c r="L229" s="353">
        <v>9.41</v>
      </c>
      <c r="M229" s="356">
        <v>9341517029902</v>
      </c>
    </row>
    <row r="230" customHeight="1" spans="1:13">
      <c r="A230" s="392"/>
      <c r="B230" s="250" t="s">
        <v>32</v>
      </c>
      <c r="C230" s="251" t="s">
        <v>191</v>
      </c>
      <c r="D230" s="251" t="s">
        <v>34</v>
      </c>
      <c r="E230" s="365"/>
      <c r="F230" s="365"/>
      <c r="G230" s="362"/>
      <c r="H230" s="258" t="s">
        <v>30</v>
      </c>
      <c r="I230" s="353">
        <v>39</v>
      </c>
      <c r="J230" s="353" t="s">
        <v>31</v>
      </c>
      <c r="K230" s="353">
        <v>24.8</v>
      </c>
      <c r="L230" s="353">
        <v>9.76</v>
      </c>
      <c r="M230" s="356">
        <v>9341517029919</v>
      </c>
    </row>
    <row r="231" customHeight="1" spans="1:13">
      <c r="A231" s="393" t="s">
        <v>65</v>
      </c>
      <c r="B231" s="250" t="s">
        <v>46</v>
      </c>
      <c r="C231" s="251" t="s">
        <v>193</v>
      </c>
      <c r="D231" s="251" t="s">
        <v>48</v>
      </c>
      <c r="E231" s="365" t="s">
        <v>67</v>
      </c>
      <c r="F231" s="365" t="s">
        <v>192</v>
      </c>
      <c r="G231" s="253"/>
      <c r="H231" s="254" t="s">
        <v>24</v>
      </c>
      <c r="I231" s="401">
        <v>36</v>
      </c>
      <c r="J231" s="353" t="s">
        <v>25</v>
      </c>
      <c r="K231" s="353">
        <v>22.3</v>
      </c>
      <c r="L231" s="353">
        <v>8.78</v>
      </c>
      <c r="M231" s="354">
        <v>9341517033091</v>
      </c>
    </row>
    <row r="232" customHeight="1" spans="1:13">
      <c r="A232" s="394"/>
      <c r="B232" s="250" t="s">
        <v>46</v>
      </c>
      <c r="C232" s="251" t="s">
        <v>193</v>
      </c>
      <c r="D232" s="251" t="s">
        <v>48</v>
      </c>
      <c r="E232" s="365"/>
      <c r="F232" s="365"/>
      <c r="G232" s="257"/>
      <c r="H232" s="258" t="s">
        <v>26</v>
      </c>
      <c r="I232" s="353">
        <v>37</v>
      </c>
      <c r="J232" s="353" t="s">
        <v>27</v>
      </c>
      <c r="K232" s="353">
        <v>23.1</v>
      </c>
      <c r="L232" s="353">
        <v>9.09</v>
      </c>
      <c r="M232" s="356">
        <v>9341517033107</v>
      </c>
    </row>
    <row r="233" customHeight="1" spans="1:13">
      <c r="A233" s="394"/>
      <c r="B233" s="250" t="s">
        <v>46</v>
      </c>
      <c r="C233" s="251" t="s">
        <v>193</v>
      </c>
      <c r="D233" s="251" t="s">
        <v>48</v>
      </c>
      <c r="E233" s="365"/>
      <c r="F233" s="365"/>
      <c r="G233" s="257"/>
      <c r="H233" s="258" t="s">
        <v>28</v>
      </c>
      <c r="I233" s="353">
        <v>38</v>
      </c>
      <c r="J233" s="353" t="s">
        <v>29</v>
      </c>
      <c r="K233" s="353">
        <v>23.9</v>
      </c>
      <c r="L233" s="353">
        <v>9.41</v>
      </c>
      <c r="M233" s="356">
        <v>9341517033114</v>
      </c>
    </row>
    <row r="234" customHeight="1" spans="1:13">
      <c r="A234" s="395"/>
      <c r="B234" s="250" t="s">
        <v>46</v>
      </c>
      <c r="C234" s="251" t="s">
        <v>193</v>
      </c>
      <c r="D234" s="251" t="s">
        <v>48</v>
      </c>
      <c r="E234" s="365"/>
      <c r="F234" s="365"/>
      <c r="G234" s="261"/>
      <c r="H234" s="262" t="s">
        <v>30</v>
      </c>
      <c r="I234" s="402">
        <v>39</v>
      </c>
      <c r="J234" s="353" t="s">
        <v>31</v>
      </c>
      <c r="K234" s="353">
        <v>24.8</v>
      </c>
      <c r="L234" s="353">
        <v>9.76</v>
      </c>
      <c r="M234" s="366">
        <v>9341517033121</v>
      </c>
    </row>
  </sheetData>
  <mergeCells count="152">
    <mergeCell ref="A1:P1"/>
    <mergeCell ref="A124:A127"/>
    <mergeCell ref="A128:A131"/>
    <mergeCell ref="A132:A135"/>
    <mergeCell ref="A136:A139"/>
    <mergeCell ref="A140:A143"/>
    <mergeCell ref="A144:A146"/>
    <mergeCell ref="A147:A149"/>
    <mergeCell ref="A150:A152"/>
    <mergeCell ref="A153:A155"/>
    <mergeCell ref="A156:A158"/>
    <mergeCell ref="A159:A161"/>
    <mergeCell ref="A162:A164"/>
    <mergeCell ref="A165:A168"/>
    <mergeCell ref="A169:A172"/>
    <mergeCell ref="A173:A176"/>
    <mergeCell ref="A177:A180"/>
    <mergeCell ref="A181:A183"/>
    <mergeCell ref="A184:A187"/>
    <mergeCell ref="A188:A191"/>
    <mergeCell ref="A192:A194"/>
    <mergeCell ref="A195:A198"/>
    <mergeCell ref="A199:A202"/>
    <mergeCell ref="A203:A206"/>
    <mergeCell ref="A207:A210"/>
    <mergeCell ref="A211:A214"/>
    <mergeCell ref="A215:A218"/>
    <mergeCell ref="A219:A222"/>
    <mergeCell ref="A223:A226"/>
    <mergeCell ref="A227:A230"/>
    <mergeCell ref="A231:A234"/>
    <mergeCell ref="E124:E127"/>
    <mergeCell ref="E128:E131"/>
    <mergeCell ref="E132:E135"/>
    <mergeCell ref="E136:E139"/>
    <mergeCell ref="E140:E143"/>
    <mergeCell ref="E144:E146"/>
    <mergeCell ref="E147:E149"/>
    <mergeCell ref="E150:E152"/>
    <mergeCell ref="E153:E155"/>
    <mergeCell ref="E156:E158"/>
    <mergeCell ref="E159:E161"/>
    <mergeCell ref="E162:E164"/>
    <mergeCell ref="E165:E168"/>
    <mergeCell ref="E169:E172"/>
    <mergeCell ref="E173:E176"/>
    <mergeCell ref="E177:E180"/>
    <mergeCell ref="E181:E183"/>
    <mergeCell ref="E184:E187"/>
    <mergeCell ref="E188:E191"/>
    <mergeCell ref="E192:E194"/>
    <mergeCell ref="E195:E198"/>
    <mergeCell ref="E199:E202"/>
    <mergeCell ref="E203:E206"/>
    <mergeCell ref="E207:E210"/>
    <mergeCell ref="E211:E214"/>
    <mergeCell ref="E215:E218"/>
    <mergeCell ref="E219:E222"/>
    <mergeCell ref="E223:E226"/>
    <mergeCell ref="E227:E230"/>
    <mergeCell ref="E231:E234"/>
    <mergeCell ref="F124:F127"/>
    <mergeCell ref="F128:F131"/>
    <mergeCell ref="F132:F135"/>
    <mergeCell ref="F136:F139"/>
    <mergeCell ref="F140:F143"/>
    <mergeCell ref="F144:F146"/>
    <mergeCell ref="F147:F149"/>
    <mergeCell ref="F150:F152"/>
    <mergeCell ref="F153:F155"/>
    <mergeCell ref="F156:F158"/>
    <mergeCell ref="F159:F161"/>
    <mergeCell ref="F162:F164"/>
    <mergeCell ref="F165:F168"/>
    <mergeCell ref="F169:F172"/>
    <mergeCell ref="F173:F176"/>
    <mergeCell ref="F177:F180"/>
    <mergeCell ref="F181:F183"/>
    <mergeCell ref="F184:F187"/>
    <mergeCell ref="F188:F191"/>
    <mergeCell ref="F192:F194"/>
    <mergeCell ref="F195:F198"/>
    <mergeCell ref="F199:F202"/>
    <mergeCell ref="F203:F206"/>
    <mergeCell ref="F207:F210"/>
    <mergeCell ref="F211:F214"/>
    <mergeCell ref="F215:F218"/>
    <mergeCell ref="F219:F222"/>
    <mergeCell ref="F223:F226"/>
    <mergeCell ref="F227:F230"/>
    <mergeCell ref="F231:F234"/>
    <mergeCell ref="G3:G6"/>
    <mergeCell ref="G7:G9"/>
    <mergeCell ref="G10:G12"/>
    <mergeCell ref="G13:G16"/>
    <mergeCell ref="G17:G20"/>
    <mergeCell ref="G21:G24"/>
    <mergeCell ref="G25:G28"/>
    <mergeCell ref="G29:G31"/>
    <mergeCell ref="G32:G35"/>
    <mergeCell ref="G36:G39"/>
    <mergeCell ref="G40:G43"/>
    <mergeCell ref="G44:G47"/>
    <mergeCell ref="G48:G51"/>
    <mergeCell ref="G52:G55"/>
    <mergeCell ref="G56:G59"/>
    <mergeCell ref="G60:G63"/>
    <mergeCell ref="G64:G67"/>
    <mergeCell ref="G68:G71"/>
    <mergeCell ref="G72:G75"/>
    <mergeCell ref="G76:G79"/>
    <mergeCell ref="G80:G83"/>
    <mergeCell ref="G84:G87"/>
    <mergeCell ref="G88:G91"/>
    <mergeCell ref="G92:G95"/>
    <mergeCell ref="G96:G99"/>
    <mergeCell ref="G100:G103"/>
    <mergeCell ref="G104:G107"/>
    <mergeCell ref="G108:G111"/>
    <mergeCell ref="G112:G115"/>
    <mergeCell ref="G116:G119"/>
    <mergeCell ref="G120:G123"/>
    <mergeCell ref="G124:G127"/>
    <mergeCell ref="G128:G131"/>
    <mergeCell ref="G132:G135"/>
    <mergeCell ref="G136:G139"/>
    <mergeCell ref="G140:G143"/>
    <mergeCell ref="G144:G146"/>
    <mergeCell ref="G147:G149"/>
    <mergeCell ref="G150:G152"/>
    <mergeCell ref="G153:G155"/>
    <mergeCell ref="G156:G158"/>
    <mergeCell ref="G159:G161"/>
    <mergeCell ref="G162:G164"/>
    <mergeCell ref="G165:G168"/>
    <mergeCell ref="G169:G172"/>
    <mergeCell ref="G173:G176"/>
    <mergeCell ref="G177:G180"/>
    <mergeCell ref="G181:G183"/>
    <mergeCell ref="G184:G187"/>
    <mergeCell ref="G188:G191"/>
    <mergeCell ref="G192:G194"/>
    <mergeCell ref="G195:G198"/>
    <mergeCell ref="G199:G202"/>
    <mergeCell ref="G203:G206"/>
    <mergeCell ref="G207:G210"/>
    <mergeCell ref="G211:G214"/>
    <mergeCell ref="G215:G218"/>
    <mergeCell ref="G219:G222"/>
    <mergeCell ref="G223:G226"/>
    <mergeCell ref="G227:G230"/>
    <mergeCell ref="G231:G234"/>
  </mergeCells>
  <pageMargins left="0.75" right="0.75" top="1" bottom="1" header="0.511805555555556" footer="0.511805555555556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dcterms:created xsi:type="dcterms:W3CDTF">2016-10-12T01:53:00Z</dcterms:created>
  <dcterms:modified xsi:type="dcterms:W3CDTF">2016-10-31T08:35:35Z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2052-10.1.0.6029</vt:lpwstr>
  </property>
  <property fmtid="{D5CDD505-2E9C-101B-9397-08002B2CF9AE}" pid="3" name="KSOReadingLayout">
    <vt:bool>false</vt:bool>
  </property>
</Properties>
</file>