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w648\Documents\GitHub\billboard scrape\"/>
    </mc:Choice>
  </mc:AlternateContent>
  <bookViews>
    <workbookView xWindow="0" yWindow="0" windowWidth="9765" windowHeight="3570"/>
  </bookViews>
  <sheets>
    <sheet name="show dates" sheetId="1" r:id="rId1"/>
    <sheet name="Sheet2" sheetId="5" r:id="rId2"/>
    <sheet name="timeline" sheetId="2" r:id="rId3"/>
    <sheet name="stranger things s1" sheetId="3" r:id="rId4"/>
    <sheet name="stranger things s2" sheetId="6" r:id="rId5"/>
    <sheet name="goldbergs s1" sheetId="4" r:id="rId6"/>
    <sheet name="goldbergs s2" sheetId="7" r:id="rId7"/>
    <sheet name="glow s1" sheetId="8" r:id="rId8"/>
    <sheet name="glow s2" sheetId="9" r:id="rId9"/>
    <sheet name="americans s1" sheetId="10" r:id="rId10"/>
    <sheet name="americans s2"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6" l="1"/>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I40" i="3"/>
  <c r="I39" i="3"/>
  <c r="I38" i="3"/>
  <c r="I37" i="3"/>
  <c r="I36" i="3"/>
  <c r="I35" i="3"/>
  <c r="I34" i="3"/>
  <c r="I33" i="3"/>
  <c r="I32" i="3"/>
  <c r="I31" i="3"/>
  <c r="I30" i="3"/>
  <c r="I29" i="3"/>
  <c r="I28" i="3"/>
  <c r="I27" i="3"/>
  <c r="I26" i="3"/>
  <c r="I25" i="3"/>
  <c r="I24" i="3"/>
  <c r="I23" i="3"/>
  <c r="I22" i="3"/>
  <c r="I21" i="3"/>
  <c r="I20" i="3"/>
  <c r="I19" i="3"/>
  <c r="I18" i="3"/>
  <c r="I17" i="3"/>
  <c r="I16" i="3"/>
  <c r="I14" i="3"/>
  <c r="I13" i="3"/>
  <c r="I12" i="3"/>
  <c r="I11" i="3"/>
  <c r="I10" i="3"/>
  <c r="I9" i="3"/>
  <c r="I8" i="3"/>
  <c r="I7" i="3"/>
  <c r="I6" i="3"/>
  <c r="I5" i="3"/>
  <c r="I4" i="3"/>
  <c r="I3" i="3"/>
  <c r="I2" i="3"/>
</calcChain>
</file>

<file path=xl/sharedStrings.xml><?xml version="1.0" encoding="utf-8"?>
<sst xmlns="http://schemas.openxmlformats.org/spreadsheetml/2006/main" count="1014" uniqueCount="802">
  <si>
    <t>title</t>
  </si>
  <si>
    <t>years running</t>
  </si>
  <si>
    <t>80s years setting</t>
  </si>
  <si>
    <t>notes</t>
  </si>
  <si>
    <t>Stranger Things</t>
  </si>
  <si>
    <t>still running</t>
  </si>
  <si>
    <t>early and mid</t>
  </si>
  <si>
    <t>Glow</t>
  </si>
  <si>
    <t>The Goldbergs</t>
  </si>
  <si>
    <t>generic</t>
  </si>
  <si>
    <t>Comrade Detective</t>
  </si>
  <si>
    <t>This Is Us</t>
  </si>
  <si>
    <t>flashbacks to 80s</t>
  </si>
  <si>
    <t>Snowfall</t>
  </si>
  <si>
    <t>Pose</t>
  </si>
  <si>
    <t>The Americans</t>
  </si>
  <si>
    <t>1981–7</t>
  </si>
  <si>
    <t>Everybody Hates Chris</t>
  </si>
  <si>
    <t>1982–7</t>
  </si>
  <si>
    <t>later than real life</t>
  </si>
  <si>
    <t>Red Oaks</t>
  </si>
  <si>
    <t>Halt and Catch Fire</t>
  </si>
  <si>
    <t>1983–1990</t>
  </si>
  <si>
    <t>Code Monkeys</t>
  </si>
  <si>
    <t>early</t>
  </si>
  <si>
    <t>Freaks and Geeks</t>
  </si>
  <si>
    <t>The Carrie Diaries</t>
  </si>
  <si>
    <t>Garth Marenghi's Darkplace</t>
  </si>
  <si>
    <t>generic 1980s</t>
  </si>
  <si>
    <t>That ’80s show</t>
  </si>
  <si>
    <t>Wet Hot American Summer: First Day of Camp</t>
  </si>
  <si>
    <t>Show Me a Hero</t>
  </si>
  <si>
    <t>Dead of Summer</t>
  </si>
  <si>
    <t>year</t>
  </si>
  <si>
    <t>item</t>
  </si>
  <si>
    <t>neg</t>
  </si>
  <si>
    <t>All Songs Considered</t>
  </si>
  <si>
    <t>Brownstein blog</t>
  </si>
  <si>
    <t>Gearslutz thread</t>
  </si>
  <si>
    <t>pos/neg/mixed</t>
  </si>
  <si>
    <t>mixed</t>
  </si>
  <si>
    <t>music players thread</t>
  </si>
  <si>
    <t>pos</t>
  </si>
  <si>
    <t>year of release</t>
  </si>
  <si>
    <t>Can't Seem To Make You Mine</t>
  </si>
  <si>
    <t>She Has Funny Cars</t>
  </si>
  <si>
    <t>I Shall Not Care</t>
  </si>
  <si>
    <t>Jenny May</t>
  </si>
  <si>
    <t>Every Little Bit</t>
  </si>
  <si>
    <t>police station</t>
  </si>
  <si>
    <t>diner</t>
  </si>
  <si>
    <t>nancy and steve studying</t>
  </si>
  <si>
    <t>White Rabbit</t>
  </si>
  <si>
    <t>Africa</t>
  </si>
  <si>
    <t>Go Nowhere</t>
  </si>
  <si>
    <t>Deck The Halls</t>
  </si>
  <si>
    <t>Joyce drives to town.</t>
  </si>
  <si>
    <t>Jingle Bells</t>
  </si>
  <si>
    <t>General Store: Joyce goes to her place of work.</t>
  </si>
  <si>
    <t>Dark Stars</t>
  </si>
  <si>
    <t>Lonnie's Home: Jonathan arrives.</t>
  </si>
  <si>
    <t>I'm Taking off (Shield Your Eyes)</t>
  </si>
  <si>
    <t>Lonnie's: Song on TV.</t>
  </si>
  <si>
    <t>Body Language</t>
  </si>
  <si>
    <t>Nancy's Room: Nancy talks to Barb on the phone.</t>
  </si>
  <si>
    <t>Tie a Yellow Ribbon</t>
  </si>
  <si>
    <t>Barb's Car: Barb &amp; Nancy talk.</t>
  </si>
  <si>
    <t>Raise a Little Hell</t>
  </si>
  <si>
    <t>Steve's House: Steven opens the door to greet Nancy and Barb.</t>
  </si>
  <si>
    <t>Should I Stay or Should I Go</t>
  </si>
  <si>
    <t>Both Joyce &amp; Jonathan hear the song at different times during the episode, reminding them of Will. (Deliberately vague to avoid spoilers)</t>
  </si>
  <si>
    <t>I Melt with You</t>
  </si>
  <si>
    <t>Steve's House: Hanging out by the pool.</t>
  </si>
  <si>
    <t>Hazy Shade of Winter</t>
  </si>
  <si>
    <t>End Scene / End Titles</t>
  </si>
  <si>
    <t>seems not to exist outside of the show</t>
  </si>
  <si>
    <t>y</t>
  </si>
  <si>
    <t>very similar to Depeche Mode "Enjoy the Silence"</t>
  </si>
  <si>
    <t>cover of simon and garfunkel</t>
  </si>
  <si>
    <t>Waiting for a Girl Like You</t>
  </si>
  <si>
    <t>Intercut between Steve and Nancy in Steve's room, and Barb where we left off at end of 102.</t>
  </si>
  <si>
    <t>We Wish You a Merry Christmas</t>
  </si>
  <si>
    <t>General Store: Nancy shopping.</t>
  </si>
  <si>
    <t>Brahm's Lullaby</t>
  </si>
  <si>
    <t>Music Box.</t>
  </si>
  <si>
    <t>Heroes</t>
  </si>
  <si>
    <t>Discovery at the Quarry.</t>
  </si>
  <si>
    <t>orchestral rework of Bowie/Eno 1977</t>
  </si>
  <si>
    <t>Title</t>
  </si>
  <si>
    <t>Artist</t>
  </si>
  <si>
    <t>Setting</t>
  </si>
  <si>
    <t>Centerfold</t>
  </si>
  <si>
    <t>The J. Geils Band</t>
  </si>
  <si>
    <t>Opening scenes.</t>
  </si>
  <si>
    <t>Can't Fight This Feeling</t>
  </si>
  <si>
    <t>Reo Speedwagon</t>
  </si>
  <si>
    <t>Murray and Barry make up.</t>
  </si>
  <si>
    <t>Loosely Tight</t>
  </si>
  <si>
    <t>Bombs Away</t>
  </si>
  <si>
    <t>Cruising in the Trans Am.</t>
  </si>
  <si>
    <t>Come Sail Away</t>
  </si>
  <si>
    <t>Styx</t>
  </si>
  <si>
    <t>Murray makes up with Erica.</t>
  </si>
  <si>
    <t>Here I Go Again</t>
  </si>
  <si>
    <t>Whitesnake</t>
  </si>
  <si>
    <t>Murray gives Barry the Reebok Pumps he wanted, explaining to him that he should always aim for the highest</t>
  </si>
  <si>
    <t>Let My Love Open the Door</t>
  </si>
  <si>
    <t>Pete Townshend</t>
  </si>
  <si>
    <t>Barry and Adam develop a friendship and become closer.</t>
  </si>
  <si>
    <t>Peter Gabriel</t>
  </si>
  <si>
    <t>Beverly watches the tape of her and Murray that Adam made, showing all the caring things he does for her</t>
  </si>
  <si>
    <t>Ghostbusters</t>
  </si>
  <si>
    <t>Ray Parker, Jr.</t>
  </si>
  <si>
    <t>Pops and Adam dress as Ghostbusters and go trick or treating</t>
  </si>
  <si>
    <t>It's Tricky</t>
  </si>
  <si>
    <t>Run Dmc</t>
  </si>
  <si>
    <t>Barry sings in the car while driving to the part in the woods</t>
  </si>
  <si>
    <t>Nothing's Gonna Stop Us Now</t>
  </si>
  <si>
    <t>Starship</t>
  </si>
  <si>
    <t>The Goldbergs and The Kremps become friends, Barry helps Erica and Drew grow closer and Adam is allowed to play with Chad again</t>
  </si>
  <si>
    <t>Sister Christian</t>
  </si>
  <si>
    <t>Night Ranger</t>
  </si>
  <si>
    <t>Marvin takes Murray for a ride in his Delorean</t>
  </si>
  <si>
    <t>American Girl</t>
  </si>
  <si>
    <t>Tom Petty &amp; The Heartbreakers</t>
  </si>
  <si>
    <t>Closing scenes.</t>
  </si>
  <si>
    <t>The Touch</t>
  </si>
  <si>
    <t>Stan Bush</t>
  </si>
  <si>
    <t>Barry demonstrates his karate skills to his parents.</t>
  </si>
  <si>
    <t>Hit Me With Your Best Shot</t>
  </si>
  <si>
    <t>Pat Benatar</t>
  </si>
  <si>
    <t>Covered by Hayley Orrantia.</t>
  </si>
  <si>
    <t>My Life</t>
  </si>
  <si>
    <t>Billy Joel</t>
  </si>
  <si>
    <t>Pops gives Murray 2% of the store</t>
  </si>
  <si>
    <t>Toto</t>
  </si>
  <si>
    <t>Barry wins, Erica goes back to model UN, Adam gets his own video store membership.</t>
  </si>
  <si>
    <t>The Search Is Over</t>
  </si>
  <si>
    <t>The Safety Dance</t>
  </si>
  <si>
    <t>Beverly teaches Adam to dance.</t>
  </si>
  <si>
    <t>Rooma Hazit</t>
  </si>
  <si>
    <t>Kyrie</t>
  </si>
  <si>
    <t>The Goonies 'R' Good Enough</t>
  </si>
  <si>
    <t>Map and Willie</t>
  </si>
  <si>
    <t>Barry and Erica set Adam up.</t>
  </si>
  <si>
    <t>Fratelli Chase</t>
  </si>
  <si>
    <t>Dave Grusin &amp; Hollywood Studio Symphony</t>
  </si>
  <si>
    <t>The Goonies follow the clues.</t>
  </si>
  <si>
    <t>Murray helps Adam with his Alien movie, Erica takes the SATs and gets a 1300. Beverly is happy for Erica and starts to support her with whatever college she wants to attend, however far.</t>
  </si>
  <si>
    <t>Kind of the theme song of the episode. Plays numerous times throughout.</t>
  </si>
  <si>
    <t>Just Like Heaven</t>
  </si>
  <si>
    <t>The Power of Love</t>
  </si>
  <si>
    <t>The Final Countdown</t>
  </si>
  <si>
    <t>Livin' On a Prayer</t>
  </si>
  <si>
    <t>Atmosphere (2010 Remastered Version)</t>
  </si>
  <si>
    <t>Joy Division</t>
  </si>
  <si>
    <t>Montage of the aftermath.</t>
  </si>
  <si>
    <t>The Clash</t>
  </si>
  <si>
    <t>This song is connected to Will. (Deliberately vague to avoid spoilers)</t>
  </si>
  <si>
    <t>Color Dreams</t>
  </si>
  <si>
    <t>The Deep</t>
  </si>
  <si>
    <t>Hideaway Bar: Hopper speaks with O'Bannon.</t>
  </si>
  <si>
    <t>Elegia</t>
  </si>
  <si>
    <t>New Order</t>
  </si>
  <si>
    <t>Memorial service / Opening Credits</t>
  </si>
  <si>
    <t>Green Desert</t>
  </si>
  <si>
    <t>Tangerine Dream</t>
  </si>
  <si>
    <t>Hopper's trailer: Hopper is searching for something.</t>
  </si>
  <si>
    <t>Nocturnal Me</t>
  </si>
  <si>
    <t>Echo &amp; The Bunnymen</t>
  </si>
  <si>
    <t>Exterior Woods: End Scene / End Titles.</t>
  </si>
  <si>
    <t>Sunglasses at Night</t>
  </si>
  <si>
    <t>Corey Hart</t>
  </si>
  <si>
    <t>Steve's Car / Opening Credits.</t>
  </si>
  <si>
    <t>I See the Future</t>
  </si>
  <si>
    <t>Andrew Pinching (Aka Pinch)</t>
  </si>
  <si>
    <t>Nancy's Bedroom: Karen calls for Nancy.</t>
  </si>
  <si>
    <t>Happy Jose</t>
  </si>
  <si>
    <t>Kookie Freeman</t>
  </si>
  <si>
    <t>Grocery Store: Eleven strides through the aisles.</t>
  </si>
  <si>
    <t>Daniel Portis-Cathers</t>
  </si>
  <si>
    <t>Nursery: Music plays from mobile.</t>
  </si>
  <si>
    <t>The Bargain Store</t>
  </si>
  <si>
    <t>Dolly Parton</t>
  </si>
  <si>
    <t>Outdoor Supply Store: Nancy and Jonathan stock up.</t>
  </si>
  <si>
    <t>Exit</t>
  </si>
  <si>
    <t>Alleyway: Jonathan and Steve fight.</t>
  </si>
  <si>
    <t>Fields of Coral</t>
  </si>
  <si>
    <t>Vangelis</t>
  </si>
  <si>
    <t>Use 1 - Byers' House: Hopper, Joyce, Jonathan and Nancy stand opposite Mike, Dustin, Lucas, and Eleven as they take each other in. Use 2 - Mr. Clarke's classroom/Gymnasium.</t>
  </si>
  <si>
    <t>Horizon (Warsaw Gate Mix)</t>
  </si>
  <si>
    <t>Hopper has a flashback.</t>
  </si>
  <si>
    <t>When It's Cold I'd Like to Die</t>
  </si>
  <si>
    <t>Moby</t>
  </si>
  <si>
    <t>Series of scenes beginning with Eleven fighting to protect her friends.</t>
  </si>
  <si>
    <t>Carol of the Bells</t>
  </si>
  <si>
    <t>Mormon Tabernacle Choir</t>
  </si>
  <si>
    <t>Police Station: Christmas party.</t>
  </si>
  <si>
    <t>White Christmas</t>
  </si>
  <si>
    <t>Bing Crosby</t>
  </si>
  <si>
    <t>Christmas at the Byers' house.</t>
  </si>
  <si>
    <t>Survivor</t>
  </si>
  <si>
    <t>Adam slowdances with Dana.</t>
  </si>
  <si>
    <t>Men Without Hats</t>
  </si>
  <si>
    <t>Crunk Daddy P &amp; Spike T</t>
  </si>
  <si>
    <t>Barry breakdances.</t>
  </si>
  <si>
    <t>Mr. Mister</t>
  </si>
  <si>
    <t>Adam runs in the rain to apologise to his best friend. Erica accepts Beverly not being able to fully trust her and starts arguing less with her, Beverly gives Barry more privacy with Lexi Bloom</t>
  </si>
  <si>
    <t>Cyndi Lauper</t>
  </si>
  <si>
    <t>Adam's Goonies ride their bikes...across the street. Heard again when they hunt for Pop's treasure.</t>
  </si>
  <si>
    <t>In a Big Country</t>
  </si>
  <si>
    <t>Big Country</t>
  </si>
  <si>
    <t>Glory of Love (Theme from "the Karate Kid, Pt. II")</t>
  </si>
  <si>
    <t>Peter Cetera</t>
  </si>
  <si>
    <t>Eye of the Tiger</t>
  </si>
  <si>
    <t>Adam does one pullup, Barry rushes to the airport.</t>
  </si>
  <si>
    <t>The Cure</t>
  </si>
  <si>
    <t>The kids play laser tag, then the cake.</t>
  </si>
  <si>
    <t>Huey Lewis &amp; The News</t>
  </si>
  <si>
    <t>Pops gets Barry a punching bag. Erica starts to feel better about her breakup with Drew with the help of Maury's advice.</t>
  </si>
  <si>
    <t>Europe</t>
  </si>
  <si>
    <t>Barry dominates, Adam and Erica see Return of the Jedi.</t>
  </si>
  <si>
    <t>Bon Jovi</t>
  </si>
  <si>
    <t>Muary gives Barry permission to make the last 10 minutes of his secret party the best moment of his life. Barry dances and gains attention, Erica tells her friends that it is Barry's party not hers.</t>
  </si>
  <si>
    <t>Whip It</t>
  </si>
  <si>
    <t>Devo</t>
  </si>
  <si>
    <t>Arcade</t>
  </si>
  <si>
    <t>Just Another Day</t>
  </si>
  <si>
    <t>Oingo Boingo</t>
  </si>
  <si>
    <t>Police station</t>
  </si>
  <si>
    <t>Talking in Your Sleep</t>
  </si>
  <si>
    <t>The Romantics</t>
  </si>
  <si>
    <t>Steve and Nancy talk in the car</t>
  </si>
  <si>
    <t>Rock You Like a Hurricane</t>
  </si>
  <si>
    <t>Scorpions</t>
  </si>
  <si>
    <t>Billy's grand entrance</t>
  </si>
  <si>
    <t>Spooky Movies</t>
  </si>
  <si>
    <t>Gary Paxton</t>
  </si>
  <si>
    <t>Melvald's General Store</t>
  </si>
  <si>
    <t>Every Other Girl</t>
  </si>
  <si>
    <t>Prehistoric Wolves</t>
  </si>
  <si>
    <t>Hawkins lab tech headphones.</t>
  </si>
  <si>
    <t>Ghostbusters (Instrumental Version)</t>
  </si>
  <si>
    <t>The boys get ready for Halloween</t>
  </si>
  <si>
    <t>Wango Tango</t>
  </si>
  <si>
    <t>Ted Nugent</t>
  </si>
  <si>
    <t>Billy's car rage</t>
  </si>
  <si>
    <t>Blackout</t>
  </si>
  <si>
    <t>Swing Set</t>
  </si>
  <si>
    <t>Jonathan drives Will</t>
  </si>
  <si>
    <t>Shout at the Devil</t>
  </si>
  <si>
    <t>Mötley Crüe</t>
  </si>
  <si>
    <t>Halloween party</t>
  </si>
  <si>
    <t>Islands In the Stream</t>
  </si>
  <si>
    <t>Dolly Parton &amp; Kenny Rogers</t>
  </si>
  <si>
    <t>Joyce and Bob slow dance</t>
  </si>
  <si>
    <t>Monster Mash</t>
  </si>
  <si>
    <t>Bobby "Boris" Pickett</t>
  </si>
  <si>
    <t>Trick or treating</t>
  </si>
  <si>
    <t>Girls On Film</t>
  </si>
  <si>
    <t>Duran Duran</t>
  </si>
  <si>
    <t>Outside the Realm</t>
  </si>
  <si>
    <t>Big Giant Circles</t>
  </si>
  <si>
    <t>Mike and Will talk</t>
  </si>
  <si>
    <t>End song</t>
  </si>
  <si>
    <t>Whistle On the River</t>
  </si>
  <si>
    <t>The Mercy Brothers</t>
  </si>
  <si>
    <t>Will and Bob drive</t>
  </si>
  <si>
    <t>You Don't Mess Around With Jim</t>
  </si>
  <si>
    <t>Jim Croce</t>
  </si>
  <si>
    <t>Hop plays a record</t>
  </si>
  <si>
    <t>Go! (Single Edit)</t>
  </si>
  <si>
    <t>Tones On Tail</t>
  </si>
  <si>
    <t>Basketball</t>
  </si>
  <si>
    <t>The Ghost In You</t>
  </si>
  <si>
    <t>The Psychedelic Furs</t>
  </si>
  <si>
    <t>Jonathan and Nancy eat lunch</t>
  </si>
  <si>
    <t>Clean Cut American Kid</t>
  </si>
  <si>
    <t>Ill Repute</t>
  </si>
  <si>
    <t>High schooler's Walkman music at lunch</t>
  </si>
  <si>
    <t>Cookin'</t>
  </si>
  <si>
    <t>Al Casey Combo</t>
  </si>
  <si>
    <t>Radioshack</t>
  </si>
  <si>
    <t>How I Feel About You</t>
  </si>
  <si>
    <t>Jumpstreet</t>
  </si>
  <si>
    <t>Karen Wheeler's music</t>
  </si>
  <si>
    <t>This Is Radio Clash</t>
  </si>
  <si>
    <t>Jonathan and Nancy on a mission</t>
  </si>
  <si>
    <t>Scarface (Push It To the Limit)</t>
  </si>
  <si>
    <t>Paul Engemann</t>
  </si>
  <si>
    <t>The Growing</t>
  </si>
  <si>
    <t>Bobby Krlic, The Haxan Cloak</t>
  </si>
  <si>
    <t>Billy and Max talk</t>
  </si>
  <si>
    <t>Try My Love</t>
  </si>
  <si>
    <t>Carroll Lloyd</t>
  </si>
  <si>
    <t>Motel</t>
  </si>
  <si>
    <t>You Ought to be With Me</t>
  </si>
  <si>
    <t>Carl Weathers</t>
  </si>
  <si>
    <t>Sinclair family breakfast</t>
  </si>
  <si>
    <t>Green, Green Grass of Home</t>
  </si>
  <si>
    <t>Bobby Bare</t>
  </si>
  <si>
    <t>El makes a house visit</t>
  </si>
  <si>
    <t>Can I Do What I Want</t>
  </si>
  <si>
    <t>Shock Therapy</t>
  </si>
  <si>
    <t>Jonathan and Nancy arrive</t>
  </si>
  <si>
    <t>Metal Sport</t>
  </si>
  <si>
    <t>Hittman</t>
  </si>
  <si>
    <t>Billy drops off Max</t>
  </si>
  <si>
    <t>Darling Don't Leave Me</t>
  </si>
  <si>
    <t>Robert Görl</t>
  </si>
  <si>
    <t>When the Sun Goes Down</t>
  </si>
  <si>
    <t>The Jetzons</t>
  </si>
  <si>
    <t>Strength in Numbers</t>
  </si>
  <si>
    <t>Channel 3</t>
  </si>
  <si>
    <t>Billy picks up Max</t>
  </si>
  <si>
    <t>No More</t>
  </si>
  <si>
    <t>Billie Holiday</t>
  </si>
  <si>
    <t>Murray's music</t>
  </si>
  <si>
    <t>Open the Kingdom (Liquid Days, Part II)</t>
  </si>
  <si>
    <t>The Philip Glass Ensemble, Douglas Perry, Michael Riesman &amp; Michael Reisman</t>
  </si>
  <si>
    <t>Flashback montage</t>
  </si>
  <si>
    <t>Hammer to Fall</t>
  </si>
  <si>
    <t>Queen</t>
  </si>
  <si>
    <t>Steve and Dustin on a mission</t>
  </si>
  <si>
    <t>Where Django's At</t>
  </si>
  <si>
    <t>Cameron Brooks</t>
  </si>
  <si>
    <t>Cassette package montage</t>
  </si>
  <si>
    <t>There Is Frost On the Moon</t>
  </si>
  <si>
    <t>Artie Shaw And His Orchestra</t>
  </si>
  <si>
    <t>You Better Go Now</t>
  </si>
  <si>
    <t>Blue Bayou</t>
  </si>
  <si>
    <t>Roy Orbison</t>
  </si>
  <si>
    <t>Breakfast at Murray's</t>
  </si>
  <si>
    <t>Round and Round</t>
  </si>
  <si>
    <t>Ratt</t>
  </si>
  <si>
    <t>Billy works out</t>
  </si>
  <si>
    <t>Runaway</t>
  </si>
  <si>
    <t>El arrives</t>
  </si>
  <si>
    <t>El and Kali talk</t>
  </si>
  <si>
    <t>Back To Nature</t>
  </si>
  <si>
    <t>Fad Gadget</t>
  </si>
  <si>
    <t>El meets the gang</t>
  </si>
  <si>
    <t>The Bank Robbery</t>
  </si>
  <si>
    <t>John Carpenter</t>
  </si>
  <si>
    <t>El looks at photos and news clippings</t>
  </si>
  <si>
    <t>Dead End Justice</t>
  </si>
  <si>
    <t>The Runaways</t>
  </si>
  <si>
    <t>El and the gang on a mission</t>
  </si>
  <si>
    <t>Whisper to a Scream (Birds Fly) [Single Version]</t>
  </si>
  <si>
    <t>The Icicle Works</t>
  </si>
  <si>
    <t>The Love You Save May Be Your Own</t>
  </si>
  <si>
    <t>Jack Cook</t>
  </si>
  <si>
    <t>Susan and Neil arrive</t>
  </si>
  <si>
    <t>The Four Horsemen</t>
  </si>
  <si>
    <t>Metallica</t>
  </si>
  <si>
    <t>Billy gets ready</t>
  </si>
  <si>
    <t>Jonathan has an idea</t>
  </si>
  <si>
    <t>The Way We Were</t>
  </si>
  <si>
    <t>Barbra Streisand</t>
  </si>
  <si>
    <t>Karen's bubble bath</t>
  </si>
  <si>
    <t>I Do Believe (I Fell In Love)</t>
  </si>
  <si>
    <t>Donna Summer</t>
  </si>
  <si>
    <t>Billy's at the door</t>
  </si>
  <si>
    <t>I See Charcoal (You See Scarlet)</t>
  </si>
  <si>
    <t>Billy and Steve fight</t>
  </si>
  <si>
    <t>Rare Bird</t>
  </si>
  <si>
    <t>Montage; passing of time</t>
  </si>
  <si>
    <t>Jingle Bell Rock</t>
  </si>
  <si>
    <t>Bobby Helms</t>
  </si>
  <si>
    <t>Getting ready for the Snow Ball</t>
  </si>
  <si>
    <t>Love Is a Battlefield</t>
  </si>
  <si>
    <t>Twist of Fate</t>
  </si>
  <si>
    <t>Olivia Newton-John</t>
  </si>
  <si>
    <t>Snow Ball</t>
  </si>
  <si>
    <t>Time After Time</t>
  </si>
  <si>
    <t>Snowball</t>
  </si>
  <si>
    <t>Every Breath You Take</t>
  </si>
  <si>
    <t>The Police</t>
  </si>
  <si>
    <t>The Warrior (feat. Scandal)</t>
  </si>
  <si>
    <t>Patty Smyth</t>
  </si>
  <si>
    <t>Opening Credits scene.</t>
  </si>
  <si>
    <t>You Make Me Feel (Mighty Real)</t>
  </si>
  <si>
    <t>Sylvester</t>
  </si>
  <si>
    <t>Jazzercise scene when Debbie's character is first introduced.</t>
  </si>
  <si>
    <t>Please Me</t>
  </si>
  <si>
    <t>Slyder</t>
  </si>
  <si>
    <t>Ruth drives to her audition in unfamiliar territory</t>
  </si>
  <si>
    <t>Separate Ways (Worlds Apart)</t>
  </si>
  <si>
    <t>Journey</t>
  </si>
  <si>
    <t>Dream fight sequence when Ruth and Debbie fight in the ring as seen by Sam.</t>
  </si>
  <si>
    <t>Stir It Up</t>
  </si>
  <si>
    <t>Patti Labelle</t>
  </si>
  <si>
    <t>End Credits</t>
  </si>
  <si>
    <t>The Look</t>
  </si>
  <si>
    <t>Roxette</t>
  </si>
  <si>
    <t>Opening credits scene.</t>
  </si>
  <si>
    <t>Hold Me Now</t>
  </si>
  <si>
    <t>Thompson Twins</t>
  </si>
  <si>
    <t>Some of the ladies sing in the ring during training.</t>
  </si>
  <si>
    <t>We Don't Get Along</t>
  </si>
  <si>
    <t>The Go-Go'S</t>
  </si>
  <si>
    <t>End credits scene.</t>
  </si>
  <si>
    <t>There's a party at a producer's house. The song plays at the party.</t>
  </si>
  <si>
    <t>Jackie James</t>
  </si>
  <si>
    <t>Add scene description</t>
  </si>
  <si>
    <t>Eros</t>
  </si>
  <si>
    <t>Little Boots, Planningtorock</t>
  </si>
  <si>
    <t>End credits</t>
  </si>
  <si>
    <t>Life In a Northern Town</t>
  </si>
  <si>
    <t>The Dream Academy</t>
  </si>
  <si>
    <t>When Sheila dresses up in her wolf outfit</t>
  </si>
  <si>
    <t>Movin' Out (Anthony's Song)</t>
  </si>
  <si>
    <t>Head Over Heels</t>
  </si>
  <si>
    <t>Tears For Fears</t>
  </si>
  <si>
    <t>Justine meeting Billy the pizza boy</t>
  </si>
  <si>
    <t>Closing credits.</t>
  </si>
  <si>
    <t>Make That Money (Scrooge's Song)</t>
  </si>
  <si>
    <t>Alice Cooper</t>
  </si>
  <si>
    <t>Mr. Monopoly's entrance song</t>
  </si>
  <si>
    <t>This Is One of Those Moments</t>
  </si>
  <si>
    <t>The song Ruth sings at the Michael’s bris when he wanted her to sing a song from the music Yentl.</t>
  </si>
  <si>
    <t>Ready Steady Go</t>
  </si>
  <si>
    <t>Generation X</t>
  </si>
  <si>
    <t>Justine is stealing Sam's camera.</t>
  </si>
  <si>
    <t>Dare</t>
  </si>
  <si>
    <t>Ruth and Debbie training with the LumberJacksons and practice in the dark gym.</t>
  </si>
  <si>
    <t>Theme of Exodus</t>
  </si>
  <si>
    <t>Ernest Gold</t>
  </si>
  <si>
    <t>End credits.</t>
  </si>
  <si>
    <t>Under Pressure</t>
  </si>
  <si>
    <t>Queen &amp; David Bowie</t>
  </si>
  <si>
    <t>Ruth taking the home pregnancy test.</t>
  </si>
  <si>
    <t>Car Wash</t>
  </si>
  <si>
    <t>Rose Royce</t>
  </si>
  <si>
    <t>Roller skating for Sheila’s birthday.</t>
  </si>
  <si>
    <t>At the Doctors</t>
  </si>
  <si>
    <t>Craig Wedren And Pink Ape</t>
  </si>
  <si>
    <t>Angel</t>
  </si>
  <si>
    <t>The ladies of GLOW host a car wash.</t>
  </si>
  <si>
    <t>Magic Moments</t>
  </si>
  <si>
    <t>Perry Como</t>
  </si>
  <si>
    <t>Justine finds Sam upstairs at the party, lying on the floor listening to this record. Repeats for end credits.</t>
  </si>
  <si>
    <t>Things Can Only Get Better</t>
  </si>
  <si>
    <t>Howard Jones</t>
  </si>
  <si>
    <t>(3:40) The girls are in the limo to drive from the motel over to the Hayworth Hotel to shoot the show.</t>
  </si>
  <si>
    <t>Invincible</t>
  </si>
  <si>
    <t>(27:50) Liberty Belle v Zoya the Destroya Match</t>
  </si>
  <si>
    <t>4-3-1</t>
  </si>
  <si>
    <t>The Warrior</t>
  </si>
  <si>
    <t>Opening credits.</t>
  </si>
  <si>
    <t>You May Be Right</t>
  </si>
  <si>
    <t>(16:00) Girls are shooting the main titles at the mall.</t>
  </si>
  <si>
    <t>Bright Lights</t>
  </si>
  <si>
    <t>The Outlets</t>
  </si>
  <si>
    <t>Justine is spray painting t-shirts</t>
  </si>
  <si>
    <t>Just Like Honey</t>
  </si>
  <si>
    <t>The Jesus And Mary Chain</t>
  </si>
  <si>
    <t>(32:00) End of the episode.</t>
  </si>
  <si>
    <t>It's Like That</t>
  </si>
  <si>
    <t>A car drives up playing this and Yoyo starts to dance; Ruth learns to break dance.</t>
  </si>
  <si>
    <t>Walking Tall</t>
  </si>
  <si>
    <t>F.U.S</t>
  </si>
  <si>
    <t>Justine is getting shirts ready at the venue.</t>
  </si>
  <si>
    <t>Mourning In America</t>
  </si>
  <si>
    <t>Shitpope</t>
  </si>
  <si>
    <t>Justine's boyfriend Billy and his band play in the punk club. Justine gets in a fight with two other girls.</t>
  </si>
  <si>
    <t>Sweat</t>
  </si>
  <si>
    <t>The System</t>
  </si>
  <si>
    <t>Ruth and Yoyo dancing in the ring and the performance run-through.</t>
  </si>
  <si>
    <t>Situation (12" Mix)</t>
  </si>
  <si>
    <t>Yazoo</t>
  </si>
  <si>
    <t>Zoya dancing in the camera test. End credits.</t>
  </si>
  <si>
    <t>One And Only Love</t>
  </si>
  <si>
    <t>Holly Heart</t>
  </si>
  <si>
    <t>(0:22) Pool party.</t>
  </si>
  <si>
    <t>Start of the episode. Car pulls up to the drive thru.</t>
  </si>
  <si>
    <t>End; Debbie with Randy. End credits.</t>
  </si>
  <si>
    <t>Smalltown Boy</t>
  </si>
  <si>
    <t>At the gay bar.</t>
  </si>
  <si>
    <t>I Can Change</t>
  </si>
  <si>
    <t>(Instrumental) in the gay bar.</t>
  </si>
  <si>
    <t>I Know What Boys Like</t>
  </si>
  <si>
    <t>Ending credits.</t>
  </si>
  <si>
    <t>I Walk Alone</t>
  </si>
  <si>
    <t>Beginning.</t>
  </si>
  <si>
    <t>Far From Over</t>
  </si>
  <si>
    <t>Montage of the girls working on their wrestling moves.</t>
  </si>
  <si>
    <t>You Make My Dreams</t>
  </si>
  <si>
    <t>The other wrestlers entertain Ruth in the hospital.</t>
  </si>
  <si>
    <t>Destination Unknown</t>
  </si>
  <si>
    <t>Final sequence, when Bash, Sam, and Debbie wheel Ruth out from the hospital and credits.</t>
  </si>
  <si>
    <t>Makeover</t>
  </si>
  <si>
    <t>Music video featuring Melrose giving makeovers to the other GLOW girls.</t>
  </si>
  <si>
    <t>Machu Picchu leads the other GLOW girls in a parody like song similar to USA for Africa that were popular in the 80's</t>
  </si>
  <si>
    <t>The dance sequence.</t>
  </si>
  <si>
    <t>Yolanda talks to Arthie in the hotel room.</t>
  </si>
  <si>
    <t>Justine's formal. Justine and Billy plan to run away. Ruth and Rosalie talk.</t>
  </si>
  <si>
    <t>Cross My Heart</t>
  </si>
  <si>
    <t>Justine's formal, while Sam talks about what he does.</t>
  </si>
  <si>
    <t>Sam ask Ruth to dance.</t>
  </si>
  <si>
    <t>Sam and Ruth continue to dance. Sam kisses Ruth. Ruth hops away out of the gym.</t>
  </si>
  <si>
    <t>Sam confronts Justine about leaving the formal.</t>
  </si>
  <si>
    <t>Bash finds out the truth about what happened to Florian.</t>
  </si>
  <si>
    <t>GLOW ladies sing along in the radio studio to promote their final wrestling match.</t>
  </si>
  <si>
    <t>Signal To The Heart</t>
  </si>
  <si>
    <t>Begins show over credit then cuts to the girls promoting their show at a radio station.</t>
  </si>
  <si>
    <t>Snakeskin Seduction</t>
  </si>
  <si>
    <t>Sam sees Yoyo at the strip club</t>
  </si>
  <si>
    <t>Stop The Music</t>
  </si>
  <si>
    <t>Battle Royale</t>
  </si>
  <si>
    <t>GLOW heads to Las Vegas</t>
  </si>
  <si>
    <t>Baby You Got It</t>
  </si>
  <si>
    <t>Brenton Wood</t>
  </si>
  <si>
    <t>You're All I Need To Get By</t>
  </si>
  <si>
    <t>Aretha Franklin</t>
  </si>
  <si>
    <t>Bronski Beat</t>
  </si>
  <si>
    <t>Brandon Flowers</t>
  </si>
  <si>
    <t>The Waitresses</t>
  </si>
  <si>
    <t>The Pills</t>
  </si>
  <si>
    <t>Frank Stallone</t>
  </si>
  <si>
    <t>Daryl Hall &amp; John Oates</t>
  </si>
  <si>
    <t>Missing Persons</t>
  </si>
  <si>
    <t>Cast Of Glow</t>
  </si>
  <si>
    <t>Don't Kidnap</t>
  </si>
  <si>
    <t>The Cast Of Glow</t>
  </si>
  <si>
    <t>Haute-couture</t>
  </si>
  <si>
    <t>Roger Roger Et Son Grand Orchestre</t>
  </si>
  <si>
    <t>Make a Journey</t>
  </si>
  <si>
    <t>Molly Duncan</t>
  </si>
  <si>
    <t>Richard Myhill</t>
  </si>
  <si>
    <t>Don't You Want Me</t>
  </si>
  <si>
    <t>The Human League</t>
  </si>
  <si>
    <t>Crazy for You</t>
  </si>
  <si>
    <t>Madonna</t>
  </si>
  <si>
    <t>Can't You See the World Through My Eyes?</t>
  </si>
  <si>
    <t>Donnie Barren</t>
  </si>
  <si>
    <t>Man On the Corner</t>
  </si>
  <si>
    <t>Genesis</t>
  </si>
  <si>
    <t>Chapel of Love</t>
  </si>
  <si>
    <t>The Dixie Cups</t>
  </si>
  <si>
    <t>Ellis Naylor &amp; Jeff Wells</t>
  </si>
  <si>
    <t>Robby D Featuring Heli Sterner</t>
  </si>
  <si>
    <t>Nothing's Going to Stop Us Now</t>
  </si>
  <si>
    <t>Tusk</t>
  </si>
  <si>
    <t>Fleetwood Mac</t>
  </si>
  <si>
    <t>Start &amp; End of the Episode!</t>
  </si>
  <si>
    <t>Harden My Heart</t>
  </si>
  <si>
    <t>Quarterflash</t>
  </si>
  <si>
    <t>Start of episode</t>
  </si>
  <si>
    <t>In the Air Tonight</t>
  </si>
  <si>
    <t>Phil Collins</t>
  </si>
  <si>
    <t>Disposing of the corpse</t>
  </si>
  <si>
    <t>Roller</t>
  </si>
  <si>
    <t>April Wine</t>
  </si>
  <si>
    <t>Philip assaults the pedophile</t>
  </si>
  <si>
    <t>Queen of Hearts</t>
  </si>
  <si>
    <t>Juice Newton</t>
  </si>
  <si>
    <t>In the mall, Philip tries on boots.</t>
  </si>
  <si>
    <t>Feeling Happy</t>
  </si>
  <si>
    <t>Heide Pehofer</t>
  </si>
  <si>
    <t>Philip posing as internal affairs employee Clark visits Martha</t>
  </si>
  <si>
    <t>Nick@Night</t>
  </si>
  <si>
    <t>Nicholas Payton</t>
  </si>
  <si>
    <t>Elizabeth meets Gregory in his flat</t>
  </si>
  <si>
    <t>My Only Love</t>
  </si>
  <si>
    <t>Dust</t>
  </si>
  <si>
    <t>Phillip decodes a message from Robert</t>
  </si>
  <si>
    <t>Be By My Side</t>
  </si>
  <si>
    <t>Copeland</t>
  </si>
  <si>
    <t>Street Hassle</t>
  </si>
  <si>
    <t>Lou Reed</t>
  </si>
  <si>
    <t>Sunset</t>
  </si>
  <si>
    <t>Roxy Music</t>
  </si>
  <si>
    <t>End of episode</t>
  </si>
  <si>
    <t>Pictures On My Wall</t>
  </si>
  <si>
    <t>A call comes in to a switchboard from the payphone and discussions about the presidents assassination attempt while FBI Agent Beemer is watching and then the soviet embassy calls a meeting</t>
  </si>
  <si>
    <t>"Steve" calls for the Vice President</t>
  </si>
  <si>
    <t>Etude in C-Sharp Minor, Op. 2, No. 1</t>
  </si>
  <si>
    <t>Ruth Laredo</t>
  </si>
  <si>
    <t>When the young double agent is servicing her boss under the desk.</t>
  </si>
  <si>
    <t>Siamese Twins (Live In Brussels 6/82)</t>
  </si>
  <si>
    <t>Lors de la scène de fin juste avant le générique fin</t>
  </si>
  <si>
    <t>Waltzes: No. 12 in F Minor, Op. 70 No. 2</t>
  </si>
  <si>
    <t>Dinu Lipatti</t>
  </si>
  <si>
    <t>Tea shop scene about 2/3 into episode</t>
  </si>
  <si>
    <t>The Box</t>
  </si>
  <si>
    <t>Coit Tower</t>
  </si>
  <si>
    <t>Millionaire At Midnight</t>
  </si>
  <si>
    <t>Love Will Find a Way</t>
  </si>
  <si>
    <t>Pablo Cruise</t>
  </si>
  <si>
    <t>Martha puts the song on the record player</t>
  </si>
  <si>
    <t>Trouble Blues</t>
  </si>
  <si>
    <t>Mckinley Mitchell</t>
  </si>
  <si>
    <t>Phillip and Martha making out</t>
  </si>
  <si>
    <t>Siamese Twins</t>
  </si>
  <si>
    <t>Song at the end of the episode.</t>
  </si>
  <si>
    <t>Party at the Beeman's</t>
  </si>
  <si>
    <t>What You Gonna Do (When She Says Goodbye)</t>
  </si>
  <si>
    <t>Playing in the background during the Beeman's BBQ.</t>
  </si>
  <si>
    <t>To Love Somebody</t>
  </si>
  <si>
    <t>Slap and Tickle</t>
  </si>
  <si>
    <t>Squeeze</t>
  </si>
  <si>
    <t>Elizabeth &amp; Sandra dance at the nightclub.</t>
  </si>
  <si>
    <t>In the Dark</t>
  </si>
  <si>
    <t>Billy Squier</t>
  </si>
  <si>
    <t>Elizabeth goes undercover at The Wheel House.</t>
  </si>
  <si>
    <t>Rough Boys</t>
  </si>
  <si>
    <t>Elizabeth speaks to Richard Patterson: "Whats a four letter slang word that finishes the sentence "You wanna _ _ _ _?"</t>
  </si>
  <si>
    <t>First scene, when Sanford is describing the Coronel he recruited.</t>
  </si>
  <si>
    <t>Mississippi Queen</t>
  </si>
  <si>
    <t>Games Without Frontiers</t>
  </si>
  <si>
    <t>At the end of the episode when Paige is in the laundry room</t>
  </si>
  <si>
    <t>Angel of the Wilderness</t>
  </si>
  <si>
    <t>Craig Marsden</t>
  </si>
  <si>
    <t>Mountain</t>
  </si>
  <si>
    <t>Beer Bar Blues</t>
  </si>
  <si>
    <t>Lloyd Conger</t>
  </si>
  <si>
    <t>Music plays as source as Philip gets in his car after finishing his mission in the Afgan restaurant.</t>
  </si>
  <si>
    <t>Passion</t>
  </si>
  <si>
    <t>Rod Stewart</t>
  </si>
  <si>
    <t>Here Comes the Flood</t>
  </si>
  <si>
    <t>Ending montage: Elizabeth leaving Jared and burning letter, Paige phoning bus friend, Philip developing photos, flashback of Elizabeth with baby Paige, then Paige sneaking out to meet friend.</t>
  </si>
  <si>
    <t>Loan Me a Dime</t>
  </si>
  <si>
    <t>Boz Scaggs</t>
  </si>
  <si>
    <t>(0:13:53-0:17:26) Philip and Stan's bar scene.</t>
  </si>
  <si>
    <t>I Melt With You</t>
  </si>
  <si>
    <t>Modern English</t>
  </si>
  <si>
    <t>(0:33) Elizabeth enters Paige's room without knocking.</t>
  </si>
  <si>
    <t>String Quartet No. 13 in B-Flat Major, Op. 130 - Grosse Fuge in B-Flat Major, Op. 133: II. Presto</t>
  </si>
  <si>
    <t>Smetana Quartet</t>
  </si>
  <si>
    <t>Elizabeth listens to this song before talking to Brad about Mozart's "Eine Kleine Nachtmusik"</t>
  </si>
  <si>
    <t>"Eine kleine Nachtmusik", Serenade in G Major, K. 525: I. Allegro</t>
  </si>
  <si>
    <t>Radio Orchestra Berlin &amp; Franz Richter</t>
  </si>
  <si>
    <t>Elizabeth and Brad listen to an album.</t>
  </si>
  <si>
    <t>On the radio as Philip is in the laundry room.</t>
  </si>
  <si>
    <t>This Little Light of Mine</t>
  </si>
  <si>
    <t>Guy Carawan, The Montgomery Gospel Trio &amp; The Nashville Quartet</t>
  </si>
  <si>
    <t>Sing-a-long at Paige's new church</t>
  </si>
  <si>
    <t>The Gambler</t>
  </si>
  <si>
    <t>Kenny Rogers</t>
  </si>
  <si>
    <t>Philip and Elizabeth drag a severely beaten man down the street past a bar playing this song.</t>
  </si>
  <si>
    <t>Safe Disguises</t>
  </si>
  <si>
    <t>Nathan Barr</t>
  </si>
  <si>
    <t>Phillip is exchanging the American for the Russian ship.</t>
  </si>
  <si>
    <t>Amaneci Bebiendo</t>
  </si>
  <si>
    <t>Los Pamperos</t>
  </si>
  <si>
    <t>Lucia is with Carl and he says he wants her to meet his mother when she comes to town. He prepares to make heroin, and she poisons it when she demands he gets her some ice water.</t>
  </si>
  <si>
    <t>Set Me Free</t>
  </si>
  <si>
    <t>Utopia</t>
  </si>
  <si>
    <t>After Nina practices her polygraph techniques.</t>
  </si>
  <si>
    <t>Moody (as heard in For The Love Of The Game)</t>
  </si>
  <si>
    <t>The Joel Evans Quartet Feat. Shanna Carlsen</t>
  </si>
  <si>
    <t>Phillip confronting Dexter Gordon in the bar.</t>
  </si>
  <si>
    <t>Rock This Town</t>
  </si>
  <si>
    <t>Stray Cats</t>
  </si>
  <si>
    <t>Philip and Henry arrive home in the Z28</t>
  </si>
  <si>
    <t>Up To You</t>
  </si>
  <si>
    <t>Bonnie Ferguson</t>
  </si>
  <si>
    <t>It Must Be Done (from "the Americans")</t>
  </si>
  <si>
    <t>Pete Townshend &amp; Nathan Barr</t>
  </si>
  <si>
    <t>Elizabeth in the pool swimming, getting ready to assassinate the other person in the pool with her.</t>
  </si>
  <si>
    <t>Twilight Zone</t>
  </si>
  <si>
    <t>Golden Earring</t>
  </si>
  <si>
    <t>Phillip and Elizabeth drive to pick up stolen evidence from under cover accountant. The same time their daughter is at a peace rally against nuclear weapons.</t>
  </si>
  <si>
    <t>The Seeds</t>
  </si>
  <si>
    <t>Jefferson Airplane</t>
  </si>
  <si>
    <t>Pearls Before Swine</t>
  </si>
  <si>
    <t>Trader Horne</t>
  </si>
  <si>
    <t>Jackie James, Ian Curnow</t>
  </si>
  <si>
    <t>Reagan Youth</t>
  </si>
  <si>
    <t>Chicks With Hits</t>
  </si>
  <si>
    <t>The Canterbury Choir</t>
  </si>
  <si>
    <t>Mark Glass</t>
  </si>
  <si>
    <t>Space Knife</t>
  </si>
  <si>
    <t>Alexander Baker &amp; Clair Marlo</t>
  </si>
  <si>
    <t>Brotherhood Of Man</t>
  </si>
  <si>
    <t>Trooper</t>
  </si>
  <si>
    <t>The Bangles</t>
  </si>
  <si>
    <t>Foreigner</t>
  </si>
  <si>
    <t>Shay Watson &amp; Friends</t>
  </si>
  <si>
    <t>ignore</t>
  </si>
  <si>
    <t>later than 1983 (setting)</t>
  </si>
  <si>
    <t>tv only music</t>
  </si>
  <si>
    <t>1962?</t>
  </si>
  <si>
    <t>later than 1984 (setting)</t>
  </si>
  <si>
    <t xml:space="preserve"> </t>
  </si>
  <si>
    <t>no of seasons</t>
  </si>
  <si>
    <t>1970s</t>
  </si>
  <si>
    <t>diegetic?</t>
  </si>
  <si>
    <t>n</t>
  </si>
  <si>
    <t>You're the Inspiration</t>
  </si>
  <si>
    <t>Chicago</t>
  </si>
  <si>
    <t>Adam making mix tape.</t>
  </si>
  <si>
    <t>Put a Little Love in Your Heart</t>
  </si>
  <si>
    <t>Al Green &amp; Annie Lennox</t>
  </si>
  <si>
    <t>Barry and Murray go back to the hockey.</t>
  </si>
  <si>
    <t>Everything's Alright</t>
  </si>
  <si>
    <t>Yvonne Elliman, Ben Vereen, Jeff Fenholt, Marc Pressel</t>
  </si>
  <si>
    <t>The kids audition for Jesus Christ Superstar.</t>
  </si>
  <si>
    <t>We're Not Gonna Take It</t>
  </si>
  <si>
    <t>Twisted Sister</t>
  </si>
  <si>
    <t>Opening scene.</t>
  </si>
  <si>
    <t>Eternal Flame</t>
  </si>
  <si>
    <t>Sang by cast. Erica and Lainey sing while watching MTV...and again later at Murray and Beverly's re-wedding.</t>
  </si>
  <si>
    <t>Family Ties - Single (In the Style of TV Themes) [Performance Track with Demonstration Vocals]</t>
  </si>
  <si>
    <t>Done Again</t>
  </si>
  <si>
    <t>Murray watches TV.</t>
  </si>
  <si>
    <t>Facts of Life</t>
  </si>
  <si>
    <t>Bg Studios</t>
  </si>
  <si>
    <t>Beverly watches TV.</t>
  </si>
  <si>
    <t>Rhythm Of The Night</t>
  </si>
  <si>
    <t>Debarge</t>
  </si>
  <si>
    <t>Beverly comes down stairs in a Madonna-getup on and a boom-box, embarrassing Erica in front of her friends; Beverly &amp; Erica hug-it-out after Beverly's drunken night embarrassment.</t>
  </si>
  <si>
    <t>Never Surrender (From Kickboxer)</t>
  </si>
  <si>
    <t>Adam and Barry steal the Germantown mascot.</t>
  </si>
  <si>
    <t>Barry in the hospital bed.</t>
  </si>
  <si>
    <t>Erica lets Barry "win" at Trivial Pursuit to boost his confidence and Adam realises Coach mellor is tough on him because he wants him to succeed</t>
  </si>
  <si>
    <t>St. Elmo's Fire (Anniversary Edition)</t>
  </si>
  <si>
    <t>John Parr</t>
  </si>
  <si>
    <t>Everyrone comes together for Thanksgiving.</t>
  </si>
  <si>
    <t>Faith</t>
  </si>
  <si>
    <t>George Michael</t>
  </si>
  <si>
    <t>Opening and closing scenes.</t>
  </si>
  <si>
    <t>Kokomo</t>
  </si>
  <si>
    <t>The Beach Boys</t>
  </si>
  <si>
    <t>If Barry can model, anyone can.</t>
  </si>
  <si>
    <t>You've Got It (The Right Stuff)</t>
  </si>
  <si>
    <t>New Kids On The Block</t>
  </si>
  <si>
    <t>Adam gets into New Kids and sings along. Adam, Barry, and Erica make up. So do Beverly and Murray.</t>
  </si>
  <si>
    <t>Hangin' Tough</t>
  </si>
  <si>
    <t>Adam and Barry recreate the music video.</t>
  </si>
  <si>
    <t>Heaven</t>
  </si>
  <si>
    <t>Warrant</t>
  </si>
  <si>
    <t>Barry runs through school to tell Lainey of his true feelings for her</t>
  </si>
  <si>
    <t>Romeo and Juliet</t>
  </si>
  <si>
    <t>Dire Straits</t>
  </si>
  <si>
    <t>Beverly drops Adam off to see Dana.</t>
  </si>
  <si>
    <t>The Way It Is</t>
  </si>
  <si>
    <t>Bruce Hornsby &amp; The Range</t>
  </si>
  <si>
    <t>Murray goes to talk to Erica at the end</t>
  </si>
  <si>
    <t>Theme from the A-Team</t>
  </si>
  <si>
    <t>Mike Post, Pete Carpenter &amp; The Daniel Caine Orchestra</t>
  </si>
  <si>
    <t>Barry really likes The A-Team.</t>
  </si>
  <si>
    <t>Oh Yeah</t>
  </si>
  <si>
    <t>Yello</t>
  </si>
  <si>
    <t>All over the place.</t>
  </si>
  <si>
    <t>Twist and Shout</t>
  </si>
  <si>
    <t>The Beatles</t>
  </si>
  <si>
    <t>Performed by cast. Barry sings it at Homecoming.</t>
  </si>
  <si>
    <t>Alone</t>
  </si>
  <si>
    <t>Heart</t>
  </si>
  <si>
    <t>Played during the scenes when Erica coincidently touched the members of the JTP, also played during the end sequence, and the end when Beverley touched the hand of Nick Swardson's character.</t>
  </si>
  <si>
    <t>Have a Little Faith in Me</t>
  </si>
  <si>
    <t>John Hiatt</t>
  </si>
  <si>
    <t>Adam waits for all the cars to leave the stadium, in order to find Maury</t>
  </si>
  <si>
    <t>I Think We're Alone Now</t>
  </si>
  <si>
    <t>Tiffany</t>
  </si>
  <si>
    <t>Muary gives Erica his permission to record a music single so she can live her dream</t>
  </si>
  <si>
    <t>Your Song</t>
  </si>
  <si>
    <t>Elton John</t>
  </si>
  <si>
    <t>Performed by (Hayley Orrantia); Erica and Barry try to pass it off as their own song. Also sang at the end by Erica, which is heard by Muary; he decides to let Barry and Erica have the CD player.</t>
  </si>
  <si>
    <t>Back In The High Life Again</t>
  </si>
  <si>
    <t>Steve Winwood</t>
  </si>
  <si>
    <t>epilog</t>
  </si>
  <si>
    <t>La Bamba</t>
  </si>
  <si>
    <t>Ritchie Valens</t>
  </si>
  <si>
    <t>Adam's oral presentation.</t>
  </si>
  <si>
    <t>National Aerobic Championship Theme</t>
  </si>
  <si>
    <t>Ty Parr</t>
  </si>
  <si>
    <t>Heard when Barry watches TV briefly.</t>
  </si>
  <si>
    <t>Tarzan Boy</t>
  </si>
  <si>
    <t>Baltimora</t>
  </si>
  <si>
    <t>Barry's American Gladiators audition tape, and again during the finale.</t>
  </si>
  <si>
    <t>Somebody to Love</t>
  </si>
  <si>
    <t>Covered by cast members. Sung by Erica (Hayley Orrantia.)</t>
  </si>
  <si>
    <t>Adam and Pops go to the casino. Adam gambles at school. Couch teaches Barry to dance.</t>
  </si>
  <si>
    <t>Faithfully</t>
  </si>
  <si>
    <t>Erica, Barry and Lainey dancing on the TV show.</t>
  </si>
  <si>
    <t>Everybody Have Fun Tonight</t>
  </si>
  <si>
    <t>Wang Chung</t>
  </si>
  <si>
    <t>Murray and Bill bond.</t>
  </si>
  <si>
    <t>True Colors</t>
  </si>
  <si>
    <t>Performed by cast. Erica (Hayley Orrantia) auditions for Julliard. Pops helps Muarry make up with Bill after explaining the reality of friendship.</t>
  </si>
  <si>
    <t>If You Leave</t>
  </si>
  <si>
    <t>Orchestral Manoeuvres In The Dark</t>
  </si>
  <si>
    <t>Barry discovers Lainey loves him and jumps off the bus into the crowd dressed as the school mascot. Adam rides his bike to Dana's house and tells her he loves her, Erica leaves at the airport.</t>
  </si>
  <si>
    <t>Good Days</t>
  </si>
  <si>
    <t>The Gringos</t>
  </si>
  <si>
    <t>Better</t>
  </si>
  <si>
    <t>Blue Shoes</t>
  </si>
  <si>
    <t>Gregory meets Elizabeth at the bar.</t>
  </si>
  <si>
    <t>Roberta Flack</t>
  </si>
  <si>
    <t>Very end of the show when Gregory gets shot, etc.</t>
  </si>
  <si>
    <t>At Midnight (My Love Will Lift You Up)</t>
  </si>
  <si>
    <t>Chaka Khan &amp; Rufus</t>
  </si>
  <si>
    <t>In Your Eyes (Theme From "Say Anything")</t>
  </si>
  <si>
    <t>George Michael &amp; Queen</t>
  </si>
  <si>
    <t>Start</t>
  </si>
  <si>
    <t>Finish</t>
  </si>
  <si>
    <t>Status</t>
  </si>
  <si>
    <t>Still Running</t>
  </si>
  <si>
    <t>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</si>
</sst>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2"/>
      <color theme="1"/>
      <name val="Calibri"/>
      <family val="2"/>
      <scheme val="minor"/>
    </font>
    <font>
      <sz val="10"/>
      <color rgb="FF000000"/>
      <name val="Helvetica Neue"/>
      <family val="2"/>
    </font>
    <font>
      <b/>
      <sz val="10"/>
      <color rgb="FF000000"/>
      <name val="Helvetica Neue"/>
      <family val="2"/>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3" fillId="0" borderId="1" applyNumberFormat="0" applyFill="0" applyAlignment="0" applyProtection="0"/>
  </cellStyleXfs>
  <cellXfs count="15">
    <xf numFmtId="0" fontId="0" fillId="0" borderId="0" xfId="0"/>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2" fillId="0" borderId="0" xfId="0" applyFont="1"/>
    <xf numFmtId="0" fontId="1" fillId="0" borderId="0" xfId="0" applyFont="1"/>
    <xf numFmtId="49" fontId="2" fillId="0" borderId="0" xfId="0" applyNumberFormat="1" applyFont="1"/>
    <xf numFmtId="49" fontId="0" fillId="0" borderId="0" xfId="0" applyNumberFormat="1"/>
    <xf numFmtId="0" fontId="1" fillId="0" borderId="0" xfId="0" applyFont="1" applyAlignment="1">
      <alignment vertical="center"/>
    </xf>
    <xf numFmtId="0" fontId="3" fillId="0" borderId="1" xfId="1" applyAlignment="1">
      <alignment textRotation="45"/>
    </xf>
    <xf numFmtId="0" fontId="3" fillId="0" borderId="1" xfId="1" applyAlignment="1">
      <alignment horizontal="right" textRotation="45"/>
    </xf>
    <xf numFmtId="0" fontId="3" fillId="0" borderId="1" xfId="1" applyAlignment="1">
      <alignment textRotation="45" wrapText="1"/>
    </xf>
    <xf numFmtId="0" fontId="1" fillId="0" borderId="0" xfId="0" applyFont="1" applyAlignment="1">
      <alignment wrapText="1"/>
    </xf>
    <xf numFmtId="0" fontId="0" fillId="0" borderId="0" xfId="0" applyAlignment="1">
      <alignment wrapText="1"/>
    </xf>
    <xf numFmtId="14" fontId="0" fillId="0" borderId="0" xfId="0" applyNumberFormat="1" applyAlignment="1">
      <alignment horizontal="left"/>
    </xf>
  </cellXfs>
  <cellStyles count="2">
    <cellStyle name="Heading 2" xfId="1" builtinId="17"/>
    <cellStyle name="Normal" xfId="0" builtinId="0"/>
  </cellStyles>
  <dxfs count="10">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1:H20" totalsRowShown="0" headerRowDxfId="9" dataDxfId="8">
  <autoFilter ref="A1:H20"/>
  <tableColumns count="8">
    <tableColumn id="1" name="title" dataDxfId="7"/>
    <tableColumn id="8" name="Start" dataDxfId="6"/>
    <tableColumn id="3" name="Finish" dataDxfId="5"/>
    <tableColumn id="2" name="Status" dataDxfId="0"/>
    <tableColumn id="7" name="no of seasons" dataDxfId="4"/>
    <tableColumn id="4" name="years running" dataDxfId="3"/>
    <tableColumn id="5" name="80s years setting" dataDxfId="2"/>
    <tableColumn id="6" name="notes" dataDxfId="1"/>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workbookViewId="0">
      <selection activeCell="D10" sqref="D10"/>
    </sheetView>
  </sheetViews>
  <sheetFormatPr defaultColWidth="11" defaultRowHeight="15.75"/>
  <cols>
    <col min="1" max="1" width="40.125" bestFit="1" customWidth="1"/>
    <col min="2" max="2" width="23" customWidth="1"/>
    <col min="3" max="4" width="20" customWidth="1"/>
    <col min="5" max="5" width="6.375" customWidth="1"/>
    <col min="6" max="6" width="14.5" customWidth="1"/>
    <col min="7" max="7" width="17.375" customWidth="1"/>
    <col min="8" max="8" width="16" bestFit="1" customWidth="1"/>
  </cols>
  <sheetData>
    <row r="1" spans="1:8">
      <c r="A1" s="1" t="s">
        <v>0</v>
      </c>
      <c r="B1" s="1" t="s">
        <v>797</v>
      </c>
      <c r="C1" s="1" t="s">
        <v>798</v>
      </c>
      <c r="D1" s="1" t="s">
        <v>799</v>
      </c>
      <c r="E1" s="1" t="s">
        <v>686</v>
      </c>
      <c r="F1" s="1" t="s">
        <v>1</v>
      </c>
      <c r="G1" s="1" t="s">
        <v>2</v>
      </c>
      <c r="H1" s="1" t="s">
        <v>3</v>
      </c>
    </row>
    <row r="2" spans="1:8">
      <c r="A2" s="1" t="s">
        <v>25</v>
      </c>
      <c r="B2" s="14">
        <v>36428</v>
      </c>
      <c r="C2" s="14">
        <v>36816</v>
      </c>
      <c r="D2" s="14" t="s">
        <v>801</v>
      </c>
      <c r="E2" s="1">
        <v>1</v>
      </c>
      <c r="F2" s="1">
        <v>2</v>
      </c>
      <c r="G2" s="1">
        <v>1980</v>
      </c>
      <c r="H2" s="1"/>
    </row>
    <row r="3" spans="1:8">
      <c r="A3" s="1" t="s">
        <v>29</v>
      </c>
      <c r="B3" s="14">
        <v>37279</v>
      </c>
      <c r="C3" s="14">
        <v>37405</v>
      </c>
      <c r="D3" s="14" t="s">
        <v>801</v>
      </c>
      <c r="E3" s="1">
        <v>1</v>
      </c>
      <c r="F3" s="1">
        <v>1</v>
      </c>
      <c r="G3" s="1"/>
      <c r="H3" s="1"/>
    </row>
    <row r="4" spans="1:8">
      <c r="A4" s="1" t="s">
        <v>27</v>
      </c>
      <c r="B4" s="14">
        <v>38015</v>
      </c>
      <c r="C4" s="14">
        <v>38050</v>
      </c>
      <c r="D4" s="14" t="s">
        <v>801</v>
      </c>
      <c r="E4" s="1">
        <v>1</v>
      </c>
      <c r="F4" s="1">
        <v>1</v>
      </c>
      <c r="G4" s="1" t="s">
        <v>28</v>
      </c>
      <c r="H4" s="1"/>
    </row>
    <row r="5" spans="1:8">
      <c r="A5" s="1" t="s">
        <v>17</v>
      </c>
      <c r="B5" s="14">
        <v>38617</v>
      </c>
      <c r="C5" s="14">
        <v>39941</v>
      </c>
      <c r="D5" s="14" t="s">
        <v>801</v>
      </c>
      <c r="E5" s="1">
        <v>4</v>
      </c>
      <c r="F5" s="1">
        <v>5</v>
      </c>
      <c r="G5" s="1" t="s">
        <v>18</v>
      </c>
      <c r="H5" s="1" t="s">
        <v>19</v>
      </c>
    </row>
    <row r="6" spans="1:8">
      <c r="A6" s="1" t="s">
        <v>23</v>
      </c>
      <c r="B6" s="14">
        <v>39274</v>
      </c>
      <c r="C6" s="14">
        <v>39677</v>
      </c>
      <c r="D6" s="14" t="s">
        <v>801</v>
      </c>
      <c r="E6" s="1">
        <v>2</v>
      </c>
      <c r="F6" s="1">
        <v>2</v>
      </c>
      <c r="G6" s="1" t="s">
        <v>24</v>
      </c>
      <c r="H6" s="1"/>
    </row>
    <row r="7" spans="1:8">
      <c r="A7" s="1" t="s">
        <v>26</v>
      </c>
      <c r="B7" s="14">
        <v>41288</v>
      </c>
      <c r="C7" s="14">
        <v>41670</v>
      </c>
      <c r="D7" s="14" t="s">
        <v>801</v>
      </c>
      <c r="E7" s="1">
        <v>2</v>
      </c>
      <c r="F7" s="1">
        <v>2</v>
      </c>
      <c r="G7" s="1" t="s">
        <v>24</v>
      </c>
      <c r="H7" s="1"/>
    </row>
    <row r="8" spans="1:8">
      <c r="A8" s="1" t="s">
        <v>15</v>
      </c>
      <c r="B8" s="14">
        <v>41304</v>
      </c>
      <c r="C8" s="14">
        <v>43250</v>
      </c>
      <c r="D8" s="14" t="s">
        <v>801</v>
      </c>
      <c r="E8" s="1">
        <v>6</v>
      </c>
      <c r="F8" s="1">
        <v>6</v>
      </c>
      <c r="G8" s="1" t="s">
        <v>16</v>
      </c>
      <c r="H8" s="1"/>
    </row>
    <row r="9" spans="1:8">
      <c r="A9" s="1" t="s">
        <v>8</v>
      </c>
      <c r="B9" s="14">
        <v>41541</v>
      </c>
      <c r="C9" s="14">
        <v>43830</v>
      </c>
      <c r="D9" s="14" t="s">
        <v>800</v>
      </c>
      <c r="E9" s="1">
        <v>6</v>
      </c>
      <c r="F9" s="1" t="s">
        <v>5</v>
      </c>
      <c r="G9" s="1" t="s">
        <v>9</v>
      </c>
      <c r="H9" s="1"/>
    </row>
    <row r="10" spans="1:8">
      <c r="A10" s="1" t="s">
        <v>20</v>
      </c>
      <c r="B10" s="14">
        <v>41879</v>
      </c>
      <c r="C10" s="14">
        <v>43028</v>
      </c>
      <c r="D10" s="14" t="s">
        <v>801</v>
      </c>
      <c r="E10" s="1">
        <v>3</v>
      </c>
      <c r="F10" s="1">
        <v>4</v>
      </c>
      <c r="G10" s="1">
        <v>1985</v>
      </c>
      <c r="H10" s="1"/>
    </row>
    <row r="11" spans="1:8">
      <c r="A11" s="1" t="s">
        <v>21</v>
      </c>
      <c r="B11" s="14">
        <v>41791</v>
      </c>
      <c r="C11" s="14">
        <v>43022</v>
      </c>
      <c r="D11" s="14" t="s">
        <v>801</v>
      </c>
      <c r="E11" s="1">
        <v>4</v>
      </c>
      <c r="F11" s="1">
        <v>4</v>
      </c>
      <c r="G11" s="1" t="s">
        <v>22</v>
      </c>
      <c r="H11" s="1"/>
    </row>
    <row r="12" spans="1:8">
      <c r="A12" s="1" t="s">
        <v>30</v>
      </c>
      <c r="B12" s="14">
        <v>42216</v>
      </c>
      <c r="C12" s="14">
        <v>42272</v>
      </c>
      <c r="D12" s="14" t="s">
        <v>801</v>
      </c>
      <c r="E12" s="1">
        <v>1</v>
      </c>
      <c r="F12" s="1">
        <v>1</v>
      </c>
      <c r="G12" s="1">
        <v>1981</v>
      </c>
      <c r="H12" s="1"/>
    </row>
    <row r="13" spans="1:8">
      <c r="A13" s="1" t="s">
        <v>31</v>
      </c>
      <c r="B13" s="14">
        <v>42232</v>
      </c>
      <c r="C13" s="14">
        <v>42246</v>
      </c>
      <c r="D13" s="14" t="s">
        <v>801</v>
      </c>
      <c r="E13" s="1">
        <v>1</v>
      </c>
      <c r="F13" s="1">
        <v>1</v>
      </c>
      <c r="G13" s="1">
        <v>1987</v>
      </c>
      <c r="H13" s="1"/>
    </row>
    <row r="14" spans="1:8">
      <c r="A14" s="1" t="s">
        <v>32</v>
      </c>
      <c r="B14" s="14">
        <v>42549</v>
      </c>
      <c r="C14" s="14">
        <v>42612</v>
      </c>
      <c r="D14" s="14" t="s">
        <v>801</v>
      </c>
      <c r="E14" s="1">
        <v>1</v>
      </c>
      <c r="F14" s="1">
        <v>1</v>
      </c>
      <c r="G14" s="1">
        <v>1989</v>
      </c>
      <c r="H14" s="1"/>
    </row>
    <row r="15" spans="1:8">
      <c r="A15" s="1" t="s">
        <v>4</v>
      </c>
      <c r="B15" s="14">
        <v>42566</v>
      </c>
      <c r="C15" s="14">
        <v>43830</v>
      </c>
      <c r="D15" s="14" t="s">
        <v>800</v>
      </c>
      <c r="E15" s="1">
        <v>2</v>
      </c>
      <c r="F15" s="1" t="s">
        <v>5</v>
      </c>
      <c r="G15" s="1" t="s">
        <v>6</v>
      </c>
      <c r="H15" s="1"/>
    </row>
    <row r="16" spans="1:8">
      <c r="A16" s="1" t="s">
        <v>11</v>
      </c>
      <c r="B16" s="14">
        <v>42633</v>
      </c>
      <c r="C16" s="14">
        <v>43830</v>
      </c>
      <c r="D16" s="14" t="s">
        <v>800</v>
      </c>
      <c r="E16" s="1">
        <v>3</v>
      </c>
      <c r="F16" s="1" t="s">
        <v>5</v>
      </c>
      <c r="G16" s="1" t="s">
        <v>9</v>
      </c>
      <c r="H16" s="1" t="s">
        <v>12</v>
      </c>
    </row>
    <row r="17" spans="1:8">
      <c r="A17" s="1" t="s">
        <v>7</v>
      </c>
      <c r="B17" s="14">
        <v>42909</v>
      </c>
      <c r="C17" s="14">
        <v>43830</v>
      </c>
      <c r="D17" s="14" t="s">
        <v>800</v>
      </c>
      <c r="E17" s="1">
        <v>2</v>
      </c>
      <c r="F17" s="1" t="s">
        <v>5</v>
      </c>
      <c r="G17" s="1">
        <v>1985</v>
      </c>
      <c r="H17" s="1"/>
    </row>
    <row r="18" spans="1:8">
      <c r="A18" s="1" t="s">
        <v>10</v>
      </c>
      <c r="B18" s="14">
        <v>42951</v>
      </c>
      <c r="C18" s="14">
        <v>43830</v>
      </c>
      <c r="D18" s="14" t="s">
        <v>800</v>
      </c>
      <c r="E18" s="1">
        <v>1</v>
      </c>
      <c r="F18" s="1" t="s">
        <v>5</v>
      </c>
      <c r="G18" s="1" t="s">
        <v>9</v>
      </c>
      <c r="H18" s="1"/>
    </row>
    <row r="19" spans="1:8">
      <c r="A19" s="1" t="s">
        <v>13</v>
      </c>
      <c r="B19" s="14">
        <v>42921</v>
      </c>
      <c r="C19" s="14">
        <v>43830</v>
      </c>
      <c r="D19" s="14" t="s">
        <v>800</v>
      </c>
      <c r="E19" s="1">
        <v>2</v>
      </c>
      <c r="F19" s="1" t="s">
        <v>5</v>
      </c>
      <c r="G19" s="1">
        <v>1983</v>
      </c>
      <c r="H19" s="1"/>
    </row>
    <row r="20" spans="1:8">
      <c r="A20" s="1" t="s">
        <v>14</v>
      </c>
      <c r="B20" s="14">
        <v>43254</v>
      </c>
      <c r="C20" s="14">
        <v>43830</v>
      </c>
      <c r="D20" s="14" t="s">
        <v>800</v>
      </c>
      <c r="E20" s="1">
        <v>1</v>
      </c>
      <c r="F20" s="1" t="s">
        <v>5</v>
      </c>
      <c r="G20" s="1">
        <v>1987</v>
      </c>
      <c r="H20" s="1"/>
    </row>
    <row r="41" spans="3:3">
      <c r="C41" t="s">
        <v>685</v>
      </c>
    </row>
  </sheetData>
  <conditionalFormatting sqref="B2:B20">
    <cfRule type="dataBar" priority="5">
      <dataBar>
        <cfvo type="min"/>
        <cfvo type="max"/>
        <color rgb="FF638EC6"/>
      </dataBar>
      <extLst>
        <ext xmlns:x14="http://schemas.microsoft.com/office/spreadsheetml/2009/9/main" uri="{B025F937-C7B1-47D3-B67F-A62EFF666E3E}">
          <x14:id>{69D89CAD-1E17-474F-BBE0-CB8755AD7C86}</x14:id>
        </ext>
      </extLst>
    </cfRule>
    <cfRule type="dataBar" priority="6">
      <dataBar>
        <cfvo type="min"/>
        <cfvo type="max"/>
        <color rgb="FF63C384"/>
      </dataBar>
      <extLst>
        <ext xmlns:x14="http://schemas.microsoft.com/office/spreadsheetml/2009/9/main" uri="{B025F937-C7B1-47D3-B67F-A62EFF666E3E}">
          <x14:id>{F1C68164-B534-3E4D-AE75-1F30A3C94702}</x14:id>
        </ext>
      </extLst>
    </cfRule>
  </conditionalFormatting>
  <pageMargins left="0.7" right="0.7" top="0.75" bottom="0.75" header="0.3" footer="0.3"/>
  <pageSetup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9D89CAD-1E17-474F-BBE0-CB8755AD7C86}">
            <x14:dataBar minLength="0" maxLength="100" gradient="0">
              <x14:cfvo type="min"/>
              <x14:cfvo type="max"/>
              <x14:negativeFillColor rgb="FFFF0000"/>
              <x14:axisColor rgb="FF000000"/>
            </x14:dataBar>
          </x14:cfRule>
          <x14:cfRule type="dataBar" id="{F1C68164-B534-3E4D-AE75-1F30A3C94702}">
            <x14:dataBar minLength="0" maxLength="100" gradient="0">
              <x14:cfvo type="autoMin"/>
              <x14:cfvo type="autoMax"/>
              <x14:negativeFillColor rgb="FFFF0000"/>
              <x14:axisColor rgb="FF000000"/>
            </x14:dataBar>
          </x14:cfRule>
          <xm:sqref>B2:B20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K17" sqref="K17"/>
    </sheetView>
  </sheetViews>
  <sheetFormatPr defaultColWidth="11" defaultRowHeight="15.75"/>
  <cols>
    <col min="1" max="1" width="45.5" bestFit="1" customWidth="1"/>
  </cols>
  <sheetData>
    <row r="1" spans="1:3">
      <c r="A1" s="4" t="s">
        <v>88</v>
      </c>
      <c r="B1" s="4" t="s">
        <v>89</v>
      </c>
      <c r="C1" s="4" t="s">
        <v>90</v>
      </c>
    </row>
    <row r="2" spans="1:3">
      <c r="A2" s="4" t="s">
        <v>543</v>
      </c>
      <c r="B2" s="5" t="s">
        <v>544</v>
      </c>
      <c r="C2" s="5" t="s">
        <v>545</v>
      </c>
    </row>
    <row r="3" spans="1:3">
      <c r="A3" s="4" t="s">
        <v>546</v>
      </c>
      <c r="B3" s="5" t="s">
        <v>547</v>
      </c>
      <c r="C3" s="5" t="s">
        <v>548</v>
      </c>
    </row>
    <row r="4" spans="1:3">
      <c r="A4" s="4" t="s">
        <v>549</v>
      </c>
      <c r="B4" s="5" t="s">
        <v>550</v>
      </c>
      <c r="C4" s="5" t="s">
        <v>551</v>
      </c>
    </row>
    <row r="5" spans="1:3">
      <c r="A5" s="4" t="s">
        <v>552</v>
      </c>
      <c r="B5" s="5" t="s">
        <v>553</v>
      </c>
      <c r="C5" s="5" t="s">
        <v>554</v>
      </c>
    </row>
    <row r="6" spans="1:3">
      <c r="A6" s="4" t="s">
        <v>555</v>
      </c>
      <c r="B6" s="5" t="s">
        <v>556</v>
      </c>
      <c r="C6" s="5" t="s">
        <v>557</v>
      </c>
    </row>
    <row r="7" spans="1:3">
      <c r="A7" s="4" t="s">
        <v>558</v>
      </c>
      <c r="B7" s="5" t="s">
        <v>559</v>
      </c>
      <c r="C7" s="5" t="s">
        <v>560</v>
      </c>
    </row>
    <row r="8" spans="1:3">
      <c r="A8" s="4" t="s">
        <v>561</v>
      </c>
      <c r="B8" s="5" t="s">
        <v>562</v>
      </c>
      <c r="C8" s="5" t="s">
        <v>563</v>
      </c>
    </row>
    <row r="9" spans="1:3">
      <c r="A9" s="4" t="s">
        <v>564</v>
      </c>
      <c r="B9" s="5" t="s">
        <v>565</v>
      </c>
      <c r="C9" s="5" t="s">
        <v>566</v>
      </c>
    </row>
    <row r="10" spans="1:3">
      <c r="A10" s="4" t="s">
        <v>567</v>
      </c>
      <c r="B10" s="5" t="s">
        <v>568</v>
      </c>
      <c r="C10" s="5" t="s">
        <v>404</v>
      </c>
    </row>
    <row r="11" spans="1:3">
      <c r="A11" s="4" t="s">
        <v>569</v>
      </c>
      <c r="B11" s="5" t="s">
        <v>570</v>
      </c>
      <c r="C11" s="5" t="s">
        <v>404</v>
      </c>
    </row>
    <row r="12" spans="1:3">
      <c r="A12" s="4" t="s">
        <v>571</v>
      </c>
      <c r="B12" s="5" t="s">
        <v>572</v>
      </c>
      <c r="C12" s="5" t="s">
        <v>573</v>
      </c>
    </row>
    <row r="13" spans="1:3">
      <c r="A13" s="4" t="s">
        <v>574</v>
      </c>
      <c r="B13" s="5" t="s">
        <v>169</v>
      </c>
      <c r="C13" s="5" t="s">
        <v>575</v>
      </c>
    </row>
    <row r="14" spans="1:3">
      <c r="A14" s="4" t="s">
        <v>574</v>
      </c>
      <c r="B14" s="5" t="s">
        <v>169</v>
      </c>
      <c r="C14" s="5" t="s">
        <v>576</v>
      </c>
    </row>
    <row r="15" spans="1:3">
      <c r="A15" s="4" t="s">
        <v>577</v>
      </c>
      <c r="B15" s="5" t="s">
        <v>578</v>
      </c>
      <c r="C15" s="5" t="s">
        <v>579</v>
      </c>
    </row>
    <row r="16" spans="1:3">
      <c r="A16" s="4" t="s">
        <v>580</v>
      </c>
      <c r="B16" s="5" t="s">
        <v>216</v>
      </c>
      <c r="C16" s="5" t="s">
        <v>581</v>
      </c>
    </row>
    <row r="17" spans="1:3">
      <c r="A17" s="4" t="s">
        <v>582</v>
      </c>
      <c r="B17" s="5" t="s">
        <v>583</v>
      </c>
      <c r="C17" s="5" t="s">
        <v>584</v>
      </c>
    </row>
    <row r="18" spans="1:3">
      <c r="A18" s="4" t="s">
        <v>585</v>
      </c>
      <c r="B18" s="5" t="s">
        <v>340</v>
      </c>
      <c r="C18" s="5" t="s">
        <v>404</v>
      </c>
    </row>
    <row r="19" spans="1:3">
      <c r="A19" s="4" t="s">
        <v>586</v>
      </c>
      <c r="B19" s="5" t="s">
        <v>587</v>
      </c>
      <c r="C19" s="5" t="s">
        <v>404</v>
      </c>
    </row>
    <row r="20" spans="1:3">
      <c r="A20" s="4" t="s">
        <v>588</v>
      </c>
      <c r="B20" s="5" t="s">
        <v>589</v>
      </c>
      <c r="C20" s="5" t="s">
        <v>590</v>
      </c>
    </row>
    <row r="21" spans="1:3">
      <c r="A21" s="4" t="s">
        <v>591</v>
      </c>
      <c r="B21" s="5" t="s">
        <v>592</v>
      </c>
      <c r="C21" s="5" t="s">
        <v>593</v>
      </c>
    </row>
    <row r="22" spans="1:3">
      <c r="A22" s="4" t="s">
        <v>594</v>
      </c>
      <c r="B22" s="5" t="s">
        <v>216</v>
      </c>
      <c r="C22" s="5" t="s">
        <v>595</v>
      </c>
    </row>
    <row r="23" spans="1:3">
      <c r="A23" s="4" t="s">
        <v>786</v>
      </c>
      <c r="B23" s="5" t="s">
        <v>787</v>
      </c>
      <c r="C23" s="5" t="s">
        <v>596</v>
      </c>
    </row>
    <row r="24" spans="1:3">
      <c r="A24" s="4" t="s">
        <v>597</v>
      </c>
      <c r="B24" s="5" t="s">
        <v>589</v>
      </c>
      <c r="C24" s="5" t="s">
        <v>598</v>
      </c>
    </row>
    <row r="25" spans="1:3">
      <c r="A25" s="4" t="s">
        <v>788</v>
      </c>
      <c r="B25" s="5" t="s">
        <v>789</v>
      </c>
      <c r="C25" s="5" t="s">
        <v>790</v>
      </c>
    </row>
    <row r="26" spans="1:3">
      <c r="A26" s="4" t="s">
        <v>599</v>
      </c>
      <c r="B26" s="5" t="s">
        <v>791</v>
      </c>
      <c r="C26" s="5" t="s">
        <v>792</v>
      </c>
    </row>
    <row r="27" spans="1:3">
      <c r="A27" s="4" t="s">
        <v>793</v>
      </c>
      <c r="B27" s="5" t="s">
        <v>794</v>
      </c>
      <c r="C27" s="5" t="s">
        <v>404</v>
      </c>
    </row>
    <row r="28" spans="1:3">
      <c r="A28" s="4" t="s">
        <v>600</v>
      </c>
      <c r="B28" s="5" t="s">
        <v>601</v>
      </c>
      <c r="C28" s="5" t="s">
        <v>602</v>
      </c>
    </row>
    <row r="29" spans="1:3">
      <c r="A29" s="4" t="s">
        <v>603</v>
      </c>
      <c r="B29" s="5" t="s">
        <v>604</v>
      </c>
      <c r="C29" s="5" t="s">
        <v>605</v>
      </c>
    </row>
    <row r="30" spans="1:3">
      <c r="A30" s="4" t="s">
        <v>606</v>
      </c>
      <c r="B30" s="5" t="s">
        <v>107</v>
      </c>
      <c r="C30" s="5" t="s">
        <v>607</v>
      </c>
    </row>
    <row r="31" spans="1:3">
      <c r="A31" s="4" t="s">
        <v>612</v>
      </c>
      <c r="B31" s="5" t="s">
        <v>613</v>
      </c>
      <c r="C31" s="5" t="s">
        <v>608</v>
      </c>
    </row>
    <row r="32" spans="1:3">
      <c r="A32" s="4" t="s">
        <v>609</v>
      </c>
      <c r="B32" s="5" t="s">
        <v>614</v>
      </c>
      <c r="C32" s="5" t="s">
        <v>404</v>
      </c>
    </row>
    <row r="33" spans="1:3">
      <c r="A33" s="4" t="s">
        <v>610</v>
      </c>
      <c r="B33" s="5" t="s">
        <v>109</v>
      </c>
      <c r="C33" s="5" t="s">
        <v>611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31" sqref="B31"/>
    </sheetView>
  </sheetViews>
  <sheetFormatPr defaultColWidth="11" defaultRowHeight="15.75"/>
  <cols>
    <col min="1" max="1" width="80.875" bestFit="1" customWidth="1"/>
  </cols>
  <sheetData>
    <row r="1" spans="1:3">
      <c r="A1" s="4" t="s">
        <v>88</v>
      </c>
      <c r="B1" s="4" t="s">
        <v>89</v>
      </c>
      <c r="C1" s="4" t="s">
        <v>90</v>
      </c>
    </row>
    <row r="2" spans="1:3">
      <c r="A2" s="4" t="s">
        <v>615</v>
      </c>
      <c r="B2" s="5" t="s">
        <v>616</v>
      </c>
      <c r="C2" s="5" t="s">
        <v>617</v>
      </c>
    </row>
    <row r="3" spans="1:3">
      <c r="A3" s="4" t="s">
        <v>618</v>
      </c>
      <c r="B3" s="5" t="s">
        <v>619</v>
      </c>
      <c r="C3" s="5" t="s">
        <v>404</v>
      </c>
    </row>
    <row r="4" spans="1:3">
      <c r="A4" s="4" t="s">
        <v>546</v>
      </c>
      <c r="B4" s="5" t="s">
        <v>547</v>
      </c>
      <c r="C4" s="5" t="s">
        <v>404</v>
      </c>
    </row>
    <row r="5" spans="1:3">
      <c r="A5" s="4" t="s">
        <v>620</v>
      </c>
      <c r="B5" s="5" t="s">
        <v>109</v>
      </c>
      <c r="C5" s="5" t="s">
        <v>621</v>
      </c>
    </row>
    <row r="6" spans="1:3">
      <c r="A6" s="4" t="s">
        <v>622</v>
      </c>
      <c r="B6" s="5" t="s">
        <v>623</v>
      </c>
      <c r="C6" s="5" t="s">
        <v>624</v>
      </c>
    </row>
    <row r="7" spans="1:3">
      <c r="A7" s="4" t="s">
        <v>625</v>
      </c>
      <c r="B7" s="5" t="s">
        <v>626</v>
      </c>
      <c r="C7" s="5" t="s">
        <v>627</v>
      </c>
    </row>
    <row r="8" spans="1:3">
      <c r="A8" s="4" t="s">
        <v>628</v>
      </c>
      <c r="B8" s="5" t="s">
        <v>629</v>
      </c>
      <c r="C8" s="5" t="s">
        <v>630</v>
      </c>
    </row>
    <row r="9" spans="1:3">
      <c r="A9" s="4" t="s">
        <v>631</v>
      </c>
      <c r="B9" s="5" t="s">
        <v>632</v>
      </c>
      <c r="C9" s="5" t="s">
        <v>633</v>
      </c>
    </row>
    <row r="10" spans="1:3">
      <c r="A10" s="4" t="s">
        <v>615</v>
      </c>
      <c r="B10" s="5" t="s">
        <v>616</v>
      </c>
      <c r="C10" s="5" t="s">
        <v>634</v>
      </c>
    </row>
    <row r="11" spans="1:3">
      <c r="A11" s="4" t="s">
        <v>635</v>
      </c>
      <c r="B11" s="5" t="s">
        <v>636</v>
      </c>
      <c r="C11" s="5" t="s">
        <v>637</v>
      </c>
    </row>
    <row r="12" spans="1:3">
      <c r="A12" s="4" t="s">
        <v>638</v>
      </c>
      <c r="B12" s="5" t="s">
        <v>639</v>
      </c>
      <c r="C12" s="5" t="s">
        <v>640</v>
      </c>
    </row>
    <row r="13" spans="1:3">
      <c r="A13" s="4" t="s">
        <v>641</v>
      </c>
      <c r="B13" s="5" t="s">
        <v>642</v>
      </c>
      <c r="C13" s="5" t="s">
        <v>643</v>
      </c>
    </row>
    <row r="14" spans="1:3">
      <c r="A14" s="4" t="s">
        <v>644</v>
      </c>
      <c r="B14" s="5" t="s">
        <v>645</v>
      </c>
      <c r="C14" s="5" t="s">
        <v>646</v>
      </c>
    </row>
    <row r="15" spans="1:3">
      <c r="A15" s="4" t="s">
        <v>647</v>
      </c>
      <c r="B15" s="5" t="s">
        <v>648</v>
      </c>
      <c r="C15" s="5" t="s">
        <v>649</v>
      </c>
    </row>
    <row r="16" spans="1:3">
      <c r="A16" s="4" t="s">
        <v>650</v>
      </c>
      <c r="B16" s="5" t="s">
        <v>651</v>
      </c>
      <c r="C16" s="5" t="s">
        <v>652</v>
      </c>
    </row>
    <row r="17" spans="1:3">
      <c r="A17" s="4" t="s">
        <v>653</v>
      </c>
      <c r="B17" s="5" t="s">
        <v>654</v>
      </c>
      <c r="C17" s="5" t="s">
        <v>655</v>
      </c>
    </row>
    <row r="18" spans="1:3">
      <c r="A18" s="4" t="s">
        <v>656</v>
      </c>
      <c r="B18" s="5" t="s">
        <v>657</v>
      </c>
      <c r="C18" s="5" t="s">
        <v>404</v>
      </c>
    </row>
    <row r="19" spans="1:3">
      <c r="A19" s="4" t="s">
        <v>658</v>
      </c>
      <c r="B19" s="5" t="s">
        <v>659</v>
      </c>
      <c r="C19" s="5" t="s">
        <v>660</v>
      </c>
    </row>
    <row r="20" spans="1:3">
      <c r="A20" s="4" t="s">
        <v>661</v>
      </c>
      <c r="B20" s="5" t="s">
        <v>662</v>
      </c>
      <c r="C20" s="5" t="s">
        <v>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defaultColWidth="11" defaultRowHeight="15.75"/>
  <sheetData>
    <row r="1" spans="1:3">
      <c r="A1" t="s">
        <v>33</v>
      </c>
      <c r="B1" t="s">
        <v>39</v>
      </c>
      <c r="C1" t="s">
        <v>34</v>
      </c>
    </row>
    <row r="2" spans="1:3">
      <c r="A2">
        <v>2014</v>
      </c>
      <c r="B2" t="s">
        <v>35</v>
      </c>
      <c r="C2" t="s">
        <v>36</v>
      </c>
    </row>
    <row r="3" spans="1:3">
      <c r="A3">
        <v>2014</v>
      </c>
      <c r="B3" t="s">
        <v>35</v>
      </c>
      <c r="C3" t="s">
        <v>37</v>
      </c>
    </row>
    <row r="4" spans="1:3">
      <c r="A4">
        <v>2008</v>
      </c>
      <c r="B4" t="s">
        <v>35</v>
      </c>
      <c r="C4" t="s">
        <v>38</v>
      </c>
    </row>
    <row r="5" spans="1:3">
      <c r="A5">
        <v>2004</v>
      </c>
      <c r="B5" t="s">
        <v>40</v>
      </c>
      <c r="C5" t="s">
        <v>41</v>
      </c>
    </row>
    <row r="6" spans="1:3">
      <c r="A6">
        <v>2013</v>
      </c>
      <c r="B6" t="s">
        <v>42</v>
      </c>
      <c r="C6" t="s">
        <v>15</v>
      </c>
    </row>
    <row r="7" spans="1:3">
      <c r="A7">
        <v>2016</v>
      </c>
      <c r="B7" t="s">
        <v>42</v>
      </c>
      <c r="C7" t="s">
        <v>4</v>
      </c>
    </row>
    <row r="8" spans="1:3">
      <c r="A8">
        <v>2013</v>
      </c>
      <c r="B8" t="s">
        <v>42</v>
      </c>
      <c r="C8" t="s">
        <v>8</v>
      </c>
    </row>
    <row r="9" spans="1:3">
      <c r="A9">
        <v>1999</v>
      </c>
      <c r="B9" t="s">
        <v>42</v>
      </c>
      <c r="C9"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D1" sqref="D1"/>
    </sheetView>
  </sheetViews>
  <sheetFormatPr defaultColWidth="11" defaultRowHeight="15.75"/>
  <cols>
    <col min="1" max="1" width="19" customWidth="1"/>
    <col min="2" max="2" width="23.125" bestFit="1" customWidth="1"/>
    <col min="3" max="3" width="29.625" style="13" customWidth="1"/>
    <col min="4" max="4" width="13.375" style="2" bestFit="1" customWidth="1"/>
    <col min="5" max="5" width="13.375" style="2" customWidth="1"/>
  </cols>
  <sheetData>
    <row r="1" spans="1:10" s="9" customFormat="1" ht="162.75" thickBot="1">
      <c r="A1" s="9" t="s">
        <v>88</v>
      </c>
      <c r="B1" s="9" t="s">
        <v>89</v>
      </c>
      <c r="C1" s="11" t="s">
        <v>90</v>
      </c>
      <c r="D1" s="10" t="s">
        <v>43</v>
      </c>
      <c r="E1" s="10" t="s">
        <v>688</v>
      </c>
      <c r="F1" s="9" t="s">
        <v>75</v>
      </c>
      <c r="G1" s="9" t="s">
        <v>680</v>
      </c>
      <c r="H1" s="9" t="s">
        <v>3</v>
      </c>
      <c r="I1" s="9" t="s">
        <v>681</v>
      </c>
    </row>
    <row r="2" spans="1:10" ht="16.5" thickTop="1">
      <c r="A2" s="4" t="s">
        <v>44</v>
      </c>
      <c r="B2" s="8" t="s">
        <v>664</v>
      </c>
      <c r="C2" s="12" t="s">
        <v>49</v>
      </c>
      <c r="D2" s="2">
        <v>1965</v>
      </c>
      <c r="E2" s="2" t="s">
        <v>76</v>
      </c>
      <c r="I2" t="str">
        <f>IF(D2&gt;1983, "yes", "")</f>
        <v/>
      </c>
    </row>
    <row r="3" spans="1:10">
      <c r="A3" s="4" t="s">
        <v>45</v>
      </c>
      <c r="B3" s="8" t="s">
        <v>665</v>
      </c>
      <c r="C3" s="12" t="s">
        <v>50</v>
      </c>
      <c r="D3" s="2">
        <v>1967</v>
      </c>
      <c r="E3" s="2" t="s">
        <v>76</v>
      </c>
      <c r="I3" t="str">
        <f t="shared" ref="I3:I40" si="0">IF(D3&gt;1983, "yes", "")</f>
        <v/>
      </c>
    </row>
    <row r="4" spans="1:10">
      <c r="A4" s="4" t="s">
        <v>46</v>
      </c>
      <c r="B4" s="8" t="s">
        <v>666</v>
      </c>
      <c r="C4" s="12" t="s">
        <v>50</v>
      </c>
      <c r="D4" s="2">
        <v>1967</v>
      </c>
      <c r="E4" s="2" t="s">
        <v>76</v>
      </c>
      <c r="I4" t="str">
        <f t="shared" si="0"/>
        <v/>
      </c>
    </row>
    <row r="5" spans="1:10">
      <c r="A5" s="4" t="s">
        <v>47</v>
      </c>
      <c r="B5" s="8" t="s">
        <v>667</v>
      </c>
      <c r="C5" s="12" t="s">
        <v>50</v>
      </c>
      <c r="D5" s="2">
        <v>1967</v>
      </c>
      <c r="E5" s="2" t="s">
        <v>76</v>
      </c>
      <c r="I5" t="str">
        <f t="shared" si="0"/>
        <v/>
      </c>
    </row>
    <row r="6" spans="1:10">
      <c r="A6" s="4" t="s">
        <v>48</v>
      </c>
      <c r="B6" s="8" t="s">
        <v>668</v>
      </c>
      <c r="C6" s="12" t="s">
        <v>51</v>
      </c>
      <c r="E6" s="2" t="s">
        <v>76</v>
      </c>
      <c r="F6" t="s">
        <v>76</v>
      </c>
      <c r="I6" t="str">
        <f t="shared" si="0"/>
        <v/>
      </c>
    </row>
    <row r="7" spans="1:10">
      <c r="A7" s="4" t="s">
        <v>52</v>
      </c>
      <c r="B7" s="8" t="s">
        <v>665</v>
      </c>
      <c r="C7" s="12" t="s">
        <v>50</v>
      </c>
      <c r="D7" s="2">
        <v>1967</v>
      </c>
      <c r="E7" s="2" t="s">
        <v>76</v>
      </c>
      <c r="I7" t="str">
        <f t="shared" si="0"/>
        <v/>
      </c>
    </row>
    <row r="8" spans="1:10">
      <c r="A8" s="4" t="s">
        <v>53</v>
      </c>
      <c r="B8" s="8" t="s">
        <v>135</v>
      </c>
      <c r="C8" s="12" t="s">
        <v>51</v>
      </c>
      <c r="D8" s="2">
        <v>1982</v>
      </c>
      <c r="E8" s="2" t="s">
        <v>76</v>
      </c>
      <c r="I8" t="str">
        <f t="shared" si="0"/>
        <v/>
      </c>
    </row>
    <row r="9" spans="1:10">
      <c r="A9" s="4" t="s">
        <v>54</v>
      </c>
      <c r="B9" s="8" t="s">
        <v>669</v>
      </c>
      <c r="C9" s="12"/>
      <c r="D9" s="2">
        <v>1988</v>
      </c>
      <c r="E9" s="2" t="s">
        <v>76</v>
      </c>
      <c r="I9" t="str">
        <f t="shared" si="0"/>
        <v>yes</v>
      </c>
    </row>
    <row r="10" spans="1:10">
      <c r="A10" s="4" t="s">
        <v>55</v>
      </c>
      <c r="B10" s="8" t="s">
        <v>670</v>
      </c>
      <c r="C10" s="12" t="s">
        <v>56</v>
      </c>
      <c r="E10" s="2" t="s">
        <v>76</v>
      </c>
      <c r="G10" t="s">
        <v>76</v>
      </c>
      <c r="I10" t="str">
        <f t="shared" si="0"/>
        <v/>
      </c>
    </row>
    <row r="11" spans="1:10" ht="26.25">
      <c r="A11" s="4" t="s">
        <v>57</v>
      </c>
      <c r="B11" s="8" t="s">
        <v>671</v>
      </c>
      <c r="C11" s="12" t="s">
        <v>58</v>
      </c>
      <c r="E11" s="2" t="s">
        <v>76</v>
      </c>
      <c r="G11" t="s">
        <v>76</v>
      </c>
      <c r="I11" t="str">
        <f t="shared" si="0"/>
        <v/>
      </c>
      <c r="J11" s="3"/>
    </row>
    <row r="12" spans="1:10">
      <c r="A12" s="4" t="s">
        <v>59</v>
      </c>
      <c r="B12" s="8" t="s">
        <v>672</v>
      </c>
      <c r="C12" s="12" t="s">
        <v>60</v>
      </c>
      <c r="E12" s="2" t="s">
        <v>76</v>
      </c>
      <c r="F12" t="s">
        <v>76</v>
      </c>
      <c r="I12" t="str">
        <f t="shared" si="0"/>
        <v/>
      </c>
    </row>
    <row r="13" spans="1:10">
      <c r="A13" s="4" t="s">
        <v>61</v>
      </c>
      <c r="B13" s="8" t="s">
        <v>673</v>
      </c>
      <c r="C13" s="12" t="s">
        <v>62</v>
      </c>
      <c r="D13" s="2">
        <v>2013</v>
      </c>
      <c r="E13" s="2" t="s">
        <v>76</v>
      </c>
      <c r="I13" t="str">
        <f t="shared" si="0"/>
        <v>yes</v>
      </c>
    </row>
    <row r="14" spans="1:10" ht="26.25">
      <c r="A14" s="4" t="s">
        <v>63</v>
      </c>
      <c r="B14" s="8" t="s">
        <v>674</v>
      </c>
      <c r="C14" s="12" t="s">
        <v>64</v>
      </c>
      <c r="E14" s="2" t="s">
        <v>76</v>
      </c>
      <c r="F14" t="s">
        <v>76</v>
      </c>
      <c r="H14" t="s">
        <v>77</v>
      </c>
      <c r="I14" t="str">
        <f t="shared" si="0"/>
        <v/>
      </c>
    </row>
    <row r="15" spans="1:10">
      <c r="A15" s="4" t="s">
        <v>65</v>
      </c>
      <c r="B15" s="8" t="s">
        <v>675</v>
      </c>
      <c r="C15" s="12" t="s">
        <v>66</v>
      </c>
      <c r="D15" s="2" t="s">
        <v>687</v>
      </c>
      <c r="E15" s="2" t="s">
        <v>76</v>
      </c>
    </row>
    <row r="16" spans="1:10" ht="26.25">
      <c r="A16" s="4" t="s">
        <v>67</v>
      </c>
      <c r="B16" s="8" t="s">
        <v>676</v>
      </c>
      <c r="C16" s="12" t="s">
        <v>68</v>
      </c>
      <c r="D16" s="2">
        <v>1978</v>
      </c>
      <c r="E16" s="2" t="s">
        <v>76</v>
      </c>
      <c r="I16" t="str">
        <f t="shared" si="0"/>
        <v/>
      </c>
    </row>
    <row r="17" spans="1:10" ht="51.75">
      <c r="A17" s="4" t="s">
        <v>69</v>
      </c>
      <c r="B17" s="8" t="s">
        <v>157</v>
      </c>
      <c r="C17" s="12" t="s">
        <v>70</v>
      </c>
      <c r="D17" s="2">
        <v>1982</v>
      </c>
      <c r="E17" s="2" t="s">
        <v>76</v>
      </c>
      <c r="I17" t="str">
        <f t="shared" si="0"/>
        <v/>
      </c>
    </row>
    <row r="18" spans="1:10" ht="26.25">
      <c r="A18" s="4" t="s">
        <v>71</v>
      </c>
      <c r="B18" s="8" t="s">
        <v>626</v>
      </c>
      <c r="C18" s="12" t="s">
        <v>72</v>
      </c>
      <c r="D18" s="2">
        <v>1982</v>
      </c>
      <c r="E18" s="2" t="s">
        <v>76</v>
      </c>
      <c r="I18" t="str">
        <f t="shared" si="0"/>
        <v/>
      </c>
      <c r="J18" s="3"/>
    </row>
    <row r="19" spans="1:10">
      <c r="A19" s="4" t="s">
        <v>73</v>
      </c>
      <c r="B19" s="8" t="s">
        <v>677</v>
      </c>
      <c r="C19" s="12" t="s">
        <v>74</v>
      </c>
      <c r="D19" s="2">
        <v>1987</v>
      </c>
      <c r="E19" s="2" t="s">
        <v>689</v>
      </c>
      <c r="H19" t="s">
        <v>78</v>
      </c>
      <c r="I19" t="str">
        <f t="shared" si="0"/>
        <v>yes</v>
      </c>
    </row>
    <row r="20" spans="1:10" ht="39">
      <c r="A20" s="4" t="s">
        <v>79</v>
      </c>
      <c r="B20" s="8" t="s">
        <v>678</v>
      </c>
      <c r="C20" s="12" t="s">
        <v>80</v>
      </c>
      <c r="D20" s="2">
        <v>1981</v>
      </c>
      <c r="E20" s="2" t="s">
        <v>76</v>
      </c>
      <c r="I20" t="str">
        <f t="shared" si="0"/>
        <v/>
      </c>
    </row>
    <row r="21" spans="1:10">
      <c r="A21" s="4" t="s">
        <v>81</v>
      </c>
      <c r="B21" s="8" t="s">
        <v>679</v>
      </c>
      <c r="C21" s="12" t="s">
        <v>82</v>
      </c>
      <c r="E21" s="2" t="s">
        <v>76</v>
      </c>
      <c r="G21" t="s">
        <v>76</v>
      </c>
      <c r="I21" t="str">
        <f t="shared" si="0"/>
        <v/>
      </c>
    </row>
    <row r="22" spans="1:10">
      <c r="A22" s="4" t="s">
        <v>83</v>
      </c>
      <c r="B22" s="8" t="s">
        <v>180</v>
      </c>
      <c r="C22" s="12" t="s">
        <v>84</v>
      </c>
      <c r="E22" s="2" t="s">
        <v>76</v>
      </c>
      <c r="G22" t="s">
        <v>76</v>
      </c>
      <c r="I22" t="str">
        <f t="shared" si="0"/>
        <v/>
      </c>
    </row>
    <row r="23" spans="1:10">
      <c r="A23" s="4" t="s">
        <v>85</v>
      </c>
      <c r="B23" s="8" t="s">
        <v>109</v>
      </c>
      <c r="C23" s="12" t="s">
        <v>86</v>
      </c>
      <c r="D23" s="2">
        <v>2010</v>
      </c>
      <c r="E23" s="2" t="s">
        <v>689</v>
      </c>
      <c r="H23" t="s">
        <v>87</v>
      </c>
      <c r="I23" t="str">
        <f t="shared" si="0"/>
        <v>yes</v>
      </c>
    </row>
    <row r="24" spans="1:10">
      <c r="A24" s="4" t="s">
        <v>154</v>
      </c>
      <c r="B24" s="5" t="s">
        <v>155</v>
      </c>
      <c r="C24" s="12" t="s">
        <v>156</v>
      </c>
      <c r="D24" s="2">
        <v>1995</v>
      </c>
      <c r="E24" s="2" t="s">
        <v>689</v>
      </c>
      <c r="I24" t="str">
        <f t="shared" si="0"/>
        <v>yes</v>
      </c>
    </row>
    <row r="25" spans="1:10" ht="26.25">
      <c r="A25" s="4" t="s">
        <v>69</v>
      </c>
      <c r="B25" s="5" t="s">
        <v>157</v>
      </c>
      <c r="C25" s="12" t="s">
        <v>158</v>
      </c>
      <c r="D25" s="2">
        <v>1982</v>
      </c>
      <c r="E25" s="2" t="s">
        <v>76</v>
      </c>
      <c r="I25" t="str">
        <f t="shared" si="0"/>
        <v/>
      </c>
    </row>
    <row r="26" spans="1:10" ht="26.25">
      <c r="A26" s="4" t="s">
        <v>159</v>
      </c>
      <c r="B26" s="5" t="s">
        <v>160</v>
      </c>
      <c r="C26" s="12" t="s">
        <v>161</v>
      </c>
      <c r="D26" s="2">
        <v>1966</v>
      </c>
      <c r="E26" s="2" t="s">
        <v>76</v>
      </c>
      <c r="I26" t="str">
        <f t="shared" si="0"/>
        <v/>
      </c>
    </row>
    <row r="27" spans="1:10">
      <c r="A27" s="4" t="s">
        <v>162</v>
      </c>
      <c r="B27" s="5" t="s">
        <v>163</v>
      </c>
      <c r="C27" s="12" t="s">
        <v>164</v>
      </c>
      <c r="D27" s="2">
        <v>1985</v>
      </c>
      <c r="E27" s="2" t="s">
        <v>76</v>
      </c>
      <c r="I27" t="str">
        <f t="shared" si="0"/>
        <v>yes</v>
      </c>
    </row>
    <row r="28" spans="1:10" ht="26.25">
      <c r="A28" s="4" t="s">
        <v>165</v>
      </c>
      <c r="B28" s="5" t="s">
        <v>166</v>
      </c>
      <c r="C28" s="12" t="s">
        <v>167</v>
      </c>
      <c r="D28" s="2">
        <v>1986</v>
      </c>
      <c r="E28" s="2" t="s">
        <v>76</v>
      </c>
      <c r="I28" t="str">
        <f t="shared" si="0"/>
        <v>yes</v>
      </c>
    </row>
    <row r="29" spans="1:10" ht="26.25">
      <c r="A29" s="4" t="s">
        <v>168</v>
      </c>
      <c r="B29" s="5" t="s">
        <v>169</v>
      </c>
      <c r="C29" s="12" t="s">
        <v>170</v>
      </c>
      <c r="D29" s="2">
        <v>1984</v>
      </c>
      <c r="E29" s="2" t="s">
        <v>76</v>
      </c>
      <c r="I29" t="str">
        <f t="shared" si="0"/>
        <v>yes</v>
      </c>
    </row>
    <row r="30" spans="1:10">
      <c r="A30" s="4" t="s">
        <v>171</v>
      </c>
      <c r="B30" s="5" t="s">
        <v>172</v>
      </c>
      <c r="C30" s="12" t="s">
        <v>173</v>
      </c>
      <c r="D30" s="2">
        <v>1983</v>
      </c>
      <c r="E30" s="2" t="s">
        <v>76</v>
      </c>
      <c r="I30" t="str">
        <f t="shared" si="0"/>
        <v/>
      </c>
    </row>
    <row r="31" spans="1:10" ht="26.25">
      <c r="A31" s="4" t="s">
        <v>174</v>
      </c>
      <c r="B31" s="5" t="s">
        <v>175</v>
      </c>
      <c r="C31" s="12" t="s">
        <v>176</v>
      </c>
      <c r="E31" s="2" t="s">
        <v>76</v>
      </c>
      <c r="F31" t="s">
        <v>76</v>
      </c>
      <c r="I31" t="str">
        <f t="shared" si="0"/>
        <v/>
      </c>
    </row>
    <row r="32" spans="1:10" ht="26.25">
      <c r="A32" s="4" t="s">
        <v>177</v>
      </c>
      <c r="B32" s="5" t="s">
        <v>178</v>
      </c>
      <c r="C32" s="12" t="s">
        <v>179</v>
      </c>
      <c r="D32" s="2">
        <v>1973</v>
      </c>
      <c r="E32" s="2" t="s">
        <v>76</v>
      </c>
      <c r="I32" t="str">
        <f t="shared" si="0"/>
        <v/>
      </c>
    </row>
    <row r="33" spans="1:9">
      <c r="A33" s="4" t="s">
        <v>83</v>
      </c>
      <c r="B33" s="5" t="s">
        <v>180</v>
      </c>
      <c r="C33" s="12" t="s">
        <v>181</v>
      </c>
      <c r="E33" s="2" t="s">
        <v>76</v>
      </c>
      <c r="G33" t="s">
        <v>76</v>
      </c>
      <c r="I33" t="str">
        <f t="shared" si="0"/>
        <v/>
      </c>
    </row>
    <row r="34" spans="1:9" ht="26.25">
      <c r="A34" s="4" t="s">
        <v>182</v>
      </c>
      <c r="B34" s="5" t="s">
        <v>183</v>
      </c>
      <c r="C34" s="12" t="s">
        <v>184</v>
      </c>
      <c r="D34" s="2">
        <v>1975</v>
      </c>
      <c r="E34" s="2" t="s">
        <v>76</v>
      </c>
      <c r="I34" t="str">
        <f t="shared" si="0"/>
        <v/>
      </c>
    </row>
    <row r="35" spans="1:9">
      <c r="A35" s="4" t="s">
        <v>185</v>
      </c>
      <c r="B35" s="5" t="s">
        <v>166</v>
      </c>
      <c r="C35" s="12" t="s">
        <v>186</v>
      </c>
      <c r="D35" s="2">
        <v>1981</v>
      </c>
      <c r="E35" s="2" t="s">
        <v>76</v>
      </c>
      <c r="I35" t="str">
        <f t="shared" si="0"/>
        <v/>
      </c>
    </row>
    <row r="36" spans="1:9" ht="64.5">
      <c r="A36" s="4" t="s">
        <v>187</v>
      </c>
      <c r="B36" s="5" t="s">
        <v>188</v>
      </c>
      <c r="C36" s="12" t="s">
        <v>189</v>
      </c>
      <c r="D36" s="2">
        <v>1996</v>
      </c>
      <c r="E36" s="2" t="s">
        <v>76</v>
      </c>
      <c r="I36" t="str">
        <f t="shared" si="0"/>
        <v>yes</v>
      </c>
    </row>
    <row r="37" spans="1:9">
      <c r="A37" s="4" t="s">
        <v>190</v>
      </c>
      <c r="B37" s="5" t="s">
        <v>166</v>
      </c>
      <c r="C37" s="12" t="s">
        <v>191</v>
      </c>
      <c r="D37" s="2">
        <v>1984</v>
      </c>
      <c r="E37" s="2" t="s">
        <v>76</v>
      </c>
      <c r="I37" t="str">
        <f t="shared" si="0"/>
        <v>yes</v>
      </c>
    </row>
    <row r="38" spans="1:9" ht="26.25">
      <c r="A38" s="4" t="s">
        <v>192</v>
      </c>
      <c r="B38" s="5" t="s">
        <v>193</v>
      </c>
      <c r="C38" s="12" t="s">
        <v>194</v>
      </c>
      <c r="D38" s="2">
        <v>1995</v>
      </c>
      <c r="E38" s="2" t="s">
        <v>76</v>
      </c>
      <c r="I38" t="str">
        <f t="shared" si="0"/>
        <v>yes</v>
      </c>
    </row>
    <row r="39" spans="1:9">
      <c r="A39" s="4" t="s">
        <v>195</v>
      </c>
      <c r="B39" s="5" t="s">
        <v>196</v>
      </c>
      <c r="C39" s="12" t="s">
        <v>197</v>
      </c>
      <c r="D39" s="2">
        <v>1970</v>
      </c>
      <c r="E39" s="2" t="s">
        <v>76</v>
      </c>
      <c r="G39" t="s">
        <v>76</v>
      </c>
      <c r="I39" t="str">
        <f t="shared" si="0"/>
        <v/>
      </c>
    </row>
    <row r="40" spans="1:9">
      <c r="A40" s="4" t="s">
        <v>198</v>
      </c>
      <c r="B40" s="5" t="s">
        <v>199</v>
      </c>
      <c r="C40" s="12" t="s">
        <v>200</v>
      </c>
      <c r="D40" s="2">
        <v>1942</v>
      </c>
      <c r="E40" s="2" t="s">
        <v>76</v>
      </c>
      <c r="G40" t="s">
        <v>76</v>
      </c>
      <c r="I40" t="str">
        <f t="shared" si="0"/>
        <v/>
      </c>
    </row>
    <row r="43" spans="1:9">
      <c r="A4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H37" sqref="H37"/>
    </sheetView>
  </sheetViews>
  <sheetFormatPr defaultColWidth="11" defaultRowHeight="15.75"/>
  <sheetData>
    <row r="1" spans="1:7" s="9" customFormat="1" ht="108" thickBot="1">
      <c r="A1" s="9" t="s">
        <v>88</v>
      </c>
      <c r="B1" s="9" t="s">
        <v>89</v>
      </c>
      <c r="C1" s="9" t="s">
        <v>90</v>
      </c>
      <c r="D1" s="9" t="s">
        <v>33</v>
      </c>
      <c r="E1" s="9" t="s">
        <v>680</v>
      </c>
      <c r="F1" s="9" t="s">
        <v>682</v>
      </c>
      <c r="G1" s="9" t="s">
        <v>684</v>
      </c>
    </row>
    <row r="2" spans="1:7" ht="16.5" thickTop="1">
      <c r="A2" s="4" t="s">
        <v>224</v>
      </c>
      <c r="B2" s="5" t="s">
        <v>225</v>
      </c>
      <c r="C2" s="5" t="s">
        <v>226</v>
      </c>
      <c r="D2">
        <v>1980</v>
      </c>
      <c r="G2" t="str">
        <f>IF(D2&gt;1984, "yes", "")</f>
        <v/>
      </c>
    </row>
    <row r="3" spans="1:7">
      <c r="A3" s="4" t="s">
        <v>227</v>
      </c>
      <c r="B3" s="5" t="s">
        <v>228</v>
      </c>
      <c r="C3" s="5" t="s">
        <v>229</v>
      </c>
      <c r="D3">
        <v>1985</v>
      </c>
      <c r="G3" t="str">
        <f t="shared" ref="G3:G61" si="0">IF(D3&gt;1984, "yes", "")</f>
        <v>yes</v>
      </c>
    </row>
    <row r="4" spans="1:7">
      <c r="A4" s="4" t="s">
        <v>230</v>
      </c>
      <c r="B4" s="5" t="s">
        <v>231</v>
      </c>
      <c r="C4" s="5" t="s">
        <v>232</v>
      </c>
      <c r="D4">
        <v>1983</v>
      </c>
      <c r="G4" t="str">
        <f t="shared" si="0"/>
        <v/>
      </c>
    </row>
    <row r="5" spans="1:7">
      <c r="A5" s="4" t="s">
        <v>233</v>
      </c>
      <c r="B5" s="5" t="s">
        <v>234</v>
      </c>
      <c r="C5" s="5" t="s">
        <v>235</v>
      </c>
      <c r="D5">
        <v>1983</v>
      </c>
      <c r="G5" t="str">
        <f t="shared" si="0"/>
        <v/>
      </c>
    </row>
    <row r="6" spans="1:7">
      <c r="A6" s="4" t="s">
        <v>236</v>
      </c>
      <c r="B6" s="5" t="s">
        <v>237</v>
      </c>
      <c r="C6" s="5" t="s">
        <v>238</v>
      </c>
      <c r="D6" s="2" t="s">
        <v>683</v>
      </c>
      <c r="E6" t="s">
        <v>76</v>
      </c>
      <c r="G6" t="str">
        <f t="shared" si="0"/>
        <v>yes</v>
      </c>
    </row>
    <row r="7" spans="1:7">
      <c r="A7" s="4" t="s">
        <v>239</v>
      </c>
      <c r="B7" s="5" t="s">
        <v>240</v>
      </c>
      <c r="C7" s="5" t="s">
        <v>241</v>
      </c>
      <c r="E7" t="s">
        <v>76</v>
      </c>
      <c r="F7" t="s">
        <v>76</v>
      </c>
      <c r="G7" t="str">
        <f t="shared" si="0"/>
        <v/>
      </c>
    </row>
    <row r="8" spans="1:7">
      <c r="A8" s="4" t="s">
        <v>242</v>
      </c>
      <c r="B8" s="5" t="s">
        <v>112</v>
      </c>
      <c r="C8" s="5" t="s">
        <v>243</v>
      </c>
      <c r="D8">
        <v>1984</v>
      </c>
      <c r="G8" t="str">
        <f t="shared" si="0"/>
        <v/>
      </c>
    </row>
    <row r="9" spans="1:7">
      <c r="A9" s="4" t="s">
        <v>244</v>
      </c>
      <c r="B9" s="5" t="s">
        <v>245</v>
      </c>
      <c r="C9" s="5" t="s">
        <v>246</v>
      </c>
      <c r="D9">
        <v>1980</v>
      </c>
      <c r="G9" t="str">
        <f t="shared" si="0"/>
        <v/>
      </c>
    </row>
    <row r="10" spans="1:7">
      <c r="A10" s="4" t="s">
        <v>247</v>
      </c>
      <c r="B10" s="5" t="s">
        <v>248</v>
      </c>
      <c r="C10" s="5" t="s">
        <v>249</v>
      </c>
      <c r="D10">
        <v>1985</v>
      </c>
      <c r="G10" t="str">
        <f t="shared" si="0"/>
        <v>yes</v>
      </c>
    </row>
    <row r="11" spans="1:7">
      <c r="A11" s="4" t="s">
        <v>250</v>
      </c>
      <c r="B11" s="5" t="s">
        <v>251</v>
      </c>
      <c r="C11" s="5" t="s">
        <v>252</v>
      </c>
      <c r="D11">
        <v>1983</v>
      </c>
      <c r="G11" t="str">
        <f t="shared" si="0"/>
        <v/>
      </c>
    </row>
    <row r="12" spans="1:7">
      <c r="A12" s="4" t="s">
        <v>253</v>
      </c>
      <c r="B12" s="5" t="s">
        <v>254</v>
      </c>
      <c r="C12" s="5" t="s">
        <v>255</v>
      </c>
      <c r="D12">
        <v>1983</v>
      </c>
      <c r="G12" t="str">
        <f t="shared" si="0"/>
        <v/>
      </c>
    </row>
    <row r="13" spans="1:7">
      <c r="A13" s="4" t="s">
        <v>256</v>
      </c>
      <c r="B13" s="5" t="s">
        <v>257</v>
      </c>
      <c r="C13" s="5" t="s">
        <v>258</v>
      </c>
      <c r="D13">
        <v>1962</v>
      </c>
      <c r="G13" t="str">
        <f t="shared" si="0"/>
        <v/>
      </c>
    </row>
    <row r="14" spans="1:7">
      <c r="A14" s="4" t="s">
        <v>259</v>
      </c>
      <c r="B14" s="5" t="s">
        <v>260</v>
      </c>
      <c r="C14" s="5" t="s">
        <v>252</v>
      </c>
      <c r="D14">
        <v>1981</v>
      </c>
      <c r="G14" t="str">
        <f t="shared" si="0"/>
        <v/>
      </c>
    </row>
    <row r="15" spans="1:7">
      <c r="A15" s="4" t="s">
        <v>261</v>
      </c>
      <c r="B15" s="5" t="s">
        <v>262</v>
      </c>
      <c r="C15" s="5" t="s">
        <v>263</v>
      </c>
      <c r="D15">
        <v>2015</v>
      </c>
      <c r="G15" t="str">
        <f t="shared" si="0"/>
        <v>yes</v>
      </c>
    </row>
    <row r="16" spans="1:7">
      <c r="A16" s="4" t="s">
        <v>111</v>
      </c>
      <c r="B16" s="5" t="s">
        <v>112</v>
      </c>
      <c r="C16" s="5" t="s">
        <v>264</v>
      </c>
      <c r="D16">
        <v>1984</v>
      </c>
      <c r="G16" t="str">
        <f t="shared" si="0"/>
        <v/>
      </c>
    </row>
    <row r="17" spans="1:7">
      <c r="A17" s="4" t="s">
        <v>265</v>
      </c>
      <c r="B17" s="5" t="s">
        <v>266</v>
      </c>
      <c r="C17" s="5" t="s">
        <v>267</v>
      </c>
      <c r="D17">
        <v>1967</v>
      </c>
      <c r="G17" t="str">
        <f t="shared" si="0"/>
        <v/>
      </c>
    </row>
    <row r="18" spans="1:7">
      <c r="A18" s="4" t="s">
        <v>268</v>
      </c>
      <c r="B18" s="5" t="s">
        <v>269</v>
      </c>
      <c r="C18" s="5" t="s">
        <v>270</v>
      </c>
      <c r="D18">
        <v>1972</v>
      </c>
      <c r="G18" t="str">
        <f t="shared" si="0"/>
        <v/>
      </c>
    </row>
    <row r="19" spans="1:7">
      <c r="A19" s="4" t="s">
        <v>271</v>
      </c>
      <c r="B19" s="5" t="s">
        <v>272</v>
      </c>
      <c r="C19" s="5" t="s">
        <v>273</v>
      </c>
      <c r="D19">
        <v>1984</v>
      </c>
      <c r="G19" t="str">
        <f t="shared" si="0"/>
        <v/>
      </c>
    </row>
    <row r="20" spans="1:7">
      <c r="A20" s="4" t="s">
        <v>274</v>
      </c>
      <c r="B20" s="5" t="s">
        <v>275</v>
      </c>
      <c r="C20" s="5" t="s">
        <v>276</v>
      </c>
      <c r="D20">
        <v>1984</v>
      </c>
      <c r="G20" t="str">
        <f t="shared" si="0"/>
        <v/>
      </c>
    </row>
    <row r="21" spans="1:7">
      <c r="A21" s="4" t="s">
        <v>277</v>
      </c>
      <c r="B21" s="5" t="s">
        <v>278</v>
      </c>
      <c r="C21" s="5" t="s">
        <v>279</v>
      </c>
      <c r="D21">
        <v>1985</v>
      </c>
      <c r="G21" t="str">
        <f t="shared" si="0"/>
        <v>yes</v>
      </c>
    </row>
    <row r="22" spans="1:7">
      <c r="A22" s="4" t="s">
        <v>280</v>
      </c>
      <c r="B22" s="5" t="s">
        <v>281</v>
      </c>
      <c r="C22" s="5" t="s">
        <v>282</v>
      </c>
      <c r="D22">
        <v>1962</v>
      </c>
      <c r="G22" t="str">
        <f t="shared" si="0"/>
        <v/>
      </c>
    </row>
    <row r="23" spans="1:7">
      <c r="A23" s="4" t="s">
        <v>283</v>
      </c>
      <c r="B23" s="5" t="s">
        <v>284</v>
      </c>
      <c r="C23" s="5" t="s">
        <v>285</v>
      </c>
      <c r="D23">
        <v>1984</v>
      </c>
      <c r="G23" t="str">
        <f t="shared" si="0"/>
        <v/>
      </c>
    </row>
    <row r="24" spans="1:7">
      <c r="A24" s="4" t="s">
        <v>286</v>
      </c>
      <c r="B24" s="5" t="s">
        <v>157</v>
      </c>
      <c r="C24" s="5" t="s">
        <v>287</v>
      </c>
      <c r="D24">
        <v>1981</v>
      </c>
      <c r="G24" t="str">
        <f t="shared" si="0"/>
        <v/>
      </c>
    </row>
    <row r="25" spans="1:7">
      <c r="A25" s="4" t="s">
        <v>288</v>
      </c>
      <c r="B25" s="5" t="s">
        <v>289</v>
      </c>
      <c r="C25" s="5" t="s">
        <v>273</v>
      </c>
      <c r="D25">
        <v>1983</v>
      </c>
      <c r="G25" t="str">
        <f t="shared" si="0"/>
        <v/>
      </c>
    </row>
    <row r="26" spans="1:7">
      <c r="A26" s="4" t="s">
        <v>290</v>
      </c>
      <c r="B26" s="5" t="s">
        <v>291</v>
      </c>
      <c r="C26" s="5" t="s">
        <v>292</v>
      </c>
      <c r="D26">
        <v>2011</v>
      </c>
      <c r="G26" t="str">
        <f t="shared" si="0"/>
        <v>yes</v>
      </c>
    </row>
    <row r="27" spans="1:7">
      <c r="A27" s="4" t="s">
        <v>293</v>
      </c>
      <c r="B27" s="5" t="s">
        <v>294</v>
      </c>
      <c r="C27" s="5" t="s">
        <v>295</v>
      </c>
      <c r="D27">
        <v>1967</v>
      </c>
      <c r="G27" t="str">
        <f t="shared" si="0"/>
        <v/>
      </c>
    </row>
    <row r="28" spans="1:7">
      <c r="A28" s="4" t="s">
        <v>296</v>
      </c>
      <c r="B28" s="5" t="s">
        <v>297</v>
      </c>
      <c r="C28" s="5" t="s">
        <v>298</v>
      </c>
      <c r="D28">
        <v>1981</v>
      </c>
      <c r="G28" t="str">
        <f t="shared" si="0"/>
        <v/>
      </c>
    </row>
    <row r="29" spans="1:7">
      <c r="A29" s="4" t="s">
        <v>299</v>
      </c>
      <c r="B29" s="5" t="s">
        <v>300</v>
      </c>
      <c r="C29" s="5" t="s">
        <v>301</v>
      </c>
      <c r="D29">
        <v>1973</v>
      </c>
      <c r="G29" t="str">
        <f t="shared" si="0"/>
        <v/>
      </c>
    </row>
    <row r="30" spans="1:7">
      <c r="A30" s="4" t="s">
        <v>302</v>
      </c>
      <c r="B30" s="5" t="s">
        <v>303</v>
      </c>
      <c r="C30" s="5" t="s">
        <v>304</v>
      </c>
      <c r="D30">
        <v>1985</v>
      </c>
      <c r="G30" t="str">
        <f t="shared" si="0"/>
        <v>yes</v>
      </c>
    </row>
    <row r="31" spans="1:7">
      <c r="A31" s="4" t="s">
        <v>305</v>
      </c>
      <c r="B31" s="5" t="s">
        <v>306</v>
      </c>
      <c r="C31" s="5" t="s">
        <v>307</v>
      </c>
      <c r="D31">
        <v>1985</v>
      </c>
      <c r="G31" t="str">
        <f t="shared" si="0"/>
        <v>yes</v>
      </c>
    </row>
    <row r="32" spans="1:7">
      <c r="A32" s="4" t="s">
        <v>308</v>
      </c>
      <c r="B32" s="5" t="s">
        <v>309</v>
      </c>
      <c r="C32" s="5" t="s">
        <v>226</v>
      </c>
      <c r="D32">
        <v>1984</v>
      </c>
      <c r="G32" t="str">
        <f t="shared" si="0"/>
        <v/>
      </c>
    </row>
    <row r="33" spans="1:7">
      <c r="A33" s="4" t="s">
        <v>310</v>
      </c>
      <c r="B33" s="5" t="s">
        <v>311</v>
      </c>
      <c r="C33" s="5" t="s">
        <v>226</v>
      </c>
      <c r="D33">
        <v>1982</v>
      </c>
      <c r="G33" t="str">
        <f t="shared" si="0"/>
        <v/>
      </c>
    </row>
    <row r="34" spans="1:7">
      <c r="A34" s="4" t="s">
        <v>312</v>
      </c>
      <c r="B34" s="5" t="s">
        <v>313</v>
      </c>
      <c r="C34" s="5" t="s">
        <v>314</v>
      </c>
      <c r="D34">
        <v>1981</v>
      </c>
      <c r="G34" t="str">
        <f t="shared" si="0"/>
        <v/>
      </c>
    </row>
    <row r="35" spans="1:7">
      <c r="A35" s="4" t="s">
        <v>315</v>
      </c>
      <c r="B35" s="5" t="s">
        <v>316</v>
      </c>
      <c r="C35" s="5" t="s">
        <v>317</v>
      </c>
      <c r="D35">
        <v>1959</v>
      </c>
      <c r="G35" t="str">
        <f t="shared" si="0"/>
        <v/>
      </c>
    </row>
    <row r="36" spans="1:7">
      <c r="A36" s="4" t="s">
        <v>318</v>
      </c>
      <c r="B36" s="5" t="s">
        <v>319</v>
      </c>
      <c r="C36" s="5" t="s">
        <v>320</v>
      </c>
      <c r="D36">
        <v>1993</v>
      </c>
      <c r="G36" t="str">
        <f t="shared" si="0"/>
        <v>yes</v>
      </c>
    </row>
    <row r="37" spans="1:7">
      <c r="A37" s="4" t="s">
        <v>321</v>
      </c>
      <c r="B37" s="5" t="s">
        <v>322</v>
      </c>
      <c r="C37" s="5" t="s">
        <v>323</v>
      </c>
      <c r="D37">
        <v>1984</v>
      </c>
      <c r="G37" t="str">
        <f t="shared" si="0"/>
        <v/>
      </c>
    </row>
    <row r="38" spans="1:7">
      <c r="A38" s="4" t="s">
        <v>324</v>
      </c>
      <c r="B38" s="5" t="s">
        <v>325</v>
      </c>
      <c r="C38" s="5" t="s">
        <v>326</v>
      </c>
      <c r="E38" t="s">
        <v>76</v>
      </c>
      <c r="F38" t="s">
        <v>76</v>
      </c>
      <c r="G38" t="str">
        <f t="shared" si="0"/>
        <v/>
      </c>
    </row>
    <row r="39" spans="1:7">
      <c r="A39" s="4" t="s">
        <v>327</v>
      </c>
      <c r="B39" s="5" t="s">
        <v>328</v>
      </c>
      <c r="C39" s="5" t="s">
        <v>317</v>
      </c>
      <c r="D39">
        <v>1936</v>
      </c>
      <c r="G39" t="str">
        <f t="shared" si="0"/>
        <v/>
      </c>
    </row>
    <row r="40" spans="1:7">
      <c r="A40" s="4" t="s">
        <v>329</v>
      </c>
      <c r="B40" s="5" t="s">
        <v>316</v>
      </c>
      <c r="C40" s="5" t="s">
        <v>317</v>
      </c>
      <c r="D40">
        <v>1961</v>
      </c>
      <c r="G40" t="str">
        <f t="shared" si="0"/>
        <v/>
      </c>
    </row>
    <row r="41" spans="1:7">
      <c r="A41" s="4" t="s">
        <v>330</v>
      </c>
      <c r="B41" s="5" t="s">
        <v>331</v>
      </c>
      <c r="C41" s="5" t="s">
        <v>332</v>
      </c>
      <c r="D41">
        <v>1972</v>
      </c>
      <c r="G41" t="str">
        <f t="shared" si="0"/>
        <v/>
      </c>
    </row>
    <row r="42" spans="1:7">
      <c r="A42" s="4" t="s">
        <v>333</v>
      </c>
      <c r="B42" s="5" t="s">
        <v>334</v>
      </c>
      <c r="C42" s="5" t="s">
        <v>335</v>
      </c>
      <c r="D42">
        <v>1984</v>
      </c>
      <c r="G42" t="str">
        <f t="shared" si="0"/>
        <v/>
      </c>
    </row>
    <row r="43" spans="1:7">
      <c r="A43" s="4" t="s">
        <v>318</v>
      </c>
      <c r="B43" s="5" t="s">
        <v>319</v>
      </c>
      <c r="C43" s="5" t="s">
        <v>320</v>
      </c>
      <c r="D43">
        <v>1993</v>
      </c>
      <c r="G43" t="str">
        <f t="shared" si="0"/>
        <v>yes</v>
      </c>
    </row>
    <row r="44" spans="1:7">
      <c r="A44" s="4" t="s">
        <v>336</v>
      </c>
      <c r="B44" s="5" t="s">
        <v>222</v>
      </c>
      <c r="C44" s="5" t="s">
        <v>337</v>
      </c>
      <c r="D44">
        <v>1984</v>
      </c>
      <c r="G44" t="str">
        <f t="shared" si="0"/>
        <v/>
      </c>
    </row>
    <row r="45" spans="1:7">
      <c r="A45" s="4" t="s">
        <v>261</v>
      </c>
      <c r="B45" s="5" t="s">
        <v>262</v>
      </c>
      <c r="C45" s="5" t="s">
        <v>338</v>
      </c>
      <c r="D45">
        <v>2015</v>
      </c>
      <c r="G45" t="str">
        <f t="shared" si="0"/>
        <v>yes</v>
      </c>
    </row>
    <row r="46" spans="1:7">
      <c r="A46" s="4" t="s">
        <v>339</v>
      </c>
      <c r="B46" s="5" t="s">
        <v>340</v>
      </c>
      <c r="C46" s="5" t="s">
        <v>341</v>
      </c>
      <c r="D46">
        <v>1979</v>
      </c>
      <c r="G46" t="str">
        <f t="shared" si="0"/>
        <v/>
      </c>
    </row>
    <row r="47" spans="1:7">
      <c r="A47" s="4" t="s">
        <v>342</v>
      </c>
      <c r="B47" s="5" t="s">
        <v>343</v>
      </c>
      <c r="C47" s="5" t="s">
        <v>344</v>
      </c>
      <c r="D47">
        <v>1981</v>
      </c>
      <c r="G47" t="str">
        <f t="shared" si="0"/>
        <v/>
      </c>
    </row>
    <row r="48" spans="1:7">
      <c r="A48" s="4" t="s">
        <v>345</v>
      </c>
      <c r="B48" s="5" t="s">
        <v>346</v>
      </c>
      <c r="C48" s="5" t="s">
        <v>347</v>
      </c>
      <c r="D48">
        <v>1976</v>
      </c>
      <c r="G48" t="str">
        <f t="shared" si="0"/>
        <v/>
      </c>
    </row>
    <row r="49" spans="1:7">
      <c r="A49" s="4" t="s">
        <v>348</v>
      </c>
      <c r="B49" s="5" t="s">
        <v>349</v>
      </c>
      <c r="C49" s="5" t="s">
        <v>264</v>
      </c>
      <c r="D49">
        <v>1983</v>
      </c>
      <c r="G49" t="str">
        <f t="shared" si="0"/>
        <v/>
      </c>
    </row>
    <row r="50" spans="1:7">
      <c r="A50" s="4" t="s">
        <v>350</v>
      </c>
      <c r="B50" s="5" t="s">
        <v>351</v>
      </c>
      <c r="C50" s="5" t="s">
        <v>352</v>
      </c>
      <c r="D50">
        <v>1962</v>
      </c>
      <c r="G50" t="str">
        <f t="shared" si="0"/>
        <v/>
      </c>
    </row>
    <row r="51" spans="1:7">
      <c r="A51" s="4" t="s">
        <v>353</v>
      </c>
      <c r="B51" s="5" t="s">
        <v>354</v>
      </c>
      <c r="C51" s="5" t="s">
        <v>355</v>
      </c>
      <c r="D51">
        <v>1983</v>
      </c>
      <c r="G51" t="str">
        <f t="shared" si="0"/>
        <v/>
      </c>
    </row>
    <row r="52" spans="1:7">
      <c r="A52" s="4" t="s">
        <v>69</v>
      </c>
      <c r="B52" s="5" t="s">
        <v>157</v>
      </c>
      <c r="C52" s="5" t="s">
        <v>356</v>
      </c>
      <c r="D52">
        <v>1982</v>
      </c>
      <c r="G52" t="str">
        <f t="shared" si="0"/>
        <v/>
      </c>
    </row>
    <row r="53" spans="1:7">
      <c r="A53" s="4" t="s">
        <v>357</v>
      </c>
      <c r="B53" s="5" t="s">
        <v>358</v>
      </c>
      <c r="C53" s="5" t="s">
        <v>359</v>
      </c>
      <c r="D53">
        <v>1974</v>
      </c>
      <c r="G53" t="str">
        <f t="shared" si="0"/>
        <v/>
      </c>
    </row>
    <row r="54" spans="1:7">
      <c r="A54" s="4" t="s">
        <v>360</v>
      </c>
      <c r="B54" s="5" t="s">
        <v>361</v>
      </c>
      <c r="C54" s="5" t="s">
        <v>362</v>
      </c>
      <c r="D54">
        <v>1983</v>
      </c>
      <c r="G54" t="str">
        <f t="shared" si="0"/>
        <v/>
      </c>
    </row>
    <row r="55" spans="1:7">
      <c r="A55" s="4" t="s">
        <v>363</v>
      </c>
      <c r="B55" s="5" t="s">
        <v>325</v>
      </c>
      <c r="C55" s="5" t="s">
        <v>364</v>
      </c>
      <c r="E55" t="s">
        <v>76</v>
      </c>
      <c r="F55" t="s">
        <v>76</v>
      </c>
      <c r="G55" t="str">
        <f t="shared" si="0"/>
        <v/>
      </c>
    </row>
    <row r="56" spans="1:7">
      <c r="A56" s="4" t="s">
        <v>365</v>
      </c>
      <c r="B56" s="5" t="s">
        <v>166</v>
      </c>
      <c r="C56" s="5" t="s">
        <v>366</v>
      </c>
      <c r="D56">
        <v>1984</v>
      </c>
      <c r="G56" t="str">
        <f t="shared" si="0"/>
        <v/>
      </c>
    </row>
    <row r="57" spans="1:7">
      <c r="A57" s="4" t="s">
        <v>367</v>
      </c>
      <c r="B57" s="5" t="s">
        <v>368</v>
      </c>
      <c r="C57" s="5" t="s">
        <v>369</v>
      </c>
      <c r="D57">
        <v>1970</v>
      </c>
      <c r="G57" t="str">
        <f t="shared" si="0"/>
        <v/>
      </c>
    </row>
    <row r="58" spans="1:7">
      <c r="A58" s="4" t="s">
        <v>370</v>
      </c>
      <c r="B58" s="5" t="s">
        <v>130</v>
      </c>
      <c r="C58" s="5" t="s">
        <v>369</v>
      </c>
      <c r="D58">
        <v>1983</v>
      </c>
      <c r="G58" t="str">
        <f t="shared" si="0"/>
        <v/>
      </c>
    </row>
    <row r="59" spans="1:7">
      <c r="A59" s="4" t="s">
        <v>371</v>
      </c>
      <c r="B59" s="5" t="s">
        <v>372</v>
      </c>
      <c r="C59" s="5" t="s">
        <v>373</v>
      </c>
      <c r="D59">
        <v>1983</v>
      </c>
      <c r="G59" t="str">
        <f t="shared" si="0"/>
        <v/>
      </c>
    </row>
    <row r="60" spans="1:7">
      <c r="A60" s="4" t="s">
        <v>374</v>
      </c>
      <c r="B60" s="5" t="s">
        <v>208</v>
      </c>
      <c r="C60" s="5" t="s">
        <v>375</v>
      </c>
      <c r="D60">
        <v>1983</v>
      </c>
      <c r="G60" t="str">
        <f t="shared" si="0"/>
        <v/>
      </c>
    </row>
    <row r="61" spans="1:7">
      <c r="A61" s="4" t="s">
        <v>376</v>
      </c>
      <c r="B61" s="5" t="s">
        <v>377</v>
      </c>
      <c r="C61" s="5" t="s">
        <v>373</v>
      </c>
      <c r="D61">
        <v>1983</v>
      </c>
      <c r="G61" t="str">
        <f t="shared" si="0"/>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8" sqref="A8"/>
    </sheetView>
  </sheetViews>
  <sheetFormatPr defaultColWidth="11" defaultRowHeight="15.75"/>
  <cols>
    <col min="1" max="1" width="26.25" customWidth="1"/>
    <col min="2" max="2" width="32.875" customWidth="1"/>
  </cols>
  <sheetData>
    <row r="1" spans="1:7" s="9" customFormat="1" ht="108" thickBot="1">
      <c r="A1" s="9" t="s">
        <v>88</v>
      </c>
      <c r="B1" s="9" t="s">
        <v>89</v>
      </c>
      <c r="C1" s="9" t="s">
        <v>90</v>
      </c>
      <c r="D1" s="9" t="s">
        <v>33</v>
      </c>
      <c r="E1" s="9" t="s">
        <v>680</v>
      </c>
      <c r="F1" s="9" t="s">
        <v>682</v>
      </c>
      <c r="G1" s="9" t="s">
        <v>684</v>
      </c>
    </row>
    <row r="2" spans="1:7" ht="16.5" thickTop="1">
      <c r="A2" s="4" t="s">
        <v>91</v>
      </c>
      <c r="B2" s="5" t="s">
        <v>92</v>
      </c>
      <c r="C2" s="5" t="s">
        <v>93</v>
      </c>
      <c r="D2">
        <v>1981</v>
      </c>
    </row>
    <row r="3" spans="1:7">
      <c r="A3" s="4" t="s">
        <v>94</v>
      </c>
      <c r="B3" s="5" t="s">
        <v>95</v>
      </c>
      <c r="C3" s="5" t="s">
        <v>96</v>
      </c>
      <c r="D3">
        <v>1984</v>
      </c>
    </row>
    <row r="4" spans="1:7">
      <c r="A4" s="4" t="s">
        <v>97</v>
      </c>
      <c r="B4" s="5" t="s">
        <v>98</v>
      </c>
      <c r="C4" s="5" t="s">
        <v>99</v>
      </c>
      <c r="D4">
        <v>1981</v>
      </c>
    </row>
    <row r="5" spans="1:7">
      <c r="A5" s="4" t="s">
        <v>100</v>
      </c>
      <c r="B5" s="5" t="s">
        <v>101</v>
      </c>
      <c r="C5" s="5" t="s">
        <v>102</v>
      </c>
      <c r="D5">
        <v>1977</v>
      </c>
    </row>
    <row r="6" spans="1:7">
      <c r="A6" s="4" t="s">
        <v>103</v>
      </c>
      <c r="B6" s="5" t="s">
        <v>104</v>
      </c>
      <c r="C6" s="5" t="s">
        <v>105</v>
      </c>
      <c r="D6">
        <v>1987</v>
      </c>
    </row>
    <row r="7" spans="1:7">
      <c r="A7" s="4" t="s">
        <v>106</v>
      </c>
      <c r="B7" s="5" t="s">
        <v>107</v>
      </c>
      <c r="C7" s="5" t="s">
        <v>108</v>
      </c>
      <c r="D7">
        <v>1980</v>
      </c>
    </row>
    <row r="8" spans="1:7">
      <c r="A8" s="4" t="s">
        <v>795</v>
      </c>
      <c r="B8" s="5" t="s">
        <v>109</v>
      </c>
      <c r="C8" s="5" t="s">
        <v>110</v>
      </c>
      <c r="D8">
        <v>1986</v>
      </c>
    </row>
    <row r="9" spans="1:7">
      <c r="A9" s="4" t="s">
        <v>111</v>
      </c>
      <c r="B9" s="5" t="s">
        <v>112</v>
      </c>
      <c r="C9" s="5" t="s">
        <v>113</v>
      </c>
    </row>
    <row r="10" spans="1:7">
      <c r="A10" s="4" t="s">
        <v>114</v>
      </c>
      <c r="B10" s="5" t="s">
        <v>115</v>
      </c>
      <c r="C10" s="5" t="s">
        <v>116</v>
      </c>
    </row>
    <row r="11" spans="1:7">
      <c r="A11" s="4" t="s">
        <v>117</v>
      </c>
      <c r="B11" s="5" t="s">
        <v>118</v>
      </c>
      <c r="C11" s="5" t="s">
        <v>119</v>
      </c>
    </row>
    <row r="12" spans="1:7">
      <c r="A12" s="4" t="s">
        <v>120</v>
      </c>
      <c r="B12" s="5" t="s">
        <v>121</v>
      </c>
      <c r="C12" s="5" t="s">
        <v>122</v>
      </c>
    </row>
    <row r="13" spans="1:7">
      <c r="A13" s="4" t="s">
        <v>123</v>
      </c>
      <c r="B13" s="5" t="s">
        <v>124</v>
      </c>
      <c r="C13" s="5" t="s">
        <v>125</v>
      </c>
    </row>
    <row r="14" spans="1:7">
      <c r="A14" s="4" t="s">
        <v>126</v>
      </c>
      <c r="B14" s="5" t="s">
        <v>127</v>
      </c>
      <c r="C14" s="5" t="s">
        <v>128</v>
      </c>
    </row>
    <row r="15" spans="1:7">
      <c r="A15" s="4" t="s">
        <v>129</v>
      </c>
      <c r="B15" s="5" t="s">
        <v>130</v>
      </c>
      <c r="C15" s="5" t="s">
        <v>131</v>
      </c>
    </row>
    <row r="16" spans="1:7">
      <c r="A16" s="4" t="s">
        <v>132</v>
      </c>
      <c r="B16" s="5" t="s">
        <v>133</v>
      </c>
      <c r="C16" s="5" t="s">
        <v>134</v>
      </c>
    </row>
    <row r="17" spans="1:3">
      <c r="A17" s="4" t="s">
        <v>53</v>
      </c>
      <c r="B17" s="5" t="s">
        <v>135</v>
      </c>
      <c r="C17" s="5" t="s">
        <v>136</v>
      </c>
    </row>
    <row r="18" spans="1:3">
      <c r="A18" s="4" t="s">
        <v>137</v>
      </c>
      <c r="B18" s="5" t="s">
        <v>201</v>
      </c>
      <c r="C18" s="5" t="s">
        <v>202</v>
      </c>
    </row>
    <row r="19" spans="1:3">
      <c r="A19" s="4" t="s">
        <v>138</v>
      </c>
      <c r="B19" s="5" t="s">
        <v>203</v>
      </c>
      <c r="C19" s="5" t="s">
        <v>139</v>
      </c>
    </row>
    <row r="20" spans="1:3">
      <c r="A20" s="4" t="s">
        <v>140</v>
      </c>
      <c r="B20" s="5" t="s">
        <v>204</v>
      </c>
      <c r="C20" s="5" t="s">
        <v>205</v>
      </c>
    </row>
    <row r="21" spans="1:3">
      <c r="A21" s="4" t="s">
        <v>141</v>
      </c>
      <c r="B21" s="5" t="s">
        <v>206</v>
      </c>
      <c r="C21" s="5" t="s">
        <v>207</v>
      </c>
    </row>
    <row r="22" spans="1:3">
      <c r="A22" s="4" t="s">
        <v>142</v>
      </c>
      <c r="B22" s="5" t="s">
        <v>208</v>
      </c>
      <c r="C22" s="5" t="s">
        <v>209</v>
      </c>
    </row>
    <row r="23" spans="1:3">
      <c r="A23" s="4" t="s">
        <v>143</v>
      </c>
      <c r="B23" s="5" t="s">
        <v>146</v>
      </c>
      <c r="C23" s="5" t="s">
        <v>144</v>
      </c>
    </row>
    <row r="24" spans="1:3">
      <c r="A24" s="4" t="s">
        <v>145</v>
      </c>
      <c r="B24" s="5" t="s">
        <v>146</v>
      </c>
      <c r="C24" s="5" t="s">
        <v>147</v>
      </c>
    </row>
    <row r="25" spans="1:3">
      <c r="A25" s="4" t="s">
        <v>210</v>
      </c>
      <c r="B25" s="5" t="s">
        <v>211</v>
      </c>
      <c r="C25" s="5" t="s">
        <v>148</v>
      </c>
    </row>
    <row r="26" spans="1:3">
      <c r="A26" s="4" t="s">
        <v>212</v>
      </c>
      <c r="B26" s="5" t="s">
        <v>213</v>
      </c>
      <c r="C26" s="5" t="s">
        <v>149</v>
      </c>
    </row>
    <row r="27" spans="1:3">
      <c r="A27" s="4" t="s">
        <v>214</v>
      </c>
      <c r="B27" s="5" t="s">
        <v>201</v>
      </c>
      <c r="C27" s="5" t="s">
        <v>215</v>
      </c>
    </row>
    <row r="28" spans="1:3">
      <c r="A28" s="4" t="s">
        <v>150</v>
      </c>
      <c r="B28" s="5" t="s">
        <v>216</v>
      </c>
      <c r="C28" s="5" t="s">
        <v>217</v>
      </c>
    </row>
    <row r="29" spans="1:3">
      <c r="A29" s="4" t="s">
        <v>151</v>
      </c>
      <c r="B29" s="5" t="s">
        <v>218</v>
      </c>
      <c r="C29" s="5" t="s">
        <v>219</v>
      </c>
    </row>
    <row r="30" spans="1:3">
      <c r="A30" s="4" t="s">
        <v>152</v>
      </c>
      <c r="B30" s="5" t="s">
        <v>220</v>
      </c>
      <c r="C30" s="5" t="s">
        <v>221</v>
      </c>
    </row>
    <row r="31" spans="1:3">
      <c r="A31" s="4" t="s">
        <v>153</v>
      </c>
      <c r="B31" s="5" t="s">
        <v>222</v>
      </c>
      <c r="C31" s="5" t="s">
        <v>223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opLeftCell="A13" workbookViewId="0">
      <selection activeCell="B32" sqref="B32"/>
    </sheetView>
  </sheetViews>
  <sheetFormatPr defaultColWidth="11" defaultRowHeight="15.75"/>
  <sheetData>
    <row r="1" spans="1:3">
      <c r="A1" s="4" t="s">
        <v>88</v>
      </c>
      <c r="B1" s="4" t="s">
        <v>89</v>
      </c>
      <c r="C1" s="4" t="s">
        <v>90</v>
      </c>
    </row>
    <row r="2" spans="1:3">
      <c r="A2" s="4" t="s">
        <v>690</v>
      </c>
      <c r="B2" s="5" t="s">
        <v>691</v>
      </c>
      <c r="C2" s="5" t="s">
        <v>692</v>
      </c>
    </row>
    <row r="3" spans="1:3">
      <c r="A3" s="4" t="s">
        <v>693</v>
      </c>
      <c r="B3" s="5" t="s">
        <v>694</v>
      </c>
      <c r="C3" s="5" t="s">
        <v>695</v>
      </c>
    </row>
    <row r="4" spans="1:3">
      <c r="A4" s="4" t="s">
        <v>696</v>
      </c>
      <c r="B4" s="5" t="s">
        <v>697</v>
      </c>
      <c r="C4" s="5" t="s">
        <v>698</v>
      </c>
    </row>
    <row r="5" spans="1:3">
      <c r="A5" s="4" t="s">
        <v>699</v>
      </c>
      <c r="B5" s="5" t="s">
        <v>700</v>
      </c>
      <c r="C5" s="5" t="s">
        <v>701</v>
      </c>
    </row>
    <row r="6" spans="1:3">
      <c r="A6" s="4" t="s">
        <v>702</v>
      </c>
      <c r="B6" s="5" t="s">
        <v>677</v>
      </c>
      <c r="C6" s="5" t="s">
        <v>703</v>
      </c>
    </row>
    <row r="7" spans="1:3">
      <c r="A7" s="4" t="s">
        <v>704</v>
      </c>
      <c r="B7" s="5" t="s">
        <v>705</v>
      </c>
      <c r="C7" s="5" t="s">
        <v>706</v>
      </c>
    </row>
    <row r="8" spans="1:3">
      <c r="A8" s="4" t="s">
        <v>707</v>
      </c>
      <c r="B8" s="5" t="s">
        <v>708</v>
      </c>
      <c r="C8" s="5" t="s">
        <v>709</v>
      </c>
    </row>
    <row r="9" spans="1:3">
      <c r="A9" s="4" t="s">
        <v>710</v>
      </c>
      <c r="B9" s="5" t="s">
        <v>711</v>
      </c>
      <c r="C9" s="5" t="s">
        <v>712</v>
      </c>
    </row>
    <row r="10" spans="1:3">
      <c r="A10" s="4" t="s">
        <v>713</v>
      </c>
      <c r="B10" s="5" t="s">
        <v>127</v>
      </c>
      <c r="C10" s="5" t="s">
        <v>714</v>
      </c>
    </row>
    <row r="11" spans="1:3">
      <c r="A11" s="4" t="s">
        <v>71</v>
      </c>
      <c r="B11" s="5" t="s">
        <v>626</v>
      </c>
      <c r="C11" s="5" t="s">
        <v>715</v>
      </c>
    </row>
    <row r="12" spans="1:3">
      <c r="A12" s="4" t="s">
        <v>378</v>
      </c>
      <c r="B12" s="5" t="s">
        <v>379</v>
      </c>
      <c r="C12" s="5" t="s">
        <v>716</v>
      </c>
    </row>
    <row r="13" spans="1:3">
      <c r="A13" s="4" t="s">
        <v>717</v>
      </c>
      <c r="B13" s="5" t="s">
        <v>718</v>
      </c>
      <c r="C13" s="5" t="s">
        <v>719</v>
      </c>
    </row>
    <row r="14" spans="1:3">
      <c r="A14" s="4" t="s">
        <v>720</v>
      </c>
      <c r="B14" s="5" t="s">
        <v>721</v>
      </c>
      <c r="C14" s="5" t="s">
        <v>722</v>
      </c>
    </row>
    <row r="15" spans="1:3">
      <c r="A15" s="4" t="s">
        <v>723</v>
      </c>
      <c r="B15" s="5" t="s">
        <v>724</v>
      </c>
      <c r="C15" s="5" t="s">
        <v>725</v>
      </c>
    </row>
    <row r="16" spans="1:3">
      <c r="A16" s="4" t="s">
        <v>726</v>
      </c>
      <c r="B16" s="5" t="s">
        <v>727</v>
      </c>
      <c r="C16" s="5" t="s">
        <v>728</v>
      </c>
    </row>
    <row r="17" spans="1:3">
      <c r="A17" s="4" t="s">
        <v>729</v>
      </c>
      <c r="B17" s="5" t="s">
        <v>727</v>
      </c>
      <c r="C17" s="5" t="s">
        <v>730</v>
      </c>
    </row>
    <row r="18" spans="1:3">
      <c r="A18" s="4" t="s">
        <v>731</v>
      </c>
      <c r="B18" s="5" t="s">
        <v>732</v>
      </c>
      <c r="C18" s="5" t="s">
        <v>733</v>
      </c>
    </row>
    <row r="19" spans="1:3">
      <c r="A19" s="4" t="s">
        <v>734</v>
      </c>
      <c r="B19" s="5" t="s">
        <v>735</v>
      </c>
      <c r="C19" s="5" t="s">
        <v>736</v>
      </c>
    </row>
    <row r="20" spans="1:3">
      <c r="A20" s="4" t="s">
        <v>737</v>
      </c>
      <c r="B20" s="5" t="s">
        <v>738</v>
      </c>
      <c r="C20" s="5" t="s">
        <v>739</v>
      </c>
    </row>
    <row r="21" spans="1:3">
      <c r="A21" s="4" t="s">
        <v>740</v>
      </c>
      <c r="B21" s="5" t="s">
        <v>741</v>
      </c>
      <c r="C21" s="5" t="s">
        <v>742</v>
      </c>
    </row>
    <row r="22" spans="1:3">
      <c r="A22" s="4" t="s">
        <v>743</v>
      </c>
      <c r="B22" s="5" t="s">
        <v>744</v>
      </c>
      <c r="C22" s="5" t="s">
        <v>745</v>
      </c>
    </row>
    <row r="23" spans="1:3">
      <c r="A23" s="4" t="s">
        <v>746</v>
      </c>
      <c r="B23" s="5" t="s">
        <v>747</v>
      </c>
      <c r="C23" s="5" t="s">
        <v>748</v>
      </c>
    </row>
    <row r="24" spans="1:3">
      <c r="A24" s="4" t="s">
        <v>749</v>
      </c>
      <c r="B24" s="5" t="s">
        <v>750</v>
      </c>
      <c r="C24" s="5" t="s">
        <v>751</v>
      </c>
    </row>
    <row r="25" spans="1:3">
      <c r="A25" s="4" t="s">
        <v>752</v>
      </c>
      <c r="B25" s="5" t="s">
        <v>753</v>
      </c>
      <c r="C25" s="5" t="s">
        <v>754</v>
      </c>
    </row>
    <row r="26" spans="1:3">
      <c r="A26" s="4" t="s">
        <v>755</v>
      </c>
      <c r="B26" s="5" t="s">
        <v>756</v>
      </c>
      <c r="C26" s="5" t="s">
        <v>757</v>
      </c>
    </row>
    <row r="27" spans="1:3">
      <c r="A27" s="4" t="s">
        <v>758</v>
      </c>
      <c r="B27" s="5" t="s">
        <v>759</v>
      </c>
      <c r="C27" s="5" t="s">
        <v>760</v>
      </c>
    </row>
    <row r="28" spans="1:3">
      <c r="A28" s="4" t="s">
        <v>761</v>
      </c>
      <c r="B28" s="5" t="s">
        <v>762</v>
      </c>
      <c r="C28" s="5" t="s">
        <v>763</v>
      </c>
    </row>
    <row r="29" spans="1:3">
      <c r="A29" s="4" t="s">
        <v>764</v>
      </c>
      <c r="B29" s="5" t="s">
        <v>765</v>
      </c>
      <c r="C29" s="5" t="s">
        <v>766</v>
      </c>
    </row>
    <row r="30" spans="1:3">
      <c r="A30" s="4" t="s">
        <v>767</v>
      </c>
      <c r="B30" s="5" t="s">
        <v>768</v>
      </c>
      <c r="C30" s="5" t="s">
        <v>769</v>
      </c>
    </row>
    <row r="31" spans="1:3">
      <c r="A31" s="4" t="s">
        <v>770</v>
      </c>
      <c r="B31" s="5" t="s">
        <v>771</v>
      </c>
      <c r="C31" s="5" t="s">
        <v>772</v>
      </c>
    </row>
    <row r="32" spans="1:3">
      <c r="A32" s="4" t="s">
        <v>773</v>
      </c>
      <c r="B32" s="5" t="s">
        <v>796</v>
      </c>
      <c r="C32" s="5" t="s">
        <v>774</v>
      </c>
    </row>
    <row r="33" spans="1:3">
      <c r="A33" s="4" t="s">
        <v>126</v>
      </c>
      <c r="B33" s="5" t="s">
        <v>127</v>
      </c>
      <c r="C33" s="5" t="s">
        <v>775</v>
      </c>
    </row>
    <row r="34" spans="1:3">
      <c r="A34" s="4" t="s">
        <v>776</v>
      </c>
      <c r="B34" s="5" t="s">
        <v>388</v>
      </c>
      <c r="C34" s="5" t="s">
        <v>777</v>
      </c>
    </row>
    <row r="35" spans="1:3">
      <c r="A35" s="4" t="s">
        <v>778</v>
      </c>
      <c r="B35" s="5" t="s">
        <v>779</v>
      </c>
      <c r="C35" s="5" t="s">
        <v>780</v>
      </c>
    </row>
    <row r="36" spans="1:3">
      <c r="A36" s="4" t="s">
        <v>781</v>
      </c>
      <c r="B36" s="5" t="s">
        <v>208</v>
      </c>
      <c r="C36" s="5" t="s">
        <v>782</v>
      </c>
    </row>
    <row r="37" spans="1:3">
      <c r="A37" s="4" t="s">
        <v>783</v>
      </c>
      <c r="B37" s="5" t="s">
        <v>784</v>
      </c>
      <c r="C37" s="5" t="s">
        <v>785</v>
      </c>
    </row>
    <row r="38" spans="1:3">
      <c r="A38" s="4"/>
      <c r="B38" s="5"/>
      <c r="C38" s="5"/>
    </row>
    <row r="39" spans="1:3">
      <c r="A39" s="4"/>
      <c r="B39" s="5"/>
      <c r="C39" s="5"/>
    </row>
    <row r="40" spans="1:3">
      <c r="A40" s="4"/>
      <c r="B40" s="5"/>
      <c r="C40" s="5"/>
    </row>
    <row r="41" spans="1:3">
      <c r="A41" s="4"/>
      <c r="B41" s="5"/>
      <c r="C41" s="5"/>
    </row>
    <row r="42" spans="1:3">
      <c r="A42" s="4"/>
      <c r="B42" s="5"/>
      <c r="C42" s="5"/>
    </row>
    <row r="43" spans="1:3">
      <c r="A43" s="4"/>
      <c r="B43" s="5"/>
      <c r="C43" s="5"/>
    </row>
    <row r="44" spans="1:3">
      <c r="A44" s="4"/>
      <c r="B44" s="5"/>
      <c r="C44" s="5"/>
    </row>
    <row r="45" spans="1:3">
      <c r="A45" s="4"/>
      <c r="B45" s="5"/>
      <c r="C45" s="5"/>
    </row>
    <row r="46" spans="1:3">
      <c r="A46" s="4"/>
      <c r="B46" s="5"/>
      <c r="C46" s="5"/>
    </row>
    <row r="47" spans="1:3">
      <c r="A47" s="4"/>
      <c r="B47" s="5"/>
      <c r="C47" s="5"/>
    </row>
    <row r="48" spans="1:3">
      <c r="A48" s="4"/>
      <c r="B48" s="5"/>
      <c r="C48" s="5"/>
    </row>
    <row r="49" spans="1:3">
      <c r="A49" s="4"/>
      <c r="B49" s="5"/>
      <c r="C49" s="5"/>
    </row>
    <row r="50" spans="1:3">
      <c r="A50" s="4"/>
      <c r="B50" s="5"/>
      <c r="C50" s="5"/>
    </row>
    <row r="51" spans="1:3">
      <c r="A51" s="4"/>
      <c r="B51" s="5"/>
      <c r="C51" s="5"/>
    </row>
    <row r="52" spans="1:3">
      <c r="A52" s="4"/>
      <c r="B52" s="5"/>
      <c r="C52" s="5"/>
    </row>
    <row r="53" spans="1:3">
      <c r="A53" s="4"/>
      <c r="B53" s="5"/>
      <c r="C53" s="5"/>
    </row>
    <row r="54" spans="1:3">
      <c r="A54" s="4"/>
      <c r="B54" s="5"/>
      <c r="C54" s="5"/>
    </row>
    <row r="55" spans="1:3">
      <c r="A55" s="4"/>
      <c r="B55" s="5"/>
      <c r="C55" s="5"/>
    </row>
    <row r="56" spans="1:3">
      <c r="A56" s="4"/>
      <c r="B56" s="5"/>
      <c r="C56" s="5"/>
    </row>
    <row r="57" spans="1:3">
      <c r="A57" s="4"/>
      <c r="B57" s="5"/>
      <c r="C57" s="5"/>
    </row>
    <row r="58" spans="1:3">
      <c r="A58" s="4"/>
      <c r="B58" s="5"/>
      <c r="C58" s="5"/>
    </row>
    <row r="59" spans="1:3">
      <c r="A59" s="4"/>
      <c r="B59" s="5"/>
      <c r="C59" s="5"/>
    </row>
    <row r="60" spans="1:3">
      <c r="A60" s="4"/>
      <c r="B60" s="5"/>
      <c r="C60" s="5"/>
    </row>
    <row r="61" spans="1:3">
      <c r="A61" s="4"/>
      <c r="B61" s="5"/>
      <c r="C61"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F42" sqref="F42"/>
    </sheetView>
  </sheetViews>
  <sheetFormatPr defaultColWidth="11" defaultRowHeight="15.75"/>
  <cols>
    <col min="1" max="1" width="30.125" style="7" bestFit="1" customWidth="1"/>
  </cols>
  <sheetData>
    <row r="1" spans="1:3">
      <c r="A1" s="6" t="s">
        <v>88</v>
      </c>
      <c r="B1" s="4" t="s">
        <v>89</v>
      </c>
      <c r="C1" s="4" t="s">
        <v>90</v>
      </c>
    </row>
    <row r="2" spans="1:3">
      <c r="A2" s="6" t="s">
        <v>378</v>
      </c>
      <c r="B2" s="5" t="s">
        <v>379</v>
      </c>
      <c r="C2" s="5" t="s">
        <v>380</v>
      </c>
    </row>
    <row r="3" spans="1:3">
      <c r="A3" s="6" t="s">
        <v>381</v>
      </c>
      <c r="B3" s="5" t="s">
        <v>382</v>
      </c>
      <c r="C3" s="5" t="s">
        <v>383</v>
      </c>
    </row>
    <row r="4" spans="1:3">
      <c r="A4" s="6" t="s">
        <v>384</v>
      </c>
      <c r="B4" s="5" t="s">
        <v>385</v>
      </c>
      <c r="C4" s="5" t="s">
        <v>386</v>
      </c>
    </row>
    <row r="5" spans="1:3">
      <c r="A5" s="6" t="s">
        <v>387</v>
      </c>
      <c r="B5" s="5" t="s">
        <v>388</v>
      </c>
      <c r="C5" s="5" t="s">
        <v>389</v>
      </c>
    </row>
    <row r="6" spans="1:3">
      <c r="A6" s="6" t="s">
        <v>390</v>
      </c>
      <c r="B6" s="5" t="s">
        <v>391</v>
      </c>
      <c r="C6" s="5" t="s">
        <v>392</v>
      </c>
    </row>
    <row r="7" spans="1:3">
      <c r="A7" s="6" t="s">
        <v>393</v>
      </c>
      <c r="B7" s="5" t="s">
        <v>394</v>
      </c>
      <c r="C7" s="5" t="s">
        <v>395</v>
      </c>
    </row>
    <row r="8" spans="1:3">
      <c r="A8" s="6" t="s">
        <v>396</v>
      </c>
      <c r="B8" s="5" t="s">
        <v>397</v>
      </c>
      <c r="C8" s="5" t="s">
        <v>398</v>
      </c>
    </row>
    <row r="9" spans="1:3">
      <c r="A9" s="6" t="s">
        <v>399</v>
      </c>
      <c r="B9" s="5" t="s">
        <v>400</v>
      </c>
      <c r="C9" s="5" t="s">
        <v>401</v>
      </c>
    </row>
    <row r="10" spans="1:3">
      <c r="A10" s="6" t="s">
        <v>447</v>
      </c>
      <c r="B10" s="5" t="s">
        <v>311</v>
      </c>
      <c r="C10" s="5" t="s">
        <v>402</v>
      </c>
    </row>
    <row r="11" spans="1:3">
      <c r="A11" s="6" t="s">
        <v>48</v>
      </c>
      <c r="B11" s="5" t="s">
        <v>403</v>
      </c>
      <c r="C11" s="5" t="s">
        <v>404</v>
      </c>
    </row>
    <row r="12" spans="1:3">
      <c r="A12" s="6" t="s">
        <v>405</v>
      </c>
      <c r="B12" s="5" t="s">
        <v>406</v>
      </c>
      <c r="C12" s="5" t="s">
        <v>407</v>
      </c>
    </row>
    <row r="13" spans="1:3">
      <c r="A13" s="6" t="s">
        <v>408</v>
      </c>
      <c r="B13" s="5" t="s">
        <v>409</v>
      </c>
      <c r="C13" s="5" t="s">
        <v>410</v>
      </c>
    </row>
    <row r="14" spans="1:3">
      <c r="A14" s="6" t="s">
        <v>411</v>
      </c>
      <c r="B14" s="5" t="s">
        <v>133</v>
      </c>
      <c r="C14" s="5" t="s">
        <v>404</v>
      </c>
    </row>
    <row r="15" spans="1:3">
      <c r="A15" s="6" t="s">
        <v>412</v>
      </c>
      <c r="B15" s="5" t="s">
        <v>413</v>
      </c>
      <c r="C15" s="5" t="s">
        <v>414</v>
      </c>
    </row>
    <row r="16" spans="1:3">
      <c r="A16" s="6" t="s">
        <v>233</v>
      </c>
      <c r="B16" s="5" t="s">
        <v>234</v>
      </c>
      <c r="C16" s="5" t="s">
        <v>415</v>
      </c>
    </row>
    <row r="17" spans="1:3">
      <c r="A17" s="6" t="s">
        <v>416</v>
      </c>
      <c r="B17" s="5" t="s">
        <v>417</v>
      </c>
      <c r="C17" s="5" t="s">
        <v>418</v>
      </c>
    </row>
    <row r="18" spans="1:3">
      <c r="A18" s="6" t="s">
        <v>419</v>
      </c>
      <c r="B18" s="5" t="s">
        <v>358</v>
      </c>
      <c r="C18" s="5" t="s">
        <v>420</v>
      </c>
    </row>
    <row r="19" spans="1:3">
      <c r="A19" s="6" t="s">
        <v>421</v>
      </c>
      <c r="B19" s="5" t="s">
        <v>422</v>
      </c>
      <c r="C19" s="5" t="s">
        <v>423</v>
      </c>
    </row>
    <row r="20" spans="1:3">
      <c r="A20" s="6" t="s">
        <v>424</v>
      </c>
      <c r="B20" s="5" t="s">
        <v>127</v>
      </c>
      <c r="C20" s="5" t="s">
        <v>425</v>
      </c>
    </row>
    <row r="21" spans="1:3">
      <c r="A21" s="6" t="s">
        <v>426</v>
      </c>
      <c r="B21" s="5" t="s">
        <v>427</v>
      </c>
      <c r="C21" s="5" t="s">
        <v>428</v>
      </c>
    </row>
    <row r="22" spans="1:3">
      <c r="A22" s="6" t="s">
        <v>429</v>
      </c>
      <c r="B22" s="5" t="s">
        <v>430</v>
      </c>
      <c r="C22" s="5" t="s">
        <v>431</v>
      </c>
    </row>
    <row r="23" spans="1:3">
      <c r="A23" s="6" t="s">
        <v>432</v>
      </c>
      <c r="B23" s="5" t="s">
        <v>433</v>
      </c>
      <c r="C23" s="5" t="s">
        <v>434</v>
      </c>
    </row>
    <row r="24" spans="1:3">
      <c r="A24" s="6" t="s">
        <v>435</v>
      </c>
      <c r="B24" s="5" t="s">
        <v>436</v>
      </c>
      <c r="C24" s="5" t="s">
        <v>428</v>
      </c>
    </row>
    <row r="25" spans="1:3">
      <c r="A25" s="6" t="s">
        <v>437</v>
      </c>
      <c r="B25" s="5" t="s">
        <v>311</v>
      </c>
      <c r="C25" s="5" t="s">
        <v>438</v>
      </c>
    </row>
    <row r="26" spans="1:3">
      <c r="A26" s="6" t="s">
        <v>439</v>
      </c>
      <c r="B26" s="5" t="s">
        <v>440</v>
      </c>
      <c r="C26" s="5" t="s">
        <v>441</v>
      </c>
    </row>
    <row r="27" spans="1:3">
      <c r="A27" s="6" t="s">
        <v>442</v>
      </c>
      <c r="B27" s="5" t="s">
        <v>443</v>
      </c>
      <c r="C27" s="5" t="s">
        <v>444</v>
      </c>
    </row>
    <row r="28" spans="1:3">
      <c r="A28" s="6" t="s">
        <v>445</v>
      </c>
      <c r="B28" s="5" t="s">
        <v>130</v>
      </c>
      <c r="C28" s="5" t="s">
        <v>446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B32" sqref="B32"/>
    </sheetView>
  </sheetViews>
  <sheetFormatPr defaultColWidth="11" defaultRowHeight="15.75"/>
  <sheetData>
    <row r="1" spans="1:3">
      <c r="A1" s="4" t="s">
        <v>88</v>
      </c>
      <c r="B1" s="4" t="s">
        <v>89</v>
      </c>
      <c r="C1" s="4" t="s">
        <v>90</v>
      </c>
    </row>
    <row r="2" spans="1:3">
      <c r="A2" s="4" t="s">
        <v>448</v>
      </c>
      <c r="B2" s="5" t="s">
        <v>379</v>
      </c>
      <c r="C2" s="5" t="s">
        <v>449</v>
      </c>
    </row>
    <row r="3" spans="1:3">
      <c r="A3" s="4" t="s">
        <v>450</v>
      </c>
      <c r="B3" s="5" t="s">
        <v>133</v>
      </c>
      <c r="C3" s="5" t="s">
        <v>451</v>
      </c>
    </row>
    <row r="4" spans="1:3">
      <c r="A4" s="4" t="s">
        <v>452</v>
      </c>
      <c r="B4" s="5" t="s">
        <v>453</v>
      </c>
      <c r="C4" s="5" t="s">
        <v>454</v>
      </c>
    </row>
    <row r="5" spans="1:3">
      <c r="A5" s="4" t="s">
        <v>455</v>
      </c>
      <c r="B5" s="5" t="s">
        <v>456</v>
      </c>
      <c r="C5" s="5" t="s">
        <v>457</v>
      </c>
    </row>
    <row r="6" spans="1:3">
      <c r="A6" s="4" t="s">
        <v>458</v>
      </c>
      <c r="B6" s="5" t="s">
        <v>115</v>
      </c>
      <c r="C6" s="5" t="s">
        <v>459</v>
      </c>
    </row>
    <row r="7" spans="1:3">
      <c r="A7" s="4" t="s">
        <v>460</v>
      </c>
      <c r="B7" s="5" t="s">
        <v>461</v>
      </c>
      <c r="C7" s="5" t="s">
        <v>462</v>
      </c>
    </row>
    <row r="8" spans="1:3">
      <c r="A8" s="4" t="s">
        <v>463</v>
      </c>
      <c r="B8" s="5" t="s">
        <v>464</v>
      </c>
      <c r="C8" s="5" t="s">
        <v>465</v>
      </c>
    </row>
    <row r="9" spans="1:3">
      <c r="A9" s="4" t="s">
        <v>466</v>
      </c>
      <c r="B9" s="5" t="s">
        <v>467</v>
      </c>
      <c r="C9" s="5" t="s">
        <v>468</v>
      </c>
    </row>
    <row r="10" spans="1:3">
      <c r="A10" s="4" t="s">
        <v>469</v>
      </c>
      <c r="B10" s="5" t="s">
        <v>470</v>
      </c>
      <c r="C10" s="5" t="s">
        <v>471</v>
      </c>
    </row>
    <row r="11" spans="1:3">
      <c r="A11" s="4" t="s">
        <v>472</v>
      </c>
      <c r="B11" s="5" t="s">
        <v>473</v>
      </c>
      <c r="C11" s="5" t="s">
        <v>474</v>
      </c>
    </row>
    <row r="12" spans="1:3">
      <c r="A12" s="4" t="s">
        <v>511</v>
      </c>
      <c r="B12" s="5" t="s">
        <v>512</v>
      </c>
      <c r="C12" s="5" t="s">
        <v>475</v>
      </c>
    </row>
    <row r="13" spans="1:3">
      <c r="A13" s="4" t="s">
        <v>513</v>
      </c>
      <c r="B13" s="5" t="s">
        <v>514</v>
      </c>
      <c r="C13" s="5" t="s">
        <v>476</v>
      </c>
    </row>
    <row r="14" spans="1:3">
      <c r="A14" s="4" t="s">
        <v>477</v>
      </c>
      <c r="B14" s="5" t="s">
        <v>515</v>
      </c>
      <c r="C14" s="5" t="s">
        <v>478</v>
      </c>
    </row>
    <row r="15" spans="1:3">
      <c r="A15" s="4" t="s">
        <v>479</v>
      </c>
      <c r="B15" s="5" t="s">
        <v>516</v>
      </c>
      <c r="C15" s="5" t="s">
        <v>480</v>
      </c>
    </row>
    <row r="16" spans="1:3">
      <c r="A16" s="4" t="s">
        <v>481</v>
      </c>
      <c r="B16" s="5" t="s">
        <v>517</v>
      </c>
      <c r="C16" s="5" t="s">
        <v>482</v>
      </c>
    </row>
    <row r="17" spans="1:3">
      <c r="A17" s="4" t="s">
        <v>483</v>
      </c>
      <c r="B17" s="5" t="s">
        <v>518</v>
      </c>
      <c r="C17" s="5" t="s">
        <v>484</v>
      </c>
    </row>
    <row r="18" spans="1:3">
      <c r="A18" s="4" t="s">
        <v>485</v>
      </c>
      <c r="B18" s="5" t="s">
        <v>519</v>
      </c>
      <c r="C18" s="5" t="s">
        <v>486</v>
      </c>
    </row>
    <row r="19" spans="1:3">
      <c r="A19" s="4" t="s">
        <v>487</v>
      </c>
      <c r="B19" s="5" t="s">
        <v>520</v>
      </c>
      <c r="C19" s="5" t="s">
        <v>488</v>
      </c>
    </row>
    <row r="20" spans="1:3">
      <c r="A20" s="4" t="s">
        <v>489</v>
      </c>
      <c r="B20" s="5" t="s">
        <v>521</v>
      </c>
      <c r="C20" s="5" t="s">
        <v>490</v>
      </c>
    </row>
    <row r="21" spans="1:3">
      <c r="A21" s="4" t="s">
        <v>491</v>
      </c>
      <c r="B21" s="5" t="s">
        <v>522</v>
      </c>
      <c r="C21" s="5" t="s">
        <v>492</v>
      </c>
    </row>
    <row r="22" spans="1:3">
      <c r="A22" s="4" t="s">
        <v>523</v>
      </c>
      <c r="B22" s="5" t="s">
        <v>524</v>
      </c>
      <c r="C22" s="5" t="s">
        <v>493</v>
      </c>
    </row>
    <row r="23" spans="1:3">
      <c r="A23" s="4" t="s">
        <v>525</v>
      </c>
      <c r="B23" s="5" t="s">
        <v>526</v>
      </c>
      <c r="C23" s="5" t="s">
        <v>494</v>
      </c>
    </row>
    <row r="24" spans="1:3">
      <c r="A24" s="4" t="s">
        <v>527</v>
      </c>
      <c r="B24" s="5" t="s">
        <v>528</v>
      </c>
      <c r="C24" s="5" t="s">
        <v>495</v>
      </c>
    </row>
    <row r="25" spans="1:3">
      <c r="A25" s="4" t="s">
        <v>141</v>
      </c>
      <c r="B25" s="5" t="s">
        <v>206</v>
      </c>
      <c r="C25" s="5" t="s">
        <v>496</v>
      </c>
    </row>
    <row r="26" spans="1:3">
      <c r="A26" s="4" t="s">
        <v>497</v>
      </c>
      <c r="B26" s="5" t="s">
        <v>529</v>
      </c>
      <c r="C26" s="5" t="s">
        <v>498</v>
      </c>
    </row>
    <row r="27" spans="1:3">
      <c r="A27" s="4" t="s">
        <v>530</v>
      </c>
      <c r="B27" s="5" t="s">
        <v>531</v>
      </c>
      <c r="C27" s="5" t="s">
        <v>499</v>
      </c>
    </row>
    <row r="28" spans="1:3">
      <c r="A28" s="4" t="s">
        <v>532</v>
      </c>
      <c r="B28" s="5" t="s">
        <v>533</v>
      </c>
      <c r="C28" s="5" t="s">
        <v>500</v>
      </c>
    </row>
    <row r="29" spans="1:3">
      <c r="A29" s="4" t="s">
        <v>534</v>
      </c>
      <c r="B29" s="5" t="s">
        <v>535</v>
      </c>
      <c r="C29" s="5" t="s">
        <v>501</v>
      </c>
    </row>
    <row r="30" spans="1:3">
      <c r="A30" s="4" t="s">
        <v>536</v>
      </c>
      <c r="B30" s="5" t="s">
        <v>537</v>
      </c>
      <c r="C30" s="5" t="s">
        <v>502</v>
      </c>
    </row>
    <row r="31" spans="1:3">
      <c r="A31" s="4" t="s">
        <v>538</v>
      </c>
      <c r="B31" s="5" t="s">
        <v>539</v>
      </c>
      <c r="C31" s="5" t="s">
        <v>503</v>
      </c>
    </row>
    <row r="32" spans="1:3">
      <c r="A32" s="4" t="s">
        <v>504</v>
      </c>
      <c r="B32" s="5">
        <v>1933</v>
      </c>
      <c r="C32" s="5" t="s">
        <v>505</v>
      </c>
    </row>
    <row r="33" spans="1:3">
      <c r="A33" s="4" t="s">
        <v>506</v>
      </c>
      <c r="B33" s="5" t="s">
        <v>540</v>
      </c>
      <c r="C33" s="5" t="s">
        <v>507</v>
      </c>
    </row>
    <row r="34" spans="1:3">
      <c r="A34" s="4" t="s">
        <v>508</v>
      </c>
      <c r="B34" s="5" t="s">
        <v>541</v>
      </c>
      <c r="C34" s="5" t="s">
        <v>509</v>
      </c>
    </row>
    <row r="35" spans="1:3">
      <c r="A35" s="4" t="s">
        <v>542</v>
      </c>
      <c r="B35" s="5" t="s">
        <v>118</v>
      </c>
      <c r="C35" s="5" t="s">
        <v>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show dates</vt:lpstr>
      <vt:lpstr>Sheet2</vt:lpstr>
      <vt:lpstr>timeline</vt:lpstr>
      <vt:lpstr>stranger things s1</vt:lpstr>
      <vt:lpstr>stranger things s2</vt:lpstr>
      <vt:lpstr>goldbergs s1</vt:lpstr>
      <vt:lpstr>goldbergs s2</vt:lpstr>
      <vt:lpstr>glow s1</vt:lpstr>
      <vt:lpstr>glow s2</vt:lpstr>
      <vt:lpstr>americans s1</vt:lpstr>
      <vt:lpstr>americans 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Lavengood</dc:creator>
  <cp:lastModifiedBy>Evan Williams</cp:lastModifiedBy>
  <dcterms:created xsi:type="dcterms:W3CDTF">2019-03-06T20:53:26Z</dcterms:created>
  <dcterms:modified xsi:type="dcterms:W3CDTF">2019-04-18T15:13:27Z</dcterms:modified>
</cp:coreProperties>
</file>