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defaultThemeVersion="124226"/>
  <mc:AlternateContent xmlns:mc="http://schemas.openxmlformats.org/markup-compatibility/2006">
    <mc:Choice Requires="x15">
      <x15ac:absPath xmlns:x15ac="http://schemas.microsoft.com/office/spreadsheetml/2010/11/ac" url="https://chula-my.sharepoint.com/personal/6430347321_student_chula_ac_th/Documents/JASPAL/RFM Analysis Project/Documentation/"/>
    </mc:Choice>
  </mc:AlternateContent>
  <xr:revisionPtr revIDLastSave="5" documentId="8_{C7C1B918-7A68-5A4A-8897-F002459DAD6A}" xr6:coauthVersionLast="47" xr6:coauthVersionMax="47" xr10:uidLastSave="{0B79DED8-F579-CB4B-9392-BCC92FACE7A0}"/>
  <bookViews>
    <workbookView xWindow="0" yWindow="1300" windowWidth="28800" windowHeight="16080" tabRatio="639" xr2:uid="{00000000-000D-0000-FFFF-FFFF00000000}"/>
  </bookViews>
  <sheets>
    <sheet name="Functional Requirements " sheetId="27" r:id="rId1"/>
    <sheet name="Business ScenarioNo." sheetId="32" r:id="rId2"/>
    <sheet name="Earn and Burn Point" sheetId="29" r:id="rId3"/>
    <sheet name="Member Portal Requirement" sheetId="28" r:id="rId4"/>
    <sheet name="Microsite" sheetId="30" r:id="rId5"/>
    <sheet name="FGF Registration" sheetId="31" r:id="rId6"/>
    <sheet name="Functional Requirements" sheetId="15" state="hidden" r:id="rId7"/>
    <sheet name="Technical Requirements" sheetId="12" state="hidden" r:id="rId8"/>
  </sheets>
  <definedNames>
    <definedName name="_xlnm._FilterDatabase" localSheetId="6" hidden="1">'Functional Requirements'!$A$7:$AO$75</definedName>
    <definedName name="_xlnm._FilterDatabase" localSheetId="0" hidden="1">'Functional Requirements '!$A$7:$N$142</definedName>
    <definedName name="_Toc84359229" localSheetId="0">'Functional Requirements '!$B$8</definedName>
    <definedName name="_xlnm.Print_Area" localSheetId="6">'Functional Requirements'!$A$1:$AN$75</definedName>
    <definedName name="_xlnm.Print_Area" localSheetId="0">'Functional Requirements '!$A$1:$N$142</definedName>
    <definedName name="Print_Area_MI" localSheetId="0">#REF!</definedName>
    <definedName name="Print_Area_MI">#REF!</definedName>
    <definedName name="_xlnm.Print_Titles" localSheetId="6">'Functional Requirements'!$A:$C,'Functional Requirements'!$6:$7</definedName>
    <definedName name="_xlnm.Print_Titles" localSheetId="0">'Functional Requirements '!$B:$F,'Functional Requirements '!$6:$7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8" i="15" l="1"/>
  <c r="C56" i="15"/>
  <c r="C8" i="15"/>
  <c r="C75" i="15" l="1"/>
</calcChain>
</file>

<file path=xl/sharedStrings.xml><?xml version="1.0" encoding="utf-8"?>
<sst xmlns="http://schemas.openxmlformats.org/spreadsheetml/2006/main" count="1169" uniqueCount="523">
  <si>
    <t>Weight</t>
  </si>
  <si>
    <t>Technical Requirement</t>
  </si>
  <si>
    <t xml:space="preserve">Total  Scoring  &gt;&gt;&gt;&gt;&gt; </t>
  </si>
  <si>
    <t xml:space="preserve">Scoring </t>
  </si>
  <si>
    <t xml:space="preserve">Remark </t>
  </si>
  <si>
    <t>Response</t>
  </si>
  <si>
    <t>Business / Functional Requirements</t>
  </si>
  <si>
    <t>Customise</t>
  </si>
  <si>
    <t>Details</t>
  </si>
  <si>
    <t>Weighted Score</t>
  </si>
  <si>
    <t>1.1</t>
  </si>
  <si>
    <t>1.2</t>
  </si>
  <si>
    <t>1.3</t>
  </si>
  <si>
    <t>1.4</t>
  </si>
  <si>
    <t>2) xxx</t>
  </si>
  <si>
    <t>3) xxx</t>
  </si>
  <si>
    <t>4) xxx</t>
  </si>
  <si>
    <t>1) xxx</t>
  </si>
  <si>
    <t>Vendor #[Name]</t>
  </si>
  <si>
    <t>Customize</t>
  </si>
  <si>
    <t>Must Have
Should Have
Nice To Have</t>
  </si>
  <si>
    <t>Descriptioon</t>
  </si>
  <si>
    <t xml:space="preserve">Technical Requiurement </t>
  </si>
  <si>
    <t>Must Have</t>
  </si>
  <si>
    <t>Should Have</t>
  </si>
  <si>
    <t>Nice To Have</t>
  </si>
  <si>
    <t>Must Have/
Should Have/
Nice To Have</t>
  </si>
  <si>
    <t>Fixed Asset Program : Business Requirment</t>
  </si>
  <si>
    <t>เขียน Requirement เป็นข้อๆ ระบุ ความสำคัญและอธิบายรายละเอียดค่ะ</t>
  </si>
  <si>
    <t>เป็นการคำนวณค่าเสื่อมราคาของสินรัพย์ทุกตัว สำหรับการลงบัญชีได้เลย แบ่งตามประเภท ตามแบรนด์และหน่วยงาน</t>
  </si>
  <si>
    <t>เพื่อให้เป็นไปตามมาตรฐานด้านบัญชี-สรรพากร</t>
  </si>
  <si>
    <t>คิดค่าเสื่อมราคาได้ตามอายุที่ใช้งานจริง</t>
  </si>
  <si>
    <t>เนื่องจากปริมาณทรัพย์สินทั้งหมดมีจำนวนหลักหมื่นบรรทัด</t>
  </si>
  <si>
    <t>Fixed Asset Report</t>
  </si>
  <si>
    <t>สามารถPRINTรายงานแบบรายเดือน รายปี</t>
  </si>
  <si>
    <t>เพื่อป้องกันทรัพย์สินสูญหาย และง่ายในการตรวจนับ</t>
  </si>
  <si>
    <t>กรณีที่คิดค่าเสื่อมไปแล้วมีการเปลี่ยนแปลงสามารถโยกมาคำนวณให้กับหน่วยงานที่ย้ายมาภายหลัง โดยให้ระบบคำนวณค่าเปลี่ยนแปลงในเดือนถัดไป ไม่กระทบกลับไปเดือนที่ผ่านมา</t>
  </si>
  <si>
    <t>เพื่อง่ายในการตรวจนับ</t>
  </si>
  <si>
    <t>Depreciation</t>
  </si>
  <si>
    <t>General function</t>
  </si>
  <si>
    <t>เพื่อป้องกันผู้ไม่ได้รับอนุมัติเข้าไปทำข้อมูล และเพื่อให้ง่ายต่อการตรวจสอบ</t>
  </si>
  <si>
    <t>เพื่อลดปัญหาการโยกย้ายแล้วไม่ได้แจ้ง ทำให้ข้อมูลในระบบไม่ตรงตามความเป็นจริง</t>
  </si>
  <si>
    <t>เพื่อง่ายในการติดตามผลของกระบวนการรับของ จ่ายเงินและกรณีต้องการซ่อมแซม หรือซื้อทรัพย์สินเพิ่ม</t>
  </si>
  <si>
    <t>การแก้ไขเป็นไปแบบแก้เป็นต้นไป (ไม่แก้ย้อนหลัง)</t>
  </si>
  <si>
    <t>เมื่อมีการทำรายการในระบบ ให้มีการคำนวณในระบบได้โดยอัตโนมัติ</t>
  </si>
  <si>
    <t>เช่น ชุด computer, งานก่อสร้างปรับปรุงอาคาร</t>
  </si>
  <si>
    <t>เพื่อลดปัญหาการขายสินทรัพย์นอกสถานที่แล้วไม่ได้แจ้ง ทำให้ข้อมูลในระบบไม่ตรงตามความเป็นจริง</t>
  </si>
  <si>
    <t>อยากให้ระบบเชื่อมกัน เพื่อง่ายต่อการตรวจสอบและความครบถ้วนของข้อมูล</t>
  </si>
  <si>
    <t>เมื่อยิง bardcode จะสามารถเห็นข้อมูลอื่นๆเช่น รูปภาพ รายละเอียด ส่วนประกอบทรัพย์สิน รวมถึงLocation ตามข้อมูลในฐานข้อมูล</t>
  </si>
  <si>
    <t>2.ระบบสามารถการนำเข้าข้อมูลเริ่มแรกได้จำนวนมาก (ทั้งการเพิ่มรายตัว และการ import ข้อมูลจาก excel)</t>
  </si>
  <si>
    <t>3. ระบบ FA มีการ generate FA number โดยอัตโนมัติ ตามประเภท</t>
  </si>
  <si>
    <t>4.บันทึกรายละเอียดเกี่ยวกับทรัพย์สิน เช่น ข้อมูลผู้ขาย (เช่น ชื่อ เบอร์โทรศัพท์) การรับประกัน ซ่อมแซมและปรับปรุง รวมถึงรายละเอียดการจ่ายเงิน เงินมัดจำ จ่ายล่วงหน้าต่างๆ</t>
  </si>
  <si>
    <t>5.การบันทึกภาพถ่ายของทรัพย์สินในฐานข้อมูลและสามารถดึงออกมาเป็น report ที่มีรูปภาพประกอบได้กรณีต้องการตรวจนับ</t>
  </si>
  <si>
    <t>6.สามารถแก้ไขข้อมูลหรือปรับปรุงข้อมูลได้ในกรณีที่มูลค่าสินทรัพย์ที่ได้มามีการเปลี่ยนแปลง เช่นมีการลดหนี้ หรือมีมูลค่าเพิ่มจากงานส่วนเพิ่ม</t>
  </si>
  <si>
    <t>7.สามารถแก้ไขข้อมูลในกรณีที่มีการเปลี่ยนแปลง เจ้าของ Location, brands</t>
  </si>
  <si>
    <t>12. หากทรัพย์สินมีเป็นชุด สามารถแตกรายละเอียด หรือส่วนประกอบของทรัพย์สินตัวนั้นได้ โดยทั้งหมดอยู่ใน FA code ตัวเดียวกัน</t>
  </si>
  <si>
    <t>17. การตรวจนับสามารถใช้ smart phone หรือ handheld เป็นเครื่องมือ</t>
  </si>
  <si>
    <t>2.ระบบสามารถ LOCK การคิดค่าเสื่อมในแต่ละเดือน</t>
  </si>
  <si>
    <t>5.ในทรัพย์สินหมวดเดียวกันสามารถคิดค่าเสื่อมได้หลายอัตราตามอายุการใช้งานจริง</t>
  </si>
  <si>
    <t>7. กรณีที่คิดค่าเสื่อมไปแล้วมีการเปลี่ยนแปลงมูลค่าที่ได้มาในภายหลัง ให้ระบบคำนวณค่าเปลี่ยนแปลงในเดือนถัดไป ไม่กระทบกลับไปเดือนที่ผ่านมา</t>
  </si>
  <si>
    <t>8. กรณีที่มีการเปลี่ยนแปลงโยกหน่วยงานที่รับผิดชอบ ให้ระบบทำการเปลี่ยนแปลงยอดค่าเสื่อมไปอยู่ใน cost center หรือหน่วยงานที่ถูกต้องทันทีที่มีการโยกย้าย ไม่กลับไปแก้ไขยอดของเดือนที่ผ่านมา</t>
  </si>
  <si>
    <t xml:space="preserve">1.การกำหนดสิทธิ์การใช้งานตามกลุ่มผู้ใช้
</t>
  </si>
  <si>
    <t>FA No.</t>
  </si>
  <si>
    <t>Description</t>
  </si>
  <si>
    <t>User/ Responsibility</t>
  </si>
  <si>
    <t>Location</t>
  </si>
  <si>
    <t>Account Code</t>
  </si>
  <si>
    <t>Description FA</t>
  </si>
  <si>
    <t>FA type</t>
  </si>
  <si>
    <t>PO No.</t>
  </si>
  <si>
    <t>Accumulated depreciation</t>
  </si>
  <si>
    <t>Net Book Value</t>
  </si>
  <si>
    <t>การแก้ต้องทำโดยบุคคลที่ได้รับอนุญาตตามสิทธิ์ และมีเลขอ้างอิงการปรับปรุง</t>
  </si>
  <si>
    <t>10. ในระบบมีการฟังก์ชั่น request การโยกย้าย (ใบโยกย้าย) และอนุมัติโดยหัวหน้างาน มีผู้โอนและผู้รับกดรับในระบบก่อนส่งแจ้งรายการโยกย้ายที่เสร็จสมบูรณ์มายังเจ้าหน้าที่ทรัพย์สินให้ทำการ POST Approved การโยกย้าย (สื่อสารกันที่เดียวผ่านระบบแทนอีเมล)</t>
  </si>
  <si>
    <t>8. มีการกำหนดเจ้าของทรัพย์สินทุกชิ้น เช่น คอมพิวเตอร์ โดยระบุชื่อและหน่วยงานผู้รับผิดชอบดูแล</t>
  </si>
  <si>
    <t>9. สามารถเก็บ transaction Log เพื่อดูการเข้าไปทำรายการต่างๆในระบบได้</t>
  </si>
  <si>
    <t>11. ทุก function ของการซื้อทรัพย์สิน (ขารับ FA เข้าระบบ) สามารถเชื่อมกับระบบ AP21</t>
  </si>
  <si>
    <t>14. การนำทรัพย์สินออกจากระบบ (เช่น ขาย หรือ Write off) ต้องมีการอนุมัติโดยผู้มีอำนาจและมีการเก็บ transaction logของรายการนั้นๆ</t>
  </si>
  <si>
    <t>เปลียนระบบจากเดิมที่เคยติดสติ๊กเกอร์เปลี่ยนเป็นบาร์โค๊ต โดยสามารถปริ๊นสติ๊กเกอร์จากระบบได้ เลือกสีของสติ๊กเกอร์ได้ (วัสดุทนทาน) , การตรวจนับโดยแสกน bacode แล้วขึ้นรูปภาพ ข้อมูลทรัพย์สิน ผู้ครอบครอง</t>
  </si>
  <si>
    <t>เพื่อง่ายต่อการทำ budget ในแต่ละปี เช่น ปีปัจจุบัน คือ 2019 แล้วต้องการทำ Budget 2020-2022 โดยเมื่อมีการเพิ่มรายการเงินลงทุนแล้วสามารถคำนวณค่าเสื่อม ณ ปีนั้นๆได้ทันที</t>
  </si>
  <si>
    <t xml:space="preserve">1. ระบบ FA มีการคำนวณค่าเสื่อมราคาและอัพเดทมูลค่าปัจจุบันของสินทรัพย์ทุกตัวโดยอัตโนมัติ </t>
  </si>
  <si>
    <t>เมื่อปิดงวดประจำเดือนแล้วต้องสามารถLOCK ระบบได้/ปลดได้ตามผู้มีสิทธิ์ (เฉพาะการปิดบัญชีสิ้นปี)</t>
  </si>
  <si>
    <t>3.ระบบต้องคิดค่าเสื่อมตามวันที่พร้อมใช้งานจริง (วันที่ received ในระบบ AP21) และสามารถแก้ไขวันเริ่มคำนวณค่าเสื่อมราคาได้ตามผู้มีสิทธิ์แก้ไข</t>
  </si>
  <si>
    <t>สามารถกำหนดได้ว่าเริ่มคิดค่าเสื่อมจากวันพร้อมใช้งาน หรือตามวันที่ในAP21</t>
  </si>
  <si>
    <t>4.การคำนวณค่าเสื่อมราคาตามอายุการใช้งานจริง (เมื่อเพิ่มข้อมูลไปในระบบตอนแรก บังคับว่าจะต้องใส่อายุการใช้งานและมูลค่าซาก หรือมีเรทอ้างอิงจากประเภทสินทรัพย์)</t>
  </si>
  <si>
    <t>ฐานข้อมูล FA มีความปลอดภัย และควรแก้ไขได้เฉพาะรายการที่ได้รับอนุญาต โดยผู้มีสิทธิ์เท่านั้น</t>
  </si>
  <si>
    <t>6.สามารถยกยอดมาปีถัดไปได้ และสามารถเรียกดู report ค่าเสื่อมสะสม มูลค่าต้นทุนของปีก่อน มูลค่าคงเหลือ หรือรายการที่เกิดขึ้นทั้งในแบบรายปีและสะสมได้ทุกเมื่อ</t>
  </si>
  <si>
    <t>2. REPORT สามารถเปรียบเทียบกับงบดุลได้แยกเป็นรายประเภททรัพย์สิน แยกตาม Brand, BU, DEPARTMENT และแสดงรายการของ Movement ที่เกิดขึ้นระหว่างปี ทั้งซื้อเข้ามา, ขายออกหรือ Write off ออกจากระบบ (สามารถดึง Movement report โดยระบุช่วงเวลาของรายการได้)</t>
  </si>
  <si>
    <t>Total</t>
  </si>
  <si>
    <t xml:space="preserve">19. ระบบรองรับ FA ที่มีการแบ่งจ่ายเป็นงวดๆ </t>
  </si>
  <si>
    <t>FA No. ตัวเดียวกันแต่มีการตรวจรับสินค้าเป็นงวดๆ และเมื่อพร้อมใช้งานมีการคิดค่าเสื่อมราคาจากมูลค่ารวม</t>
  </si>
  <si>
    <t>Acquisition Date</t>
  </si>
  <si>
    <t>Disposal Date</t>
  </si>
  <si>
    <t>Historical Cost</t>
  </si>
  <si>
    <t>Depreciation Rate</t>
  </si>
  <si>
    <t>Brand/HO</t>
  </si>
  <si>
    <t>9. ค่าเสื่อมราคาที่คำนวณออกมาจากระบบ สามารถวิ่งเข้าไปบันทึกบัญชีในระบบ AP21 ได้อัตโนมัติ</t>
  </si>
  <si>
    <t>1. REPORT แสดงผลทรัพย์สินท์ที่มีทั้งหมดได้ทุกเมื่อ โดยสามารถใส่เงื่อนไขต่างๆในการเรียก report ในแต่ละครั้งได้ เช่น แยกตาม Brand, BU, DEPARTMENT, ผู้ครอบครอง</t>
  </si>
  <si>
    <t>3. การพิมพ์รายงานสามารถทำได้ทั้งทางจอภาพ (Preview) หรือสั่งพิมพ์ผ่านเครื่องพิมพ์</t>
  </si>
  <si>
    <t>พิมพ์รายงานได้ทั้งสองแบบเพื่อดูที่หน้าจอหรือเป็นปริ๊นออกมาเป็นรายงาน</t>
  </si>
  <si>
    <t xml:space="preserve">ใครสามารถเข้าถึงระบบ/REPORTได้บ้าง
- พนงทุกคน สามารถเห็นรายละเอียดอุปกรณ์ฉพาะของตัวเอง(หัวหน้าแผนกเห็นของทั้งแผนก) แต่ไม่เห็นมูลค่า และไม่สามารถแก้ไขได้ 
- ทีม FA สามารถเห็นและแก้ไขข้อมูลได้
- ทีม IT/HR สามารถเห็นข้อมูลและดึง reportได้ แต่แก้ไขไม่ได้
</t>
  </si>
  <si>
    <t>- Section</t>
  </si>
  <si>
    <t>Division (ref. AP21)</t>
  </si>
  <si>
    <t>- Department</t>
  </si>
  <si>
    <t>13. ในระบบมีขั้นตอนการขายทรัพย์สินหรือ WRITE OFF และสามารถเก็บรายการขายหรือ write off</t>
  </si>
  <si>
    <t>15. เลข FA เป็น barcode หรือ QRcode เพื่อเก็บข้อมูลได้มากขึ้น</t>
  </si>
  <si>
    <t>Serial No.</t>
  </si>
  <si>
    <t>เมื่อมีการเพิ่ม FA เข้าทะเบียนทรัพย์สิน เพียงแค่ระบุประเภท ระบบจะทำการ auto generate FA number ในระบบทันที และสามารถปริ๊นเป็น FA tag ปิดที่ตัวทรัพย์สิน</t>
  </si>
  <si>
    <t>18. กรณีเลือกระเภท FA ผิดทำให้เกิดการ run FA number ผิดประเภท จะต้องสามารถยกเลิกหรือแก้ไขได้โดยผู้มีสิทธิ์</t>
  </si>
  <si>
    <t>5. มูลค่าข้อมูลที่ต้องเก็บ 12 หลัก</t>
  </si>
  <si>
    <t>6. ตัวอย่าง report ใน tab ด้านล่าง</t>
  </si>
  <si>
    <t>Vendor # 1 : MBTech</t>
  </si>
  <si>
    <t>10. วิธีคิดค่าเสื่อมราคาทำได้สองแบบ คือ แบบบัญชี (GL) และแบบภาษี User Define หรือสรรพากร</t>
  </si>
  <si>
    <t>Salvage Date</t>
  </si>
  <si>
    <t>Salvage Value</t>
  </si>
  <si>
    <t>Vendor # 2 : OGA Group</t>
  </si>
  <si>
    <t>20. สามารถตั้งรอบบัญชีได้</t>
  </si>
  <si>
    <t>21. สามารถทำงานร่วมกับอุปกรณ์ Portable เพื่อเช็คทรัพย์สิน</t>
  </si>
  <si>
    <t>Vendor # 3 : System Pro</t>
  </si>
  <si>
    <t>11. รองรับมาตรฐานการบัญชี ฉ. 16 ที่สมบูรณ์แบบทั้งหมด/ IFRS</t>
  </si>
  <si>
    <t>22. รองรับการทำงานมากกว่า 1 บริษัท</t>
  </si>
  <si>
    <t>16. มีModule การคำนวณ budget เช่นทำการเพิ่ม FA เข้าไปแล้วคำนวณค่าเสื่อมออกมารายเดือนในอนาคตได้เลยในทันที (คำนวณค่าเสื่อมล่วงหน้า)</t>
  </si>
  <si>
    <t>23. ปรับปรุงมูลค่า revaluation</t>
  </si>
  <si>
    <t>24. Allocate Cost</t>
  </si>
  <si>
    <t>25. รองรับการจัดการสินทรัพย์ด้อยค่า</t>
  </si>
  <si>
    <t>26. รองรับการจัดการสินทรัพย์ระหว่างก่อสร้าง</t>
  </si>
  <si>
    <t>Vendor # 4 : IBM</t>
  </si>
  <si>
    <t>27. รองรับการวางแผนการซ่อมแซมของ FA ได้</t>
  </si>
  <si>
    <t>4. มี report สองภาษา (ภาษาอังกฤษ, ไทย)</t>
  </si>
  <si>
    <t>Vendor # 5 : Prosolf</t>
  </si>
  <si>
    <t>Vendor # 6 : New Line Solution</t>
  </si>
  <si>
    <t>√</t>
  </si>
  <si>
    <t>สิทธิ์การใช้งานระบบสามารถระบุว่า User คนไหนสามารถแก้ไขข้อมูลได้</t>
  </si>
  <si>
    <t>ถ้าเป็น New Asset ในแต่ละเดือนสามารถ Import เข้าผ่าน Excel file ได้หรือแม้กระทั่ง Key ผ่านโปรแกรม ระบบก็จะ Split ให้กรณีซื้อของเหมือนกันแต่หลายชิ้นระบบก็จะ Split เป็น1 ต่อ 1 ให้ถ้าต้องการให้แตก แต่ถ้าเป็นรายการมีค่าเสื่อมแล้ว User ไม่สามารถ Import เองได้ แต่ถ้าเป็นการเริ่มใช้โปรแกรมครั้งแรกทาง Mb Tech Co.,Ltd. จะ Import เข้าระบบให้เพราะว่ามันมีตัวเลขค่าเสื่อมมาแล้วนั่นเอง</t>
  </si>
  <si>
    <t>สามารถเก็บรูปภาพได้ แต่ไม่สามารถ Print ออกมาเป็น Report ได้ถ้าต้องการ Print ภาพก็ต้อง Print ต่างหากแล้วเอามาประกอบกับ Report ที่ Print ในระบบที่เป็นรายละเอียดทรัพย์สิน</t>
  </si>
  <si>
    <t xml:space="preserve">ในระบบ Well-Fixed จะมี Function "Transfer" แต่ว่าทาง User ต้องอนุมัติการย้ายแล้วเท่านั้นค่อยมาป้อน แต่จะไม่มี Request ก่อน Transfer ก่อน ในระบบ </t>
  </si>
  <si>
    <t>ไม่เชื่อมต่อกับระบบ AP21 แต่ถ้าระบบ AP21 Export เป็น Excel ได้ก็ให้ Export ออกมาเพราะว่า Well-Fixed Asset สามารถ Import New Asset ได้ผ่าน Excel file</t>
  </si>
  <si>
    <t>ระบบ Well-Fixed Asset ทำได้ ระบบมีการคำนวณ Gain/Loss ให้เห็นด้วยตอนขายหรือ Write Off</t>
  </si>
  <si>
    <t>ใน Well-Fixed Asset ไม่มีใบ reguest ( ขออนุมัติ) Write off หรือ ขาย แต่จะมา Key เมื่ออนุมัติแล้วใน Well-Fixed Asset.</t>
  </si>
  <si>
    <t>สามารถ Print เป็น Bar Code หรือ QR Code ได้</t>
  </si>
  <si>
    <t>ระบบ Well-Fixed Asset ใช้ Handheld ในการตรวจนับ</t>
  </si>
  <si>
    <t>อุปกรณ์ Barcode Asset Checking โดย Solution ของ MB Tech โดยตรวจนับด้วยเครื่อง Handheld</t>
  </si>
  <si>
    <t>×</t>
  </si>
  <si>
    <t>ไม่สามารถทำได้</t>
  </si>
  <si>
    <t>เนื่องจากว่า Well-Fixed Asset ไม่เชื่อมกับระบบ AP21 จึงไม่ Link อัตโนมัติแต่ Well-Fixed Asset สามารถ Export  GL ค่าเสื่อมไปเป็น Excel ให้ได้ถ้า AP21 มี Template Excel ก็สามารถ Copy ไปลงได้แล้ว Import เข้าระบบ AP21</t>
  </si>
  <si>
    <t>Function Standard Report จะออกเป็นภาษาอังกฤษ แต่รายละเอียดที่ User ป้อนจะเป็นไทยหรืออังกฤษก็ได้ระบบก็จะดึงมาออก Report ตามนั้น</t>
  </si>
  <si>
    <t>01-FA Card (By item)</t>
  </si>
  <si>
    <t>02-FA register</t>
  </si>
  <si>
    <t>03-FA Additional (Investment)</t>
  </si>
  <si>
    <t>04-FA Transfer</t>
  </si>
  <si>
    <t>05-User Report</t>
  </si>
  <si>
    <t>06-FA Verification</t>
  </si>
  <si>
    <t>07-FA movement (Detail)</t>
  </si>
  <si>
    <t>08-Summary FA movement (ประกอบงบ)</t>
  </si>
  <si>
    <t>Report Example</t>
  </si>
  <si>
    <t>ระบบ Well-Fixed Asset ทำได้ คล้ายกับ Standard Report แต่มีไม่ครบใน Report เดียว</t>
  </si>
  <si>
    <t>ระบบ Well-Fixed Asset ทำได้ คล้ายกับ Excel นี้แต่ไม่มีบอกแค่ว่าในเดือนที่ Transfer มี Cost , DP , DP year , Accum. , Net Value เท่าไหร่เท่านั้น</t>
  </si>
  <si>
    <t>ระบบ Well-Fixed Asset ทำได้ แต่จะ Print รูปออกมาโชว์ไม่ได้นะครับ แต่ให้ Print Report แล้ว Export จาก Report ไปเป็น Excel แล้วไปแทรกรูปที่ Excel เอา</t>
  </si>
  <si>
    <t>ระบบ Well-Fixed Asset ทำได้ แต่ต้อง Print Report 2 ครั้ง คือ Movement By Cost และ Movement By Depreciation</t>
  </si>
  <si>
    <t>ใน Well-Fixed Asset จะไม่มีรูปแบบอย่าง Excel นี้แต่จะ print จาก Report Movement ที่เป็น Cost และ Depreciation แทนเอา</t>
  </si>
  <si>
    <t>By Templete OGA</t>
  </si>
  <si>
    <t>OGA Config</t>
  </si>
  <si>
    <t>ต้องตตรวจนับเป็น Online Sulution</t>
  </si>
  <si>
    <t>คุยรายละเอียดเรื่อง Interface</t>
  </si>
  <si>
    <t>OGA คำนวนแบบ Sigle Line เท่านั้น</t>
  </si>
  <si>
    <t>OGA มีเฉพาะ Single Line</t>
  </si>
  <si>
    <t>ถ้าใช้ Format ลูกค้าต้อง Customize</t>
  </si>
  <si>
    <t>การดึงรูปตอนตรวจนับอาจจะทำให้ล่าช้าได้</t>
  </si>
  <si>
    <t xml:space="preserve"> ทำได้แต่ต้อง Customise</t>
  </si>
  <si>
    <t>Work Flow Diagram</t>
  </si>
  <si>
    <t>ทำเพิ่มเติม ให้กำหนดสิทธิ์ได้ตามความต้องการที่ระบุ</t>
  </si>
  <si>
    <t>ทางระบบ มีระบบความปลอดภัยของเราเอง เช่น กำหนดสิทธิ์ตามรหัสผู้ใช้งาน ซึ่งอาจจะไม่ตรงตามความต้องการทั้งหมด</t>
  </si>
  <si>
    <t>ทำเพิ่มเติมเพื่อให้ตรงตามความต้องการ</t>
  </si>
  <si>
    <t>ปรับปรุง Report ให้มีรูปภาพประกอบในรายงานเพื่อง่ายต่อการตรวจนับ</t>
  </si>
  <si>
    <t>ทำเพิ่มเติมส่วนการเก็บ transaction log  การเข้าใช้งานและการเปลี่ยนแปลงข้อมูลต่างๆ</t>
  </si>
  <si>
    <t xml:space="preserve">ทำเพิ่มเติมให้ interface ข้อมูลสินทรัพย์เข้าระบบ AP21 </t>
  </si>
  <si>
    <t>ทำเพิ่มโปรแกรมส่วนของการเก็บ transaction log</t>
  </si>
  <si>
    <t>สามารถทำเพิ่มส่วนการคำนวณ budget (คำนวณค่าเสื่อมล่วงหน้า)</t>
  </si>
  <si>
    <t>ทำเพิ่มให้รองรับการใช้งานสินทรัพย์ In progress</t>
  </si>
  <si>
    <t>สามารถทำเพิ่มได้</t>
  </si>
  <si>
    <t>ทำเพิ่มให้รองรับการ Interface ข้อมูลเข้าระบบ AP21</t>
  </si>
  <si>
    <t>บางรายงานตามรูปแบบที่แจ้งต้อง Customize เพิ่มเติม รายละเอียดแจ้งในหน้ารายงาน</t>
  </si>
  <si>
    <t>ระบบมีช่องให้ระบุเพื่อเก็บข้อมูลอย่างเดียว ไม่มีการติดตามผลของกระบวนการรับของ จ่ายเงินและกรณีที่ต้องการซ่อมแซมหรือซื้อทรัพย์สินเพิ่ม</t>
  </si>
  <si>
    <t>มี option สำหรับการอนุมัติเมื่อมีการทำเอกสารเคลื่อนย้ายสินทรัพย์เท่านั้น</t>
  </si>
  <si>
    <t>รองรับการตรวจนับที่เป็น handheld เท่านั้น</t>
  </si>
  <si>
    <t>ปกติระบบสามารถ Export ข้อมูลในรูปของ Excel ได้การปรับปรุงขึ้นอยู่กับความต้องการระบบ AP21</t>
  </si>
  <si>
    <t>เนื่องจากโปรแกรม FA มีข้อมูลครบถ้วนสมบูรณ์ ดังนั้นการปรับปรุงรายงานที่เพิ่มเติมจากมาตรฐานของระบบ สามารถทำได้</t>
  </si>
  <si>
    <t>&gt; มีรูปแบบใกล้เคียงกัน</t>
  </si>
  <si>
    <t>&gt; ทำรายงานเพิ่มเติม</t>
  </si>
  <si>
    <t>Require customization to auomatic genrated FA number base on Asset type. If normal FA number generate is standard.</t>
  </si>
  <si>
    <t>Need more detail of AP21 sstem</t>
  </si>
  <si>
    <t>สามารถกำหนดสิทธิ์การใช้งานได้ตามกลุ่ม/ได้ตาม User ที่เข้าใช้งานได้</t>
  </si>
  <si>
    <t>*มีค่า ใช้จ่ายครั้งละ 3,000 บาท/ครั้ง ไม่จำกัด จำนวนข้อมูล</t>
  </si>
  <si>
    <t>มีทีมงานคุณภาพ นำเข้าข้อมูลเดิมของลูกค้า เพื่อมาใช้งานต่อที่โปรแกรม</t>
  </si>
  <si>
    <t>สามารถ ระบุข้อมูลได้เลยที่หน้าจอ ทรัพย์สิน</t>
  </si>
  <si>
    <t>Define Field</t>
  </si>
  <si>
    <t>สามาเรียกดูข้อมูลได้ กรณีที่นำสินทรัพย์ไปทำรายการ</t>
  </si>
  <si>
    <t>สามารถระบุผู้ดูแล และโอนให้ผู้อื่นได้</t>
  </si>
  <si>
    <t>สามารถใส่รูปภาพที่รายเอียดสินทรัพย์ ได้เลย กรณีตรวจนับมีรายงานรองรับ</t>
  </si>
  <si>
    <t>มีจอปรับปรุงมูลค่าทรัพย์สินรองรับการใช้งาน</t>
  </si>
  <si>
    <t xml:space="preserve">มีหน้าจอโยนย้ายที่อยู่รองรับการใช้งาน(โอนย้ายที่อยู่เปลี่ยนผู้ดูแลได้) ไม่สามารถโอนมูลค่าไปได้ </t>
  </si>
  <si>
    <t>สามารถ ระบุผู้ดูแล ทรัพย์สินและมีรายงานรองรับ</t>
  </si>
  <si>
    <t>โปรแกรม สามารถเก็บประวัติการทำงาน ตั้งแต่เพิ่ม ลบ แก้ไข หรือ อ้างอิงไปทำรายการต่อ</t>
  </si>
  <si>
    <t>ทุกหน้าจอ สามารถ ตั้งค่าให้อนุมัติได้ กรณีนี้สามารถ ใช้การ อนุมัติมาใช้ได้ เช่น นายเอ บันทึกการ ย้ายที่อยู่เปลี่ยนแปลงผู้ดูแล  แล้วนาย บี (หัวหน้า) มาอนุมัติเอกสาร ได้</t>
  </si>
  <si>
    <t>กรณี ที่ซื้อระบบแยกโปรแกรมไม่สามารถให้อ้างอิงกันได้ (เพราะ ทำงานแยกกันส่วน)</t>
  </si>
  <si>
    <t xml:space="preserve">สามารถกำหนด สินทรัพย์แม่-ลูกได้ </t>
  </si>
  <si>
    <t>มีหน้าจอรองรับการทำงาน ขาย/ตัดจำหน่าย/ตัดซาก พร้อมคำนวณกำไรขาดทุนการขายได้</t>
  </si>
  <si>
    <t>โปรแกรมมีหน้าจอ รองรับการขายตัดจำหน่าย และตั้งค่าการอนุมัติขาย หรือตัดจำหน่ายได้ที่หน้าจอ</t>
  </si>
  <si>
    <t>รองรับระบบ บาร์โค๊ด (ใช้การยิงบาร์โค๊ด แทนการคีย์ รหัสทรัพย์สินได้)</t>
  </si>
  <si>
    <t>ไม่รองรับการทำงานบนมือถือ(อนาคตมีการพัฒนา)</t>
  </si>
  <si>
    <t>กรณีที่เพิ่ม asset ขึ้นมาและยังได้ดึงไปทำรายการต่อ สามารถ Hold /cancel หรือลบได้เลย หรือ ใช้การอนุมัติ เอกสารแต่ละหน้าจอได้</t>
  </si>
  <si>
    <t>ถ้าซื้อแต่ระบบ AA เราไม่ได้เปิด AUC ค่ะ</t>
  </si>
  <si>
    <t>สามารถวดบัญชีทรัพย์สิน โดยอ้างอิงจากงวดบัญชีได้</t>
  </si>
  <si>
    <t>ตรงนี้จะเป็นการ export ข้อมูลจากอุปกรณ์ Portable มา Import ใส่โปรแกรม</t>
  </si>
  <si>
    <t>รองรับการทำงาน ได้มากว่า1 บจ.และสามารถระบุสาขาได้ไม่จำกัด ภายใน Database เดียวกัน</t>
  </si>
  <si>
    <t>มีหน้าจอ ปรับปรุงมูลค่าสินทรัพย์กรณีปรับปรุงเพิ่ม/ลด มูลค่าของทรัพย์สิน</t>
  </si>
  <si>
    <t>ถ้าซื้อแต่ระบบ AA เราไม่เปิด AUC เพราะต้องเปิด Invoice ด้วย</t>
  </si>
  <si>
    <t>มีหน้าจอ แผนการซ่อมบำรุงทรัพย์สิน กรณีที่มีการเตรียมการดูแล ซ่อมบำรุง และแจ้งเตือนได้เมื่อถึงเวลาที่กำหนดไว้</t>
  </si>
  <si>
    <t xml:space="preserve">รองรับการคำนวณค่าเสื่อมและ Post GL ทันที สามารถผูกรหัสบัญชีให้กับสินทรัพย์ได้เลย </t>
  </si>
  <si>
    <t>โปรแกรมสามารถเปิด-ปิด งวดบัญชีค่าเสื่อมได้</t>
  </si>
  <si>
    <t>คิดค่าเสื่อม ณ วันที่รับรู้เป็นทรีพย์สินตั้งแต่วันแรก แต่ไม่สามารถแก้ไขวันที่คำนวณ</t>
  </si>
  <si>
    <t>สามารถระบุเลทตามที่ลูกค้าต้องการได้ตามความเหมาะสม เพราะเป็นค่าเริ่มต้นในการกำหนดข้อมูลของทรัพย์สิน กรณีที่แก้สามารถทำได้ตอนที่บันทึกขึ้นทะเบียนเป็นทรัพยสิน</t>
  </si>
  <si>
    <t xml:space="preserve">1 สินทรัพย์สามารถกำหนดมูลค่าที่นำไปคิดค่าเสื่อม/วิธีคำนวณค่าเสื่อมได้มากกว่า1วิธี </t>
  </si>
  <si>
    <t>สามารถเรียกดูรายงานมูลค่าคงเหลือ/ค่าเสื่อมสะสม หรือ transection ที่เกิดขึ้นกับสินทรัพย์ได้</t>
  </si>
  <si>
    <t>มีหน้าจอปรับปรุงมูลค่าสินค้า สามารถคำนวนค่าเสื่อมใหม่ตามมูลค่าที่เพิ่มเข้าไปได้โดยไม่กระทบ มูลค่าเดิม ได้</t>
  </si>
  <si>
    <t xml:space="preserve"> ไม่รองรับ cost center /มีหน้าจอปรับปรุงค่าเสื่อมรองรับการทำงาน</t>
  </si>
  <si>
    <t>กรณีที่ คำนวณค่าเสื่อม โปรแกรมมจะ Post GL ให้เลยอัตโนมัติ โดยกำหนด Code GL ตามงบการเงินของลุกค้าได้เลย</t>
  </si>
  <si>
    <t xml:space="preserve">รองรับวิธีการคำนวณค่าเสื่อม/มูลค่าที่นำมาคำนวณค่าเสื่อมได้มากว่า 1 </t>
  </si>
  <si>
    <t>โปรแกรมได้การรับรองจาก กรมสรรพพากร</t>
  </si>
  <si>
    <t>มีREPORTรองรับ แสดงผลทรัพย์สินท์ที่มีทั้งหมดได้ทุกเมื่อ โดยสามารถใส่เงื่อนไขต่างๆในการเรียก report ในแต่ละครั้งได้ เช่น แยกตาม Brand, BU, DEPARTMENT, ผู้ครอบครอง</t>
  </si>
  <si>
    <t>สามารถPRINTรายงานแบบรายเดือน รายปี หรือตามช่วงวันที่เลือกได้เลยคะ</t>
  </si>
  <si>
    <t xml:space="preserve">รองรับการ Preview / print out /Export </t>
  </si>
  <si>
    <t xml:space="preserve">รายงานสามารถแสดง ทั้งไทย Eng ตามภาษาที่เรา log in </t>
  </si>
  <si>
    <t>รองรับ</t>
  </si>
  <si>
    <t>แนบตัวอย่างรายจากโปรแกรมให้เบื้องต้น ลูกค้าสามารถดูรายงานเพิ่มเติมจาก Demo ได้อีกคะ</t>
  </si>
  <si>
    <t>รองรับบางส่วน</t>
  </si>
  <si>
    <t>ในเวอร์ชั่นมาตรฐานไม่สามารถแบ่งข้อมูลทรัพย์สินในแต่ละผู้ใช้ได้ แต่สามารถแก้ไขให้แสดงตามสาขาหรือแผนก ของผู้เข้าใช้งานได้</t>
  </si>
  <si>
    <t>สิทธิการใช้งาน ตามแต่ละเมนู โดยไม่สิทธิ ดังนี้คือ :  เข้าใช้(View) ,เพิ่มข้อมูล (Insert) ,แก้ไข (Edit) , ลบ (Delete) , แสดงรายงาน (Preview) ,พิมพ์รายงาน (Print)</t>
  </si>
  <si>
    <t>ทางบริษัทฯ นำเข้าข้อมูลจากไฟล์ Excel ของลูกค้าเข้าสู่ระบบให้ในครั้งแรกเมื่อเริ่มระบบ</t>
  </si>
  <si>
    <t>ในเวอร์ชั่นมาตรฐานไม่สามารถบันทึกรายละเอียดการจ่ายเงินต่าง ๆ ได้ บันทึกได้เพียงมูลค่าหรือยอดซื้อทรัพย์สิน</t>
  </si>
  <si>
    <t>ในเวอร์ชั่นมาตรฐานสามารถแก้ไขมูลค่าหรือยอดซื้อทรัพย์สินได้ แต่ยังไม่มีการบันทึกรายละเอียดหรืออ้างอิงการปรับปรุง</t>
  </si>
  <si>
    <t>สามารถแสดงรายงานค่าเสื่อมราคาทรัพย์สินประจำเดือนได้ โดยมีการโอนย้ายระหว่างเดือน ค่าเสื่อมจะเป็นของสาขาที่รับโอนทั้งเดือน</t>
  </si>
  <si>
    <t>เพิ่มโมดูลยืนยันรับโอนทรัพย์สินปลายทาง และโมดูลคำขอโอนย้ายทรัพย์สิน</t>
  </si>
  <si>
    <t>เพิ่มโมดูล Data Interface จากข้อมูล Data Spec ของ AP21</t>
  </si>
  <si>
    <t>สามารถปรับเปลี่ยนให้รองรับทรัพย์สินประกอบที่ไม่มีรหัสทรัพย์สินได้</t>
  </si>
  <si>
    <t>ระบบคำนวณค่าเสื่อมไว้ตั้งแต่วันที่ซื้อจนหมดอายุทรัพย์สิน</t>
  </si>
  <si>
    <t>เมื่อสร้างทรัพย์สินแล้ว จะไม่สามารถแก้ไขรหัสทรัพย์สินได้ แต่สามารถจะลได้ เมื่อยังไม่เกิด Transection ใด ๆ</t>
  </si>
  <si>
    <t>สามารถใช้ได้ในเมนูทรัพย์สินระหว่างก่อสร้าง</t>
  </si>
  <si>
    <t>1 License / 1 Company</t>
  </si>
  <si>
    <t>เมื่อมีการปรับมูลค่าหรือต้นทุนทรัพย์สิน ระบบจะ Recal ค่าเสื่อมใหม่ทั้งหมด</t>
  </si>
  <si>
    <t>สามารถใช้ในโมดูล สอบเทียบได้</t>
  </si>
  <si>
    <t>ระบบสามารถบันทึกวันที่ซื้อ และวันที่คิดค่าเสื่อมแตกต่างกันได้</t>
  </si>
  <si>
    <t>รองรับบางส่วน
'โมดูลปันส่วนค่าใช้จ่าย</t>
  </si>
  <si>
    <t>ยังไม่มีการ Approve ในระบบ
ได้บางส่วน</t>
  </si>
  <si>
    <t>Wait</t>
  </si>
  <si>
    <t>เป็น Feature  ที่มี แผนพัฒนาอยู่คาดว่าแล้วเสร็จประมาณ พย.2562</t>
  </si>
  <si>
    <t>เลข FA เป็น barcode ซึ่งเลข FA จะต้องภาษาที่รองรับกับภาษา บาร์โค๊ดเท่านั้น</t>
  </si>
  <si>
    <t>ได้หมด รวมถึงบริษัทลูกในตปท</t>
  </si>
  <si>
    <t>Solution</t>
  </si>
  <si>
    <t>AP21</t>
  </si>
  <si>
    <t>Magento</t>
  </si>
  <si>
    <t>AIS</t>
  </si>
  <si>
    <t>CRM&amp;Loyalty : Business Requirment</t>
  </si>
  <si>
    <t>Capilary</t>
  </si>
  <si>
    <t>Jaspal</t>
  </si>
  <si>
    <t>Phase</t>
  </si>
  <si>
    <t>Yes</t>
  </si>
  <si>
    <t>No.</t>
  </si>
  <si>
    <t>Developed By</t>
  </si>
  <si>
    <t>Able to develop (Yes/No)</t>
  </si>
  <si>
    <t>No</t>
  </si>
  <si>
    <t>Business requirement (in detail). Jaspal to fill the details for which Capillary should configure/ develop On any feature, Jaspal doesn't have any specific requirements &amp; wish to go ahead with Capillary OOB. Please mark it as Capillary OOB features</t>
  </si>
  <si>
    <t>ID</t>
  </si>
  <si>
    <t>Requirement</t>
  </si>
  <si>
    <t>Use Case</t>
  </si>
  <si>
    <t>Data Type</t>
  </si>
  <si>
    <t>Data Sources</t>
  </si>
  <si>
    <t xml:space="preserve">Data Cleansing </t>
  </si>
  <si>
    <t>Priority</t>
  </si>
  <si>
    <t>Prospect</t>
  </si>
  <si>
    <t>1) Prospect Types</t>
  </si>
  <si>
    <t>- Family</t>
  </si>
  <si>
    <t>- Friends</t>
  </si>
  <si>
    <t>- Referrals</t>
  </si>
  <si>
    <t>Prospects were acquired from events/ activities / campaigns by registered on web e.g. friends get friends</t>
  </si>
  <si>
    <t>Data acquired as below: 
- Name / Last name
- MB
- Email
- Source  / Channel
- Submit date</t>
  </si>
  <si>
    <t>Member Registration</t>
  </si>
  <si>
    <t>Register by Default of country page
Dubplication Checking: To verify dubplication from various sources
- Show Source of Member + Process (Auto to check required fields in Capillary in case dubplicate --&gt; consider to merge</t>
  </si>
  <si>
    <t>Member journey</t>
  </si>
  <si>
    <t>1. Members start from Register member through purchase and payment 
- Register but not success --&gt; will have email / message to notify to come back for complete registration
- Register success --&gt; will have email / message to thank you and welcome to be member with member status e.g. MyJSP with point T&amp;C and Member channels communnication linked through member channels e.g. FB, Line, Call, etc or and with coupon for next purchase
- New Member with 1st purchase will have mail / message with coupon to repurchase in 3 month and will have reminder for using coupon sent to new member 1 month prior to coupon expiration. And if they dont purchase, will have email / message to offer them 
- New Member with purchase from the 1st traction will have mail / message with coupon to repurchase in the 5th month 
status of members
- non-buyers
- buyers
See New Member Cultivation Program</t>
  </si>
  <si>
    <t>Member tiers / Member Grading</t>
  </si>
  <si>
    <t>My JSP and My JSP Plus
Distinguish program members by offering additional privileges such as: special promotions in order to collect points faster, special services and rewards
Criteria will be confirmed (i.e. basing on Spending amount + Referral amount )</t>
  </si>
  <si>
    <t>Account and Contact Management</t>
  </si>
  <si>
    <t>Track changes to member information e.g. name, surname, address, mobile phone, etc. by whom and channel with date stamp</t>
  </si>
  <si>
    <t>Check duplication records by automatic check exisiting mobile phone, email or DOB</t>
  </si>
  <si>
    <t>Pop up when found similar records and get lists to show</t>
  </si>
  <si>
    <t>Auto update contact addresses when the account address is updated (if they matched)</t>
  </si>
  <si>
    <t>Create hierchy and relationships for prospects &amp; members</t>
  </si>
  <si>
    <t>"Relationship" field on Account page ( Prospect; Member / Business/Referral) – 
- parents to child
- child to parents
- company to employee
- member to referral
- customers to referral</t>
  </si>
  <si>
    <t>Member Marketing campaigns</t>
  </si>
  <si>
    <t>Track and measure member sources / channel</t>
  </si>
  <si>
    <t>Calculate ROI on member marketing campaigns</t>
  </si>
  <si>
    <t>Enable full visibility and tracking throughout the marketing and sales funnel - from prospects to sales values</t>
  </si>
  <si>
    <t>Email Marketing tools, including Drag &amp; Drop editor, split-testing and spam checking</t>
  </si>
  <si>
    <t>Email workflows for automated responses to registrations or campaigns</t>
  </si>
  <si>
    <t>Measure the communication effectiveness by channel response in each campaigns</t>
  </si>
  <si>
    <t>Update Profile</t>
  </si>
  <si>
    <t xml:space="preserve">Customer / Member profile information is needed to send to Capillary as Centralized customer db
*Check duplication and map if exisiting record in Capillary
*Update information in case there is no data in Capillary and if exisiting information, to update, require to check format and criteria e.g. email address format, format telephone with 10 digit number. No replace exisiting information but creating new line and stamp sources of information and stamp date
</t>
  </si>
  <si>
    <t>Banner</t>
  </si>
  <si>
    <t>Add Dynamic Banners (can be picture and VDO) to home page and promotion page and be able to link to other pages / process e.g.
1. Banner for promotion --&gt; can be link to promotion page in details or else 
2. Banner for Loyalty promotion and Loyalty Register --&gt; Link to Member Registration or promotion details</t>
  </si>
  <si>
    <t>Broadcast Message</t>
  </si>
  <si>
    <t>Add running promotion message to promote events / promotion / member privileges</t>
  </si>
  <si>
    <t>Profile Page</t>
  </si>
  <si>
    <t>Add the following topics to member
- Member profile
- Member Card Status
- Loyalty reward points e.g. current points, pending points, etc
- Point milestones
- topics links to member benefits / FAQ / Legal, etc.
Be able to show vitual member card type
Details referred to pdf file</t>
  </si>
  <si>
    <t>Add process for update email and mobile numbers by using otp process in each channels. Details referred to pdf file. 
Name and Last name can be changed but need process to verify
**DOB cant be changed by members. Contact Member Care by linked to email requested or chatbot or services call.</t>
  </si>
  <si>
    <t>PIN Code</t>
  </si>
  <si>
    <t xml:space="preserve">Add setting pin code for members and use pin code to burn points each time and update profile when submitting </t>
  </si>
  <si>
    <t>Campaign / Promotion</t>
  </si>
  <si>
    <t>Ability to run promotion as offline and online should be able to run promotions independent from brands</t>
  </si>
  <si>
    <t>Pop up message</t>
  </si>
  <si>
    <t>Add pop up message / notification for member's action e.g. update profile, promotion, etc.</t>
  </si>
  <si>
    <t>Make Smarter Offers: </t>
  </si>
  <si>
    <t>Recognize promising items, concentrate on those and increase the chances of conversion</t>
  </si>
  <si>
    <t>Satisfaction Survey</t>
  </si>
  <si>
    <t>Add "Satisfaction (NPS scores with experience set of questions for shopping online) page linked after redemption points / privileges. Result will be kept in Capillary</t>
  </si>
  <si>
    <t>Member Consent</t>
  </si>
  <si>
    <t>Add member consent separated from online in each brand. It's needed to also stamp that consent date and which brand ecommerce are from. Member consent once accepts, can be applied for other ecommerce brands. (one to many brand)</t>
  </si>
  <si>
    <t>Member Page</t>
  </si>
  <si>
    <t>Member Information categorized into the following topics which can be clicked link to more information. Can be at footage for all list below but in Menu tab can be selected some of them (please design ux ui and customer flow for us to consider)
1. My JSP Card Members
2. Card Member Exclusive Offers
3. Card Member Benefits
4. Card Member Rewards
5. Card Member FAQ
6. Members Terms and Conditions
7. My JSP Plus Card Member Benefits
8. My JSP Plus Card Member FAQ</t>
  </si>
  <si>
    <t>Member Legal</t>
  </si>
  <si>
    <t>Terms of Use
Terms &amp; Conditions
Privacy Policy</t>
  </si>
  <si>
    <t>Contact Member</t>
  </si>
  <si>
    <t>Structure forms with inquiry type as drop down list e.g. member registration, earning points, etc. Link with member care contact backend (email, call) in capillary to create Member Inquiry types response and track by Loyalty Team</t>
  </si>
  <si>
    <t>Email Management</t>
  </si>
  <si>
    <t>Email assignment notification</t>
  </si>
  <si>
    <t>Reply to enquiry with personalised response with tied with the CRM email for member care</t>
  </si>
  <si>
    <t>Member Profile (Backend)</t>
  </si>
  <si>
    <t>Be able to see member profile and current points (be able to redeem, expired and unqualified point) and voucher received number (amount, QTY vouchers and date to received)</t>
  </si>
  <si>
    <t>Be able to see Point redemption history (Date, how much point redemption each transactions and amount)</t>
  </si>
  <si>
    <t>Be able to see sales Tranaction history</t>
  </si>
  <si>
    <t>Be able to see transaction for earning points repeat purchases and referral</t>
  </si>
  <si>
    <t>Complaint case for point is required to create case in Capillary and assign to related persons
- In case to assign, it happens for the following
1. Point incorrect / no show
2. Incomplete / cancel sales order
3. Incorrect spelling customers' name / surname
4. No contact customer / member number
5. Duplication records 
6. Add / Remove members
7. Cancel / change products / brands
- In case to assign to IT, it happens for following
1. No member record
2. No referal transaction
3. Duplicated sales order and point transactions
4. Expired date is incorrect (3 year point expiration from the eligible date)
5. Add / Remove customer / member number
7. Cancel / change products / brands</t>
  </si>
  <si>
    <t>Complaint level (rank1-5 to set priority)</t>
  </si>
  <si>
    <t>SMS (expired points, inform to get coupons, etc) sent date and content shown as history transactions</t>
  </si>
  <si>
    <t>Reminder to send SMS / email</t>
  </si>
  <si>
    <t>Privileges Management</t>
  </si>
  <si>
    <t xml:space="preserve">Create 3rd party account / contact </t>
  </si>
  <si>
    <t xml:space="preserve">Acquire DEAL/PRIVILEGE </t>
  </si>
  <si>
    <t>Create campaign / communication to customer and member to use privileges by claiming via QR code, barcode or promotional code with merchants and create as transaction to see behavior</t>
  </si>
  <si>
    <t>Be able to see privileges redemption history (Date, what privileges redemption)</t>
  </si>
  <si>
    <t>Reports</t>
  </si>
  <si>
    <t>Customer satisfaction by overall / by brand / by member  / activities</t>
  </si>
  <si>
    <t xml:space="preserve">Most profitable customers / member by group </t>
  </si>
  <si>
    <t>QTY prospects / members by source</t>
  </si>
  <si>
    <t>member lifecycle stage</t>
  </si>
  <si>
    <t>Sales cycle length</t>
  </si>
  <si>
    <t>Win/loss rate</t>
  </si>
  <si>
    <t>Campaign Response Status</t>
  </si>
  <si>
    <t>Effectives channel (campaign / event / activity response by channel) report</t>
  </si>
  <si>
    <t>Post Campaign analysis for 2 month 3 month or 6 month</t>
  </si>
  <si>
    <t xml:space="preserve">campaigns / activities analysis </t>
  </si>
  <si>
    <t xml:space="preserve">Service Request by types with status </t>
  </si>
  <si>
    <t>Complaint by Type Report</t>
  </si>
  <si>
    <t>etc. will list more for operational report, management reports and analysis reports</t>
  </si>
  <si>
    <t>Dynamic Dashboard</t>
  </si>
  <si>
    <t>Present the most important metrics of the loyalty program and current program conditions
» Promotion performance - day by day confirmed communication regarding offer redemption in % of target group per promotion name selected from a list
» Top rewards - current top rewards (taking into account redemptions from previous week) per: number of rewards in the ranking, Best/Worst
» Program enrollment by channels - registrations in previous month from different channels
» Average spend per visit in monetary value per:› Channels› Loyalty members/customers
etc</t>
  </si>
  <si>
    <t>Able to see anonymous website analytic report for visitors, pages into identified traffics,bouce time &amp; rate and track, etc</t>
  </si>
  <si>
    <t>Create preference e.g. channel, lifestyles so customers and prospects can subscribe to different content</t>
  </si>
  <si>
    <t>Manage 3rd party / company and monitor relationships in one place</t>
  </si>
  <si>
    <t xml:space="preserve">Enable to put 3rd party QR/Barcode on campaign in case we offer E-coupon and be able to track e-coupon redemption   </t>
  </si>
  <si>
    <t>Segmentation</t>
  </si>
  <si>
    <t>Segment customer data based on transaction history (frequency, recency, spending, referral, brands, status (MyJPS or JSP Plus, Or Employees, etc)</t>
  </si>
  <si>
    <t>Segment members data based onl ifestyles, attitudes, activities, opinions and specific
interests, hobby, interest and transaction history (participant Loyalty events / Activities and redemption privileges</t>
  </si>
  <si>
    <t>Segment member data based on profile e.g. nationality, age, income level, profession, family composition, language, etc.</t>
  </si>
  <si>
    <t>Segment member data based on geography e.g. country, Province, store locations etc vs brands / Target customers and prospects based on 'geolocation' data</t>
  </si>
  <si>
    <t>Segment member data based on behaviors e.g. brands, transactions, etc.</t>
  </si>
  <si>
    <t>Target customers and prospects based on 'inactive' data</t>
  </si>
  <si>
    <t xml:space="preserve">Duplication checking leads / members who been contacted from other campaigns after put criteria in segment to reduce annoying and unsubscribe communications à optional to set contact priority </t>
  </si>
  <si>
    <t>Build targeted campaigns for cross-selling and up-selling customers</t>
  </si>
  <si>
    <t xml:space="preserve">Can do </t>
  </si>
  <si>
    <t>Solution/Journey</t>
  </si>
  <si>
    <t>?</t>
  </si>
  <si>
    <t>Member Accounts</t>
  </si>
  <si>
    <t>Login in</t>
  </si>
  <si>
    <t>Activate a card</t>
  </si>
  <si>
    <t>Language</t>
  </si>
  <si>
    <t>Forgot UserID</t>
  </si>
  <si>
    <t>Forgot Password</t>
  </si>
  <si>
    <t>Reset/change password</t>
  </si>
  <si>
    <t>Search</t>
  </si>
  <si>
    <t>Members</t>
  </si>
  <si>
    <t>Discover - Learn about reward journey</t>
  </si>
  <si>
    <t>Discover - Stories - news about members' events</t>
  </si>
  <si>
    <t>Discover - Offers</t>
  </si>
  <si>
    <t>Earn - Ways to earn</t>
  </si>
  <si>
    <t>Earn - Shop online</t>
  </si>
  <si>
    <t>Earn - MyJPS Points Calculation</t>
  </si>
  <si>
    <t>Redeem rewards - Discounts/ on top</t>
  </si>
  <si>
    <t>Redeem rewards - Lifestyles</t>
  </si>
  <si>
    <t>Redeem rewards - Travel</t>
  </si>
  <si>
    <t>Redeem rewards - Entertainments</t>
  </si>
  <si>
    <t>Redeem rewards - Charity</t>
  </si>
  <si>
    <t>Privacy &amp; Security</t>
  </si>
  <si>
    <t>MyJPS Data Policy</t>
  </si>
  <si>
    <t>Privacy</t>
  </si>
  <si>
    <t>Disclaimer</t>
  </si>
  <si>
    <t>Jaspal Group Information</t>
  </si>
  <si>
    <t>JaspalGroup.com</t>
  </si>
  <si>
    <t>Careers</t>
  </si>
  <si>
    <t>Brands</t>
  </si>
  <si>
    <t>Services</t>
  </si>
  <si>
    <t>Member online</t>
  </si>
  <si>
    <t>Notification</t>
  </si>
  <si>
    <t>Register new member</t>
  </si>
  <si>
    <t>Change mobile</t>
  </si>
  <si>
    <t>Change name/surname</t>
  </si>
  <si>
    <t>Contact us</t>
  </si>
  <si>
    <t>Contact us by phone, mail or online</t>
  </si>
  <si>
    <t>Report a suspicious e-mail</t>
  </si>
  <si>
    <t>Partnership Opportunities</t>
  </si>
  <si>
    <t>Support</t>
  </si>
  <si>
    <t>Help Overview</t>
  </si>
  <si>
    <t>Member Manual: Member Accounts</t>
  </si>
  <si>
    <t>FAQ</t>
  </si>
  <si>
    <t>Forms &amp; Documents</t>
  </si>
  <si>
    <t>Find locations (brands/branches)</t>
  </si>
  <si>
    <t>General</t>
  </si>
  <si>
    <t>Multi country site support</t>
  </si>
  <si>
    <t>While the framework can remain the same, but should render different content per country.  At this moment, conscious of time to rollout, focus on Thailand.  But this is criticial to understand our roadmap.</t>
  </si>
  <si>
    <t>1. Member A logged in.
2. Enter referral info.
3. Cap sent referral email/sms to friend.  Email/sms contains a personalized coupon # ABC123.
4. Friend follows link to microsite.  Sign up.
5. Friend made purchase.  Present personalized coupon # ABC123.
6. Friend gets rewarded per coupon # ABC123, Member A got rewarded.
If Member A and Member B both referred the same friend.  Friend get two emails.  If #ABC123 was redeemed, the other coupon of Member B will fail at redemption.</t>
  </si>
  <si>
    <t>By mobile number and OTP</t>
  </si>
  <si>
    <t>For Thailand, Thai and English</t>
  </si>
  <si>
    <t>Homepage (before login, after login)</t>
  </si>
  <si>
    <t>Need content from Jaspal</t>
  </si>
  <si>
    <t>Refer to other tab</t>
  </si>
  <si>
    <t>Yes, refer to other tab</t>
  </si>
  <si>
    <t>Need content from Jaspal - suggest a static link to JaspalGroup.com</t>
  </si>
  <si>
    <t>Category</t>
  </si>
  <si>
    <t>Functions</t>
  </si>
  <si>
    <t>Remarks from 11/26</t>
  </si>
  <si>
    <t>Can deliver or not</t>
  </si>
  <si>
    <t>Login and field update will trigger reward based on campaign configuration.</t>
  </si>
  <si>
    <t>Need to contact member care to retrieve mobile from membership.</t>
  </si>
  <si>
    <t>Not required for OTP.</t>
  </si>
  <si>
    <t>Display one or two levels of pages that can link to Jaspal brands</t>
  </si>
  <si>
    <t>Capillary doesn't provide a partnership management solution.  But can provide a link to other sites, e.g. jaspal group, for B2B subjects.</t>
  </si>
  <si>
    <t>Is this in scope, or out of scope?</t>
  </si>
  <si>
    <t>Remarks</t>
  </si>
  <si>
    <t xml:space="preserve">Will have other considerations when we extend multi-country.  An individual is allowed to create membership in another country with same mobile.  We need to have a discussion on an umbrella program.  </t>
  </si>
  <si>
    <t>Refer to the member profile sample screen</t>
  </si>
  <si>
    <t>Only audit on changes on key identifiers.</t>
  </si>
  <si>
    <t>Need to review in more details the audit requirement.</t>
  </si>
  <si>
    <t>We can capture event from Capillary, trigger NPS with an external system, then have the data feedback into Capillary through API</t>
  </si>
  <si>
    <t>Consent is a single consent for membership across brands.</t>
  </si>
  <si>
    <t>Need to have a follow up on CDP concept as we expect tracking of online customer consent as well.  Online customer consent is not the same as membership consent as online customer consent is required for each brand.</t>
  </si>
  <si>
    <t>Kunj will come back on the potential system capability, and Jaspal will elaborate on how email/contact us should work (do we expect the form to send email to a jaspal email account?)</t>
  </si>
  <si>
    <t xml:space="preserve">Need more Jaspal input the expectation.  Case mentioned was whether the site will capture member behavior and react, e.g. seeing a member stopping </t>
  </si>
  <si>
    <t>The edge case mentioned was what if the member do not have his mobile (e.g. transferred to someone) anymore, then he won't be able login to see his notifications.  Assumption is that any mobile related edge case like changing mobile will have to be managed by customer service.</t>
  </si>
  <si>
    <t>But this only works if the member has both mobile numbers in possession.  Otherwise, he will not be able to login and execute the change mobile number function.  In that case, is it still worth implementing?  Or we should defer this case to customer service to handle.</t>
  </si>
  <si>
    <t>This is mobile OTP.</t>
  </si>
  <si>
    <t>Unless member has signed up, website will not send reminder to the individual who's half way through sign up.  Suggested flow to use a quick first page to collect details and complete registration.</t>
  </si>
  <si>
    <t>Jaspal needs to review and feedback "register but not success" scenario and desired flow.</t>
  </si>
  <si>
    <t>Template</t>
  </si>
  <si>
    <t>Content</t>
  </si>
  <si>
    <t>Template (CMS)</t>
  </si>
  <si>
    <t>Layout, content</t>
  </si>
  <si>
    <t>Full design</t>
  </si>
  <si>
    <t>Menu that links to Jaspal group</t>
  </si>
  <si>
    <t>URL</t>
  </si>
  <si>
    <t>Content (CRUD brand/branch w/ address)</t>
  </si>
  <si>
    <t>Content (text, phone, mail, etc)</t>
  </si>
  <si>
    <t>Content (This should be one channel the core system reaches the member, just like email, SMS)</t>
  </si>
  <si>
    <t>Content (events)</t>
  </si>
  <si>
    <t>(About us?)</t>
  </si>
  <si>
    <t>(Promotion?)</t>
  </si>
  <si>
    <t>Register (Join us)</t>
  </si>
  <si>
    <t>Mandatory fields vs optional fields</t>
  </si>
  <si>
    <t>Content (eg. banners)</t>
  </si>
  <si>
    <t>Content (offers, banners, URL)</t>
  </si>
  <si>
    <t>Capillary provides</t>
  </si>
  <si>
    <t>Jaspal provides</t>
  </si>
  <si>
    <t>n/a</t>
  </si>
  <si>
    <t>Full design - no material input required from Jaspal for Capillary to deliver  solution design.</t>
  </si>
  <si>
    <t>Template (CMS) - This page is functional, must allow users to update content from time to time.  The page template comes from Capillary, Jaspal has to upload content.</t>
  </si>
  <si>
    <t>Legend.</t>
  </si>
  <si>
    <t>Template - at the minimal, Capillary will provide a template (just like Microsoft powerpoint slide layout) as a placeholder.  If Jaspal can provide content, Capillary can incorporate into template. Or if Jaspal can provide now, Capillary will incorporate into design.</t>
  </si>
  <si>
    <t>Thai translation of key words, field names, etc. once Capillary provides list.</t>
  </si>
  <si>
    <t>Layout, content.  Does Jaspal have materials about the rewards program we can share now?</t>
  </si>
  <si>
    <t>Content (rewards details)</t>
  </si>
  <si>
    <t>Layout, content.  Can Jaspal share the content in Word doc?</t>
  </si>
  <si>
    <t>Can Jaspal clarify what is expected?</t>
  </si>
  <si>
    <t>Full design - CAP will explain how mail works</t>
  </si>
  <si>
    <t>Layout, content.  Can Jaspal share the content so Capillary can try to incorporate?</t>
  </si>
  <si>
    <t>Multiple layers of menu that links to a brand landing page, the landing page will have link to individual e-com sites, possibly Jaspal group if brand doesn't have an e-com site</t>
  </si>
  <si>
    <t>Brand - specifics, URL.  Can Jaspal provide the list of brands, logos, information, etc.</t>
  </si>
  <si>
    <t>Menu that links to HR</t>
  </si>
  <si>
    <t>Content (category, question and answer) - review every month and Capillary will update</t>
  </si>
  <si>
    <t>Content (Forms &amp; documents in pdf w/ category, name, decription)</t>
  </si>
  <si>
    <t>Full design (CMS) or Template?</t>
  </si>
  <si>
    <t>Depend to Jaspal</t>
  </si>
  <si>
    <t>Customer phone-in to Customer service and raise issue then customer service able to solve problem and close by themselves</t>
  </si>
  <si>
    <t>Customer phone-in to Customer service and raise issue then customer service unable to solve problem and escalate to 2nd tier</t>
  </si>
  <si>
    <t>Data Privacy</t>
  </si>
  <si>
    <t>Data must be stored in secure environment and only the members relevant to the project are allowed to have access to the data</t>
  </si>
  <si>
    <t>Data should not be manipulated to return false information</t>
  </si>
  <si>
    <t>Data Validation</t>
  </si>
  <si>
    <t>Ensure the accuracy and integrity of imported datasets</t>
  </si>
  <si>
    <t>Any issues or inconsistencies must be notified to the data provider</t>
  </si>
  <si>
    <t>RFM Calculation</t>
  </si>
  <si>
    <t>The system should calculate the RFM(Recency, Frequency, Monetary) values for each customer based on their purchase history</t>
  </si>
  <si>
    <t>Should accurately determine the recency of the last purchase, frequency of purchases, and total monetary value spent by each customer</t>
  </si>
  <si>
    <t xml:space="preserve">The system should segment customers based on their RFM scores </t>
  </si>
  <si>
    <t>Determine optimal K value for K-Means algorithm to assist in accurate and meaningful customer segmentation</t>
  </si>
  <si>
    <t>The system should provide visualizations to show cluster of the segmented customers with labels for each groups of customers</t>
  </si>
  <si>
    <t>The system should support brand segmentation of customers based on their RFM scores for each specific brand within the company</t>
  </si>
  <si>
    <t xml:space="preserve">The system should segment customers based on their RFM scores for each specific brand within the company </t>
  </si>
  <si>
    <t>The system should provide the capability to compare results of RFM Analysis between different brands within the company</t>
  </si>
  <si>
    <t xml:space="preserve">Report </t>
  </si>
  <si>
    <t>Brand RFM Analysis</t>
  </si>
  <si>
    <t>The system should provide analysis report of both overall analysis and brand analysis with key findings of the analysis</t>
  </si>
  <si>
    <t>The system should provide clear and easy to understand data visualizations to support insights from the analysis</t>
  </si>
  <si>
    <t>MORE DETAIL</t>
  </si>
  <si>
    <t xml:space="preserve">The system must analyze customer behavior for CPS Coffee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</si>
</sst>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_-;\-* #,##0.00_-;_-* &quot;-&quot;??_-;_-@_-"/>
    <numFmt numFmtId="165" formatCode="dd\-mmm\-yy_)"/>
    <numFmt numFmtId="166" formatCode="0.0%"/>
    <numFmt numFmtId="167" formatCode="0.00_)"/>
    <numFmt numFmtId="168" formatCode="#,##0.00\ &quot;F&quot;;\-#,##0.00\ &quot;F&quot;"/>
    <numFmt numFmtId="169" formatCode="_(* #,##0_);_(* \(#,##0\);_(* &quot;-&quot;??_);_(@_)"/>
  </numFmts>
  <fonts count="48">
    <font>
      <sz val="10"/>
      <name val="Arial"/>
    </font>
    <font>
      <sz val="10"/>
      <name val="Arial"/>
      <family val="2"/>
    </font>
    <font>
      <sz val="14"/>
      <name val="Cordia New"/>
      <family val="2"/>
    </font>
    <font>
      <sz val="8"/>
      <name val="Arial"/>
      <family val="2"/>
    </font>
    <font>
      <sz val="14"/>
      <name val="AngsanaUPC"/>
      <family val="1"/>
    </font>
    <font>
      <sz val="7"/>
      <name val="Small Fonts"/>
      <family val="2"/>
    </font>
    <font>
      <b/>
      <i/>
      <sz val="16"/>
      <name val="Helv"/>
    </font>
    <font>
      <sz val="10"/>
      <name val="Arial"/>
      <family val="2"/>
    </font>
    <font>
      <sz val="10"/>
      <name val="Tahoma"/>
      <family val="2"/>
    </font>
    <font>
      <b/>
      <sz val="14"/>
      <name val="Cordia New"/>
      <family val="2"/>
    </font>
    <font>
      <sz val="14"/>
      <name val="Cordia New"/>
      <family val="2"/>
    </font>
    <font>
      <b/>
      <sz val="14"/>
      <color rgb="FF000000"/>
      <name val="Cordia New"/>
      <family val="2"/>
    </font>
    <font>
      <b/>
      <sz val="14"/>
      <color indexed="8"/>
      <name val="Cordia New"/>
      <family val="2"/>
    </font>
    <font>
      <b/>
      <sz val="14"/>
      <color rgb="FFFFFF00"/>
      <name val="Cordia New"/>
      <family val="2"/>
    </font>
    <font>
      <b/>
      <sz val="12"/>
      <name val="Calibri"/>
      <family val="2"/>
    </font>
    <font>
      <sz val="12"/>
      <name val="Calibri"/>
      <family val="2"/>
    </font>
    <font>
      <sz val="12"/>
      <color rgb="FFFF0000"/>
      <name val="Calibri"/>
      <family val="2"/>
    </font>
    <font>
      <b/>
      <sz val="12"/>
      <color rgb="FF000000"/>
      <name val="Calibri"/>
      <family val="2"/>
    </font>
    <font>
      <b/>
      <sz val="12"/>
      <color indexed="8"/>
      <name val="Calibri"/>
      <family val="2"/>
    </font>
    <font>
      <sz val="12"/>
      <color rgb="FF000000"/>
      <name val="Calibri"/>
      <family val="2"/>
    </font>
    <font>
      <sz val="12"/>
      <color theme="1"/>
      <name val="Calibri"/>
      <family val="2"/>
    </font>
    <font>
      <b/>
      <sz val="18"/>
      <name val="Calibri"/>
      <family val="2"/>
    </font>
    <font>
      <b/>
      <u/>
      <sz val="12"/>
      <color theme="1"/>
      <name val="Calibri"/>
      <family val="2"/>
    </font>
    <font>
      <sz val="11"/>
      <color theme="1"/>
      <name val="Calibri"/>
      <family val="2"/>
      <scheme val="minor"/>
    </font>
    <font>
      <sz val="14"/>
      <name val="AngsanaUPC"/>
      <family val="1"/>
    </font>
    <font>
      <sz val="10"/>
      <name val="Arial"/>
      <family val="2"/>
    </font>
    <font>
      <b/>
      <sz val="12"/>
      <color theme="1"/>
      <name val="Calibri"/>
      <family val="2"/>
    </font>
    <font>
      <sz val="12"/>
      <color indexed="8"/>
      <name val="Calibri"/>
      <family val="2"/>
    </font>
    <font>
      <b/>
      <u/>
      <sz val="12"/>
      <name val="Calibri"/>
      <family val="2"/>
    </font>
    <font>
      <b/>
      <sz val="8"/>
      <name val="Arial"/>
      <family val="2"/>
    </font>
    <font>
      <sz val="8"/>
      <color rgb="FFFF0000"/>
      <name val="Arial"/>
      <family val="2"/>
    </font>
    <font>
      <sz val="9"/>
      <name val="Arial"/>
      <family val="2"/>
    </font>
    <font>
      <b/>
      <sz val="9"/>
      <color rgb="FF000000"/>
      <name val="Arial"/>
      <family val="2"/>
    </font>
    <font>
      <b/>
      <u/>
      <sz val="9"/>
      <color theme="1"/>
      <name val="Arial"/>
      <family val="2"/>
    </font>
    <font>
      <sz val="9"/>
      <color theme="1"/>
      <name val="Arial"/>
      <family val="2"/>
    </font>
    <font>
      <b/>
      <sz val="9"/>
      <color indexed="8"/>
      <name val="Arial"/>
      <family val="2"/>
    </font>
    <font>
      <b/>
      <sz val="9"/>
      <color theme="1"/>
      <name val="Arial"/>
      <family val="2"/>
    </font>
    <font>
      <sz val="9"/>
      <color rgb="FFFF0000"/>
      <name val="Arial"/>
      <family val="2"/>
    </font>
    <font>
      <u/>
      <sz val="10"/>
      <color theme="10"/>
      <name val="Arial"/>
      <family val="2"/>
    </font>
    <font>
      <b/>
      <sz val="9"/>
      <color theme="0"/>
      <name val="Century Gothic"/>
      <family val="2"/>
    </font>
    <font>
      <sz val="9"/>
      <color theme="1"/>
      <name val="Century Gothic"/>
      <family val="2"/>
    </font>
    <font>
      <b/>
      <sz val="9"/>
      <color theme="1"/>
      <name val="Century Gothic"/>
      <family val="2"/>
    </font>
    <font>
      <sz val="9"/>
      <name val="Century Gothic"/>
      <family val="2"/>
    </font>
    <font>
      <b/>
      <sz val="9"/>
      <name val="Century Gothic"/>
      <family val="2"/>
    </font>
    <font>
      <b/>
      <sz val="10"/>
      <color theme="0"/>
      <name val="Calibri"/>
      <family val="2"/>
      <scheme val="minor"/>
    </font>
    <font>
      <b/>
      <sz val="10"/>
      <name val="Calibri"/>
      <family val="2"/>
      <scheme val="minor"/>
    </font>
    <font>
      <sz val="10"/>
      <name val="Calibri"/>
      <family val="2"/>
      <scheme val="minor"/>
    </font>
    <font>
      <sz val="10"/>
      <color theme="1"/>
      <name val="Calibri"/>
      <family val="2"/>
      <scheme val="minor"/>
    </font>
  </fonts>
  <fills count="19">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indexed="13"/>
        <bgColor indexed="64"/>
      </patternFill>
    </fill>
    <fill>
      <patternFill patternType="solid">
        <fgColor rgb="FFFFFF00"/>
        <bgColor indexed="64"/>
      </patternFill>
    </fill>
    <fill>
      <patternFill patternType="solid">
        <fgColor rgb="FFC0C0C0"/>
        <bgColor indexed="64"/>
      </patternFill>
    </fill>
    <fill>
      <patternFill patternType="solid">
        <fgColor rgb="FF666699"/>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3"/>
        <bgColor indexed="64"/>
      </patternFill>
    </fill>
    <fill>
      <patternFill patternType="solid">
        <fgColor theme="0"/>
        <bgColor indexed="64"/>
      </patternFill>
    </fill>
    <fill>
      <patternFill patternType="solid">
        <fgColor theme="2" tint="-0.2499465926084170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s>
  <cellStyleXfs count="22">
    <xf numFmtId="0" fontId="0" fillId="0" borderId="0"/>
    <xf numFmtId="43" fontId="1" fillId="0" borderId="0" applyFont="0" applyFill="0" applyBorder="0" applyAlignment="0" applyProtection="0"/>
    <xf numFmtId="168" fontId="4" fillId="0" borderId="0"/>
    <xf numFmtId="165" fontId="4" fillId="0" borderId="0"/>
    <xf numFmtId="166" fontId="4" fillId="0" borderId="0"/>
    <xf numFmtId="38" fontId="3" fillId="2" borderId="0" applyNumberFormat="0" applyBorder="0" applyAlignment="0" applyProtection="0"/>
    <xf numFmtId="10" fontId="3" fillId="3" borderId="1" applyNumberFormat="0" applyBorder="0" applyAlignment="0" applyProtection="0"/>
    <xf numFmtId="37" fontId="5" fillId="0" borderId="0"/>
    <xf numFmtId="167" fontId="6" fillId="0" borderId="0"/>
    <xf numFmtId="0" fontId="7" fillId="0" borderId="0"/>
    <xf numFmtId="0" fontId="2" fillId="0" borderId="0"/>
    <xf numFmtId="0" fontId="7" fillId="0" borderId="0"/>
    <xf numFmtId="9" fontId="1" fillId="0" borderId="0" applyFont="0" applyFill="0" applyBorder="0" applyAlignment="0" applyProtection="0"/>
    <xf numFmtId="10" fontId="1" fillId="0" borderId="0" applyFont="0" applyFill="0" applyBorder="0" applyAlignment="0" applyProtection="0"/>
    <xf numFmtId="1" fontId="1" fillId="0" borderId="2" applyNumberFormat="0" applyFill="0" applyAlignment="0" applyProtection="0">
      <alignment horizontal="center" vertical="center"/>
    </xf>
    <xf numFmtId="0" fontId="8" fillId="0" borderId="0"/>
    <xf numFmtId="0" fontId="23" fillId="0" borderId="0"/>
    <xf numFmtId="0" fontId="24" fillId="0" borderId="0"/>
    <xf numFmtId="43" fontId="4" fillId="0" borderId="0" applyFont="0" applyFill="0" applyBorder="0" applyAlignment="0" applyProtection="0"/>
    <xf numFmtId="164" fontId="25" fillId="0" borderId="0" applyFont="0" applyFill="0" applyBorder="0" applyAlignment="0" applyProtection="0"/>
    <xf numFmtId="9" fontId="25" fillId="0" borderId="0" applyFont="0" applyFill="0" applyBorder="0" applyAlignment="0" applyProtection="0"/>
    <xf numFmtId="0" fontId="38" fillId="0" borderId="0" applyNumberFormat="0" applyFill="0" applyBorder="0" applyAlignment="0" applyProtection="0"/>
  </cellStyleXfs>
  <cellXfs count="268">
    <xf numFmtId="0" fontId="0" fillId="0" borderId="0" xfId="0"/>
    <xf numFmtId="0" fontId="10" fillId="0" borderId="0" xfId="0" applyFont="1" applyAlignment="1">
      <alignment horizontal="center" vertical="center" wrapText="1"/>
    </xf>
    <xf numFmtId="169" fontId="9" fillId="8" borderId="1" xfId="1" applyNumberFormat="1" applyFont="1" applyFill="1" applyBorder="1" applyAlignment="1">
      <alignment horizontal="center" vertical="center" wrapText="1"/>
    </xf>
    <xf numFmtId="43" fontId="9" fillId="8" borderId="1" xfId="1" applyFont="1" applyFill="1" applyBorder="1" applyAlignment="1">
      <alignment horizontal="center" vertical="center" wrapText="1"/>
    </xf>
    <xf numFmtId="2" fontId="9" fillId="8" borderId="1" xfId="11" applyNumberFormat="1" applyFont="1" applyFill="1" applyBorder="1" applyAlignment="1">
      <alignment horizontal="center" vertical="center" wrapText="1"/>
    </xf>
    <xf numFmtId="169" fontId="9" fillId="9" borderId="1" xfId="1" applyNumberFormat="1" applyFont="1" applyFill="1" applyBorder="1" applyAlignment="1">
      <alignment horizontal="center" vertical="center" wrapText="1"/>
    </xf>
    <xf numFmtId="43" fontId="9" fillId="9" borderId="1" xfId="1" applyFont="1" applyFill="1" applyBorder="1" applyAlignment="1">
      <alignment horizontal="center" vertical="center" wrapText="1"/>
    </xf>
    <xf numFmtId="2" fontId="9" fillId="9" borderId="1" xfId="11" applyNumberFormat="1" applyFont="1" applyFill="1" applyBorder="1" applyAlignment="1">
      <alignment horizontal="center" vertical="center" wrapText="1"/>
    </xf>
    <xf numFmtId="169" fontId="9" fillId="10" borderId="1" xfId="1" applyNumberFormat="1" applyFont="1" applyFill="1" applyBorder="1" applyAlignment="1">
      <alignment horizontal="center" vertical="center" wrapText="1"/>
    </xf>
    <xf numFmtId="43" fontId="9" fillId="10" borderId="1" xfId="1" applyFont="1" applyFill="1" applyBorder="1" applyAlignment="1">
      <alignment horizontal="center" vertical="center" wrapText="1"/>
    </xf>
    <xf numFmtId="2" fontId="9" fillId="10" borderId="1" xfId="11" applyNumberFormat="1" applyFont="1" applyFill="1" applyBorder="1" applyAlignment="1">
      <alignment horizontal="center" vertical="center" wrapText="1"/>
    </xf>
    <xf numFmtId="169" fontId="9" fillId="11" borderId="1" xfId="1" applyNumberFormat="1" applyFont="1" applyFill="1" applyBorder="1" applyAlignment="1">
      <alignment horizontal="center" vertical="center" wrapText="1"/>
    </xf>
    <xf numFmtId="43" fontId="9" fillId="11" borderId="1" xfId="1" applyFont="1" applyFill="1" applyBorder="1" applyAlignment="1">
      <alignment horizontal="center" vertical="center" wrapText="1"/>
    </xf>
    <xf numFmtId="2" fontId="9" fillId="11" borderId="1" xfId="11" applyNumberFormat="1" applyFont="1" applyFill="1" applyBorder="1" applyAlignment="1">
      <alignment horizontal="center" vertical="center" wrapText="1"/>
    </xf>
    <xf numFmtId="0" fontId="12" fillId="5" borderId="1" xfId="0" applyFont="1" applyFill="1" applyBorder="1" applyAlignment="1">
      <alignment horizontal="left" vertical="center" wrapText="1"/>
    </xf>
    <xf numFmtId="0" fontId="10" fillId="0" borderId="0" xfId="0" applyFont="1" applyAlignment="1">
      <alignment horizontal="left" vertical="center" wrapText="1"/>
    </xf>
    <xf numFmtId="0" fontId="9" fillId="6" borderId="1" xfId="0" applyFont="1" applyFill="1" applyBorder="1" applyAlignment="1">
      <alignment horizontal="left" vertical="center" wrapText="1"/>
    </xf>
    <xf numFmtId="0" fontId="13" fillId="7" borderId="1" xfId="0" applyFont="1" applyFill="1" applyBorder="1" applyAlignment="1">
      <alignment horizontal="left" vertical="center" wrapText="1"/>
    </xf>
    <xf numFmtId="9" fontId="13" fillId="7" borderId="1" xfId="12" applyFont="1" applyFill="1" applyBorder="1" applyAlignment="1">
      <alignment horizontal="left" vertical="center" wrapText="1"/>
    </xf>
    <xf numFmtId="43" fontId="13" fillId="7" borderId="1" xfId="1" applyFont="1" applyFill="1" applyBorder="1" applyAlignment="1">
      <alignment horizontal="left" vertical="center" wrapText="1"/>
    </xf>
    <xf numFmtId="0" fontId="10" fillId="0" borderId="1" xfId="0" quotePrefix="1" applyFont="1" applyBorder="1" applyAlignment="1">
      <alignment horizontal="left" vertical="center" wrapText="1"/>
    </xf>
    <xf numFmtId="0" fontId="10" fillId="0" borderId="1" xfId="0" applyFont="1" applyBorder="1" applyAlignment="1">
      <alignment horizontal="left" vertical="center" wrapText="1"/>
    </xf>
    <xf numFmtId="9" fontId="10" fillId="0" borderId="1" xfId="12" applyFont="1" applyBorder="1" applyAlignment="1">
      <alignment horizontal="left" vertical="center" wrapText="1"/>
    </xf>
    <xf numFmtId="43" fontId="10" fillId="0" borderId="1" xfId="1" applyFont="1" applyBorder="1" applyAlignment="1">
      <alignment horizontal="left" vertical="center" wrapText="1"/>
    </xf>
    <xf numFmtId="9" fontId="10" fillId="0" borderId="0" xfId="12" applyFont="1" applyAlignment="1">
      <alignment horizontal="left" vertical="center" wrapText="1"/>
    </xf>
    <xf numFmtId="43" fontId="10" fillId="0" borderId="0" xfId="1" applyFont="1" applyAlignment="1">
      <alignment horizontal="left" vertical="center" wrapText="1"/>
    </xf>
    <xf numFmtId="0" fontId="15" fillId="0" borderId="0" xfId="0" applyFont="1" applyAlignment="1">
      <alignment horizontal="center" vertical="center" wrapText="1"/>
    </xf>
    <xf numFmtId="0" fontId="14" fillId="0" borderId="0" xfId="0" applyFont="1" applyAlignment="1">
      <alignment horizontal="center" vertical="center" wrapText="1"/>
    </xf>
    <xf numFmtId="169" fontId="14" fillId="8" borderId="1" xfId="1" applyNumberFormat="1" applyFont="1" applyFill="1" applyBorder="1" applyAlignment="1">
      <alignment horizontal="center" vertical="center" wrapText="1"/>
    </xf>
    <xf numFmtId="43" fontId="14" fillId="8" borderId="1" xfId="1" applyFont="1" applyFill="1" applyBorder="1" applyAlignment="1">
      <alignment horizontal="center" vertical="center" wrapText="1"/>
    </xf>
    <xf numFmtId="2" fontId="14" fillId="8" borderId="1" xfId="11" applyNumberFormat="1" applyFont="1" applyFill="1" applyBorder="1" applyAlignment="1">
      <alignment horizontal="center" vertical="center" wrapText="1"/>
    </xf>
    <xf numFmtId="169" fontId="14" fillId="9" borderId="1" xfId="1" applyNumberFormat="1" applyFont="1" applyFill="1" applyBorder="1" applyAlignment="1">
      <alignment horizontal="center" vertical="center" wrapText="1"/>
    </xf>
    <xf numFmtId="43" fontId="14" fillId="9" borderId="1" xfId="1" applyFont="1" applyFill="1" applyBorder="1" applyAlignment="1">
      <alignment horizontal="center" vertical="center" wrapText="1"/>
    </xf>
    <xf numFmtId="2" fontId="14" fillId="9" borderId="1" xfId="11" applyNumberFormat="1" applyFont="1" applyFill="1" applyBorder="1" applyAlignment="1">
      <alignment horizontal="center" vertical="center" wrapText="1"/>
    </xf>
    <xf numFmtId="169" fontId="14" fillId="10" borderId="1" xfId="1" applyNumberFormat="1" applyFont="1" applyFill="1" applyBorder="1" applyAlignment="1">
      <alignment horizontal="center" vertical="center" wrapText="1"/>
    </xf>
    <xf numFmtId="43" fontId="14" fillId="10" borderId="1" xfId="1" applyFont="1" applyFill="1" applyBorder="1" applyAlignment="1">
      <alignment horizontal="center" vertical="center" wrapText="1"/>
    </xf>
    <xf numFmtId="2" fontId="14" fillId="10" borderId="1" xfId="11" applyNumberFormat="1" applyFont="1" applyFill="1" applyBorder="1" applyAlignment="1">
      <alignment horizontal="center" vertical="center" wrapText="1"/>
    </xf>
    <xf numFmtId="169" fontId="14" fillId="11" borderId="1" xfId="1" applyNumberFormat="1" applyFont="1" applyFill="1" applyBorder="1" applyAlignment="1">
      <alignment horizontal="center" vertical="center" wrapText="1"/>
    </xf>
    <xf numFmtId="43" fontId="14" fillId="11" borderId="1" xfId="1" applyFont="1" applyFill="1" applyBorder="1" applyAlignment="1">
      <alignment horizontal="center" vertical="center" wrapText="1"/>
    </xf>
    <xf numFmtId="2" fontId="14" fillId="11" borderId="1" xfId="11" applyNumberFormat="1" applyFont="1" applyFill="1" applyBorder="1" applyAlignment="1">
      <alignment horizontal="center" vertical="center" wrapText="1"/>
    </xf>
    <xf numFmtId="0" fontId="18" fillId="10" borderId="1" xfId="0" applyFont="1" applyFill="1" applyBorder="1" applyAlignment="1">
      <alignment horizontal="center" vertical="center" wrapText="1"/>
    </xf>
    <xf numFmtId="0" fontId="20" fillId="0" borderId="1" xfId="0" quotePrefix="1" applyFont="1" applyBorder="1" applyAlignment="1">
      <alignment vertical="center" wrapText="1"/>
    </xf>
    <xf numFmtId="0" fontId="19" fillId="0" borderId="1" xfId="0" applyFont="1" applyBorder="1" applyAlignment="1">
      <alignment vertical="center" wrapText="1"/>
    </xf>
    <xf numFmtId="0" fontId="18" fillId="0" borderId="1" xfId="0" applyFont="1" applyBorder="1" applyAlignment="1">
      <alignment vertical="center" wrapText="1"/>
    </xf>
    <xf numFmtId="0" fontId="15" fillId="0" borderId="0" xfId="0" applyFont="1" applyAlignment="1">
      <alignment vertical="center" wrapText="1"/>
    </xf>
    <xf numFmtId="0" fontId="21" fillId="0" borderId="0" xfId="0" applyFont="1" applyAlignment="1">
      <alignment vertical="center"/>
    </xf>
    <xf numFmtId="43" fontId="15" fillId="0" borderId="0" xfId="1" applyFont="1" applyAlignment="1">
      <alignment vertical="center" wrapText="1"/>
    </xf>
    <xf numFmtId="0" fontId="16" fillId="0" borderId="0" xfId="0" applyFont="1" applyAlignment="1">
      <alignment vertical="center" wrapText="1"/>
    </xf>
    <xf numFmtId="0" fontId="22" fillId="10" borderId="1" xfId="0" quotePrefix="1" applyFont="1" applyFill="1" applyBorder="1" applyAlignment="1">
      <alignment vertical="center" wrapText="1"/>
    </xf>
    <xf numFmtId="0" fontId="18" fillId="10" borderId="1" xfId="0" applyFont="1" applyFill="1" applyBorder="1" applyAlignment="1">
      <alignment vertical="center" wrapText="1"/>
    </xf>
    <xf numFmtId="0" fontId="18" fillId="10" borderId="3" xfId="0" applyFont="1" applyFill="1" applyBorder="1" applyAlignment="1">
      <alignment vertical="center" wrapText="1"/>
    </xf>
    <xf numFmtId="0" fontId="15" fillId="10" borderId="0" xfId="0" applyFont="1" applyFill="1" applyAlignment="1">
      <alignment vertical="center" wrapText="1"/>
    </xf>
    <xf numFmtId="0" fontId="20" fillId="10" borderId="1" xfId="0" quotePrefix="1" applyFont="1" applyFill="1" applyBorder="1" applyAlignment="1">
      <alignment vertical="center" wrapText="1"/>
    </xf>
    <xf numFmtId="0" fontId="15" fillId="0" borderId="1" xfId="0" quotePrefix="1" applyFont="1" applyBorder="1" applyAlignment="1">
      <alignment vertical="center" wrapText="1"/>
    </xf>
    <xf numFmtId="0" fontId="15" fillId="0" borderId="1" xfId="0" applyFont="1" applyBorder="1" applyAlignment="1">
      <alignment vertical="center" wrapText="1"/>
    </xf>
    <xf numFmtId="43" fontId="15" fillId="0" borderId="1" xfId="1" applyFont="1" applyFill="1" applyBorder="1" applyAlignment="1">
      <alignment vertical="center" wrapText="1"/>
    </xf>
    <xf numFmtId="0" fontId="19" fillId="0" borderId="1" xfId="0" applyFont="1" applyBorder="1" applyAlignment="1">
      <alignment horizontal="center" vertical="center" wrapText="1"/>
    </xf>
    <xf numFmtId="0" fontId="20" fillId="13" borderId="1" xfId="0" quotePrefix="1" applyFont="1" applyFill="1" applyBorder="1" applyAlignment="1">
      <alignment vertical="center" wrapText="1"/>
    </xf>
    <xf numFmtId="0" fontId="17" fillId="12" borderId="1" xfId="0" applyFont="1" applyFill="1" applyBorder="1" applyAlignment="1">
      <alignment horizontal="center" vertical="center" wrapText="1"/>
    </xf>
    <xf numFmtId="0" fontId="20" fillId="0" borderId="1" xfId="0" quotePrefix="1" applyFont="1" applyBorder="1" applyAlignment="1">
      <alignment horizontal="center" vertical="center" wrapText="1"/>
    </xf>
    <xf numFmtId="0" fontId="20" fillId="10" borderId="1" xfId="0" quotePrefix="1" applyFont="1" applyFill="1" applyBorder="1" applyAlignment="1">
      <alignment horizontal="center" vertical="center" wrapText="1"/>
    </xf>
    <xf numFmtId="0" fontId="15" fillId="0" borderId="1" xfId="0" applyFont="1" applyBorder="1" applyAlignment="1">
      <alignment horizontal="center" vertical="center" wrapText="1"/>
    </xf>
    <xf numFmtId="0" fontId="14" fillId="10" borderId="0" xfId="0" applyFont="1" applyFill="1" applyAlignment="1">
      <alignment vertical="center" wrapText="1"/>
    </xf>
    <xf numFmtId="0" fontId="26" fillId="10" borderId="1" xfId="0" quotePrefix="1" applyFont="1" applyFill="1" applyBorder="1" applyAlignment="1">
      <alignment horizontal="center" vertical="center" wrapText="1"/>
    </xf>
    <xf numFmtId="9" fontId="26" fillId="10" borderId="1" xfId="12" quotePrefix="1" applyFont="1" applyFill="1" applyBorder="1" applyAlignment="1">
      <alignment horizontal="center" vertical="center" wrapText="1"/>
    </xf>
    <xf numFmtId="0" fontId="26" fillId="10" borderId="1" xfId="0" quotePrefix="1" applyFont="1" applyFill="1" applyBorder="1" applyAlignment="1">
      <alignment vertical="center" wrapText="1"/>
    </xf>
    <xf numFmtId="9" fontId="18" fillId="10" borderId="3" xfId="12" applyFont="1" applyFill="1" applyBorder="1" applyAlignment="1">
      <alignment horizontal="center" vertical="center" wrapText="1"/>
    </xf>
    <xf numFmtId="9" fontId="15" fillId="0" borderId="0" xfId="12" applyFont="1" applyFill="1" applyAlignment="1">
      <alignment horizontal="center" vertical="center" wrapText="1"/>
    </xf>
    <xf numFmtId="9" fontId="20" fillId="0" borderId="1" xfId="12" quotePrefix="1" applyFont="1" applyFill="1" applyBorder="1" applyAlignment="1">
      <alignment horizontal="center" vertical="center" wrapText="1"/>
    </xf>
    <xf numFmtId="9" fontId="15" fillId="0" borderId="1" xfId="12" applyFont="1" applyFill="1" applyBorder="1" applyAlignment="1">
      <alignment horizontal="center" vertical="center" wrapText="1"/>
    </xf>
    <xf numFmtId="0" fontId="20" fillId="5" borderId="1" xfId="0" quotePrefix="1" applyFont="1" applyFill="1" applyBorder="1" applyAlignment="1">
      <alignment vertical="center" wrapText="1"/>
    </xf>
    <xf numFmtId="0" fontId="20" fillId="5" borderId="1" xfId="0" quotePrefix="1" applyFont="1" applyFill="1" applyBorder="1" applyAlignment="1">
      <alignment horizontal="center" vertical="center" wrapText="1"/>
    </xf>
    <xf numFmtId="0" fontId="18" fillId="0" borderId="1" xfId="0" applyFont="1" applyBorder="1" applyAlignment="1">
      <alignment horizontal="center" vertical="center" wrapText="1"/>
    </xf>
    <xf numFmtId="169" fontId="14" fillId="14" borderId="1" xfId="1" applyNumberFormat="1" applyFont="1" applyFill="1" applyBorder="1" applyAlignment="1">
      <alignment horizontal="center" vertical="center" wrapText="1"/>
    </xf>
    <xf numFmtId="43" fontId="14" fillId="14" borderId="1" xfId="1" applyFont="1" applyFill="1" applyBorder="1" applyAlignment="1">
      <alignment horizontal="center" vertical="center" wrapText="1"/>
    </xf>
    <xf numFmtId="2" fontId="14" fillId="14" borderId="1" xfId="11" applyNumberFormat="1" applyFont="1" applyFill="1" applyBorder="1" applyAlignment="1">
      <alignment horizontal="center" vertical="center" wrapText="1"/>
    </xf>
    <xf numFmtId="9" fontId="20" fillId="0" borderId="1" xfId="12" quotePrefix="1" applyFont="1" applyFill="1" applyBorder="1" applyAlignment="1">
      <alignment vertical="center" wrapText="1"/>
    </xf>
    <xf numFmtId="9" fontId="15" fillId="0" borderId="0" xfId="12" applyFont="1" applyAlignment="1">
      <alignment vertical="center" wrapText="1"/>
    </xf>
    <xf numFmtId="9" fontId="14" fillId="8" borderId="1" xfId="12" applyFont="1" applyFill="1" applyBorder="1" applyAlignment="1">
      <alignment horizontal="center" vertical="center" wrapText="1"/>
    </xf>
    <xf numFmtId="9" fontId="18" fillId="0" borderId="1" xfId="12" applyFont="1" applyFill="1" applyBorder="1" applyAlignment="1">
      <alignment vertical="center" wrapText="1"/>
    </xf>
    <xf numFmtId="9" fontId="15" fillId="0" borderId="1" xfId="12" applyFont="1" applyFill="1" applyBorder="1" applyAlignment="1">
      <alignment vertical="center" wrapText="1"/>
    </xf>
    <xf numFmtId="9" fontId="14" fillId="11" borderId="1" xfId="12" applyFont="1" applyFill="1" applyBorder="1" applyAlignment="1">
      <alignment horizontal="center" vertical="center" wrapText="1"/>
    </xf>
    <xf numFmtId="9" fontId="14" fillId="14" borderId="1" xfId="12" applyFont="1" applyFill="1" applyBorder="1" applyAlignment="1">
      <alignment horizontal="center" vertical="center" wrapText="1"/>
    </xf>
    <xf numFmtId="9" fontId="20" fillId="10" borderId="1" xfId="12" quotePrefix="1" applyFont="1" applyFill="1" applyBorder="1" applyAlignment="1">
      <alignment vertical="center" wrapText="1"/>
    </xf>
    <xf numFmtId="9" fontId="27" fillId="0" borderId="1" xfId="12" applyFont="1" applyFill="1" applyBorder="1" applyAlignment="1">
      <alignment vertical="center" wrapText="1"/>
    </xf>
    <xf numFmtId="0" fontId="27" fillId="0" borderId="1" xfId="0" applyFont="1" applyBorder="1" applyAlignment="1">
      <alignment vertical="center" wrapText="1"/>
    </xf>
    <xf numFmtId="10" fontId="15" fillId="0" borderId="0" xfId="12" applyNumberFormat="1" applyFont="1" applyFill="1" applyAlignment="1">
      <alignment horizontal="center" vertical="center" wrapText="1"/>
    </xf>
    <xf numFmtId="166" fontId="20" fillId="0" borderId="1" xfId="12" quotePrefix="1" applyNumberFormat="1" applyFont="1" applyFill="1" applyBorder="1" applyAlignment="1">
      <alignment horizontal="center" vertical="center" wrapText="1"/>
    </xf>
    <xf numFmtId="10" fontId="20" fillId="0" borderId="1" xfId="12" quotePrefix="1" applyNumberFormat="1" applyFont="1" applyFill="1" applyBorder="1" applyAlignment="1">
      <alignment horizontal="center" vertical="center" wrapText="1"/>
    </xf>
    <xf numFmtId="166" fontId="20" fillId="0" borderId="1" xfId="0" quotePrefix="1" applyNumberFormat="1" applyFont="1" applyBorder="1" applyAlignment="1">
      <alignment vertical="center" wrapText="1"/>
    </xf>
    <xf numFmtId="169" fontId="14" fillId="15" borderId="1" xfId="1" applyNumberFormat="1" applyFont="1" applyFill="1" applyBorder="1" applyAlignment="1">
      <alignment horizontal="center" vertical="center" wrapText="1"/>
    </xf>
    <xf numFmtId="9" fontId="14" fillId="15" borderId="1" xfId="12" applyFont="1" applyFill="1" applyBorder="1" applyAlignment="1">
      <alignment horizontal="center" vertical="center" wrapText="1"/>
    </xf>
    <xf numFmtId="43" fontId="14" fillId="15" borderId="1" xfId="1" applyFont="1" applyFill="1" applyBorder="1" applyAlignment="1">
      <alignment horizontal="center" vertical="center" wrapText="1"/>
    </xf>
    <xf numFmtId="2" fontId="14" fillId="15" borderId="1" xfId="11" applyNumberFormat="1" applyFont="1" applyFill="1" applyBorder="1" applyAlignment="1">
      <alignment horizontal="center" vertical="center" wrapText="1"/>
    </xf>
    <xf numFmtId="166" fontId="27" fillId="0" borderId="1" xfId="12" applyNumberFormat="1" applyFont="1" applyFill="1" applyBorder="1" applyAlignment="1">
      <alignment vertical="center" wrapText="1"/>
    </xf>
    <xf numFmtId="166" fontId="15" fillId="0" borderId="0" xfId="12" applyNumberFormat="1" applyFont="1" applyAlignment="1">
      <alignment vertical="center" wrapText="1"/>
    </xf>
    <xf numFmtId="166" fontId="14" fillId="9" borderId="1" xfId="12" applyNumberFormat="1" applyFont="1" applyFill="1" applyBorder="1" applyAlignment="1">
      <alignment horizontal="center" vertical="center" wrapText="1"/>
    </xf>
    <xf numFmtId="166" fontId="20" fillId="0" borderId="1" xfId="12" quotePrefix="1" applyNumberFormat="1" applyFont="1" applyFill="1" applyBorder="1" applyAlignment="1">
      <alignment vertical="center" wrapText="1"/>
    </xf>
    <xf numFmtId="166" fontId="14" fillId="11" borderId="1" xfId="12" applyNumberFormat="1" applyFont="1" applyFill="1" applyBorder="1" applyAlignment="1">
      <alignment horizontal="center" vertical="center" wrapText="1"/>
    </xf>
    <xf numFmtId="166" fontId="14" fillId="10" borderId="1" xfId="12" applyNumberFormat="1" applyFont="1" applyFill="1" applyBorder="1" applyAlignment="1">
      <alignment horizontal="center" vertical="center" wrapText="1"/>
    </xf>
    <xf numFmtId="0" fontId="14" fillId="0" borderId="0" xfId="0" applyFont="1" applyAlignment="1">
      <alignment vertical="center" wrapText="1"/>
    </xf>
    <xf numFmtId="10" fontId="15" fillId="0" borderId="1" xfId="12" applyNumberFormat="1" applyFont="1" applyFill="1" applyBorder="1" applyAlignment="1">
      <alignment horizontal="center" vertical="center" wrapText="1"/>
    </xf>
    <xf numFmtId="9" fontId="15" fillId="0" borderId="1" xfId="12" applyFont="1" applyBorder="1" applyAlignment="1">
      <alignment vertical="center" wrapText="1"/>
    </xf>
    <xf numFmtId="43" fontId="15" fillId="0" borderId="1" xfId="1" applyFont="1" applyBorder="1" applyAlignment="1">
      <alignment vertical="center" wrapText="1"/>
    </xf>
    <xf numFmtId="166" fontId="15" fillId="0" borderId="1" xfId="12" applyNumberFormat="1" applyFont="1" applyBorder="1" applyAlignment="1">
      <alignment vertical="center" wrapText="1"/>
    </xf>
    <xf numFmtId="0" fontId="15" fillId="12" borderId="0" xfId="0" applyFont="1" applyFill="1" applyAlignment="1">
      <alignment vertical="center" wrapText="1"/>
    </xf>
    <xf numFmtId="0" fontId="28" fillId="12" borderId="1" xfId="0" applyFont="1" applyFill="1" applyBorder="1" applyAlignment="1">
      <alignment vertical="center" wrapText="1"/>
    </xf>
    <xf numFmtId="0" fontId="15" fillId="12" borderId="1" xfId="0" applyFont="1" applyFill="1" applyBorder="1" applyAlignment="1">
      <alignment horizontal="center" vertical="center" wrapText="1"/>
    </xf>
    <xf numFmtId="10" fontId="15" fillId="12" borderId="1" xfId="12" applyNumberFormat="1" applyFont="1" applyFill="1" applyBorder="1" applyAlignment="1">
      <alignment horizontal="center" vertical="center" wrapText="1"/>
    </xf>
    <xf numFmtId="0" fontId="15" fillId="12" borderId="1" xfId="0" applyFont="1" applyFill="1" applyBorder="1" applyAlignment="1">
      <alignment vertical="center" wrapText="1"/>
    </xf>
    <xf numFmtId="9" fontId="15" fillId="12" borderId="1" xfId="12" applyFont="1" applyFill="1" applyBorder="1" applyAlignment="1">
      <alignment vertical="center" wrapText="1"/>
    </xf>
    <xf numFmtId="43" fontId="15" fillId="12" borderId="1" xfId="1" applyFont="1" applyFill="1" applyBorder="1" applyAlignment="1">
      <alignment vertical="center" wrapText="1"/>
    </xf>
    <xf numFmtId="166" fontId="15" fillId="12" borderId="1" xfId="12" applyNumberFormat="1" applyFont="1" applyFill="1" applyBorder="1" applyAlignment="1">
      <alignment vertical="center" wrapText="1"/>
    </xf>
    <xf numFmtId="0" fontId="22" fillId="0" borderId="0" xfId="0" quotePrefix="1" applyFont="1" applyAlignment="1">
      <alignment vertical="center" wrapText="1"/>
    </xf>
    <xf numFmtId="0" fontId="26" fillId="0" borderId="0" xfId="0" quotePrefix="1" applyFont="1" applyAlignment="1">
      <alignment horizontal="center" vertical="center" wrapText="1"/>
    </xf>
    <xf numFmtId="9" fontId="26" fillId="0" borderId="0" xfId="12" quotePrefix="1" applyFont="1" applyFill="1" applyBorder="1" applyAlignment="1">
      <alignment horizontal="center" vertical="center" wrapText="1"/>
    </xf>
    <xf numFmtId="0" fontId="26" fillId="0" borderId="0" xfId="0" quotePrefix="1" applyFont="1" applyAlignment="1">
      <alignment vertical="center" wrapText="1"/>
    </xf>
    <xf numFmtId="0" fontId="20" fillId="0" borderId="0" xfId="0" quotePrefix="1" applyFont="1" applyAlignment="1">
      <alignment horizontal="center" vertical="center" wrapText="1"/>
    </xf>
    <xf numFmtId="0" fontId="20" fillId="0" borderId="0" xfId="0" quotePrefix="1" applyFont="1" applyAlignment="1">
      <alignment vertical="center" wrapText="1"/>
    </xf>
    <xf numFmtId="0" fontId="15" fillId="10" borderId="1" xfId="0" applyFont="1" applyFill="1" applyBorder="1" applyAlignment="1">
      <alignment vertical="center" wrapText="1"/>
    </xf>
    <xf numFmtId="0" fontId="14" fillId="10" borderId="1" xfId="0" applyFont="1" applyFill="1" applyBorder="1" applyAlignment="1">
      <alignment vertical="center" wrapText="1"/>
    </xf>
    <xf numFmtId="0" fontId="16" fillId="0" borderId="1" xfId="0" quotePrefix="1" applyFont="1" applyBorder="1" applyAlignment="1">
      <alignment vertical="center" wrapText="1"/>
    </xf>
    <xf numFmtId="0" fontId="16" fillId="0" borderId="1" xfId="0" quotePrefix="1" applyFont="1" applyBorder="1" applyAlignment="1">
      <alignment horizontal="center" vertical="center" wrapText="1"/>
    </xf>
    <xf numFmtId="166" fontId="16" fillId="0" borderId="1" xfId="0" quotePrefix="1" applyNumberFormat="1" applyFont="1" applyBorder="1" applyAlignment="1">
      <alignment vertical="center" wrapText="1"/>
    </xf>
    <xf numFmtId="0" fontId="29" fillId="0" borderId="0" xfId="0" applyFont="1" applyAlignment="1">
      <alignment vertical="center" wrapText="1"/>
    </xf>
    <xf numFmtId="0" fontId="3" fillId="0" borderId="0" xfId="0" applyFont="1" applyAlignment="1">
      <alignment vertical="center" wrapText="1"/>
    </xf>
    <xf numFmtId="0" fontId="30" fillId="0" borderId="0" xfId="0" applyFont="1" applyAlignment="1">
      <alignment vertical="center" wrapText="1"/>
    </xf>
    <xf numFmtId="0" fontId="33" fillId="10" borderId="1" xfId="0" quotePrefix="1" applyFont="1" applyFill="1" applyBorder="1" applyAlignment="1">
      <alignment vertical="center" wrapText="1"/>
    </xf>
    <xf numFmtId="0" fontId="34" fillId="0" borderId="1" xfId="0" quotePrefix="1" applyFont="1" applyBorder="1" applyAlignment="1">
      <alignment vertical="center" wrapText="1"/>
    </xf>
    <xf numFmtId="0" fontId="34" fillId="0" borderId="1" xfId="0" quotePrefix="1" applyFont="1" applyBorder="1" applyAlignment="1">
      <alignment horizontal="left" vertical="center" wrapText="1"/>
    </xf>
    <xf numFmtId="0" fontId="31" fillId="0" borderId="1" xfId="0" applyFont="1" applyBorder="1" applyAlignment="1">
      <alignment vertical="center" wrapText="1"/>
    </xf>
    <xf numFmtId="0" fontId="32" fillId="12" borderId="1" xfId="0" applyFont="1" applyFill="1" applyBorder="1" applyAlignment="1">
      <alignment horizontal="center" vertical="center" wrapText="1"/>
    </xf>
    <xf numFmtId="0" fontId="35" fillId="10" borderId="1" xfId="0" applyFont="1" applyFill="1" applyBorder="1" applyAlignment="1">
      <alignment horizontal="center" vertical="center" wrapText="1"/>
    </xf>
    <xf numFmtId="0" fontId="35" fillId="10" borderId="1" xfId="0" applyFont="1" applyFill="1" applyBorder="1" applyAlignment="1">
      <alignment vertical="center" wrapText="1"/>
    </xf>
    <xf numFmtId="0" fontId="34" fillId="0" borderId="1" xfId="0" quotePrefix="1" applyFont="1" applyBorder="1" applyAlignment="1">
      <alignment horizontal="center" vertical="center" wrapText="1"/>
    </xf>
    <xf numFmtId="166" fontId="34" fillId="0" borderId="1" xfId="12" quotePrefix="1" applyNumberFormat="1" applyFont="1" applyFill="1" applyBorder="1" applyAlignment="1">
      <alignment horizontal="center" vertical="center" wrapText="1"/>
    </xf>
    <xf numFmtId="9" fontId="34" fillId="0" borderId="1" xfId="12" quotePrefix="1" applyFont="1" applyFill="1" applyBorder="1" applyAlignment="1">
      <alignment horizontal="center" vertical="center" wrapText="1"/>
    </xf>
    <xf numFmtId="10" fontId="34" fillId="0" borderId="1" xfId="12" quotePrefix="1" applyNumberFormat="1" applyFont="1" applyFill="1" applyBorder="1" applyAlignment="1">
      <alignment horizontal="center" vertical="center" wrapText="1"/>
    </xf>
    <xf numFmtId="0" fontId="31" fillId="0" borderId="1" xfId="0" applyFont="1" applyBorder="1" applyAlignment="1">
      <alignment horizontal="center" vertical="center" wrapText="1"/>
    </xf>
    <xf numFmtId="9" fontId="31" fillId="0" borderId="1" xfId="12" applyFont="1" applyFill="1" applyBorder="1" applyAlignment="1">
      <alignment horizontal="center" vertical="center" wrapText="1"/>
    </xf>
    <xf numFmtId="0" fontId="31" fillId="10" borderId="1" xfId="0" applyFont="1" applyFill="1" applyBorder="1" applyAlignment="1">
      <alignment horizontal="center" vertical="center" wrapText="1"/>
    </xf>
    <xf numFmtId="9" fontId="35" fillId="10" borderId="1" xfId="12" applyFont="1" applyFill="1" applyBorder="1" applyAlignment="1">
      <alignment horizontal="center" vertical="center" wrapText="1"/>
    </xf>
    <xf numFmtId="9" fontId="36" fillId="0" borderId="1" xfId="12" quotePrefix="1" applyFont="1" applyFill="1" applyBorder="1" applyAlignment="1">
      <alignment horizontal="center" vertical="center" wrapText="1"/>
    </xf>
    <xf numFmtId="10" fontId="31" fillId="0" borderId="1" xfId="12" applyNumberFormat="1" applyFont="1" applyFill="1" applyBorder="1" applyAlignment="1">
      <alignment horizontal="center" vertical="center" wrapText="1"/>
    </xf>
    <xf numFmtId="0" fontId="37" fillId="0" borderId="1" xfId="0" quotePrefix="1" applyFont="1" applyBorder="1" applyAlignment="1">
      <alignment vertical="center" wrapText="1"/>
    </xf>
    <xf numFmtId="0" fontId="38" fillId="0" borderId="1" xfId="21" applyFill="1" applyBorder="1" applyAlignment="1">
      <alignment vertical="top" wrapText="1"/>
    </xf>
    <xf numFmtId="0" fontId="39" fillId="16" borderId="0" xfId="16" applyFont="1" applyFill="1" applyAlignment="1">
      <alignment horizontal="center"/>
    </xf>
    <xf numFmtId="0" fontId="39" fillId="16" borderId="1" xfId="16" applyFont="1" applyFill="1" applyBorder="1" applyAlignment="1">
      <alignment horizontal="left" vertical="top"/>
    </xf>
    <xf numFmtId="0" fontId="39" fillId="16" borderId="1" xfId="16" applyFont="1" applyFill="1" applyBorder="1" applyAlignment="1">
      <alignment horizontal="center" vertical="top" wrapText="1"/>
    </xf>
    <xf numFmtId="0" fontId="39" fillId="16" borderId="1" xfId="16" applyFont="1" applyFill="1" applyBorder="1" applyAlignment="1">
      <alignment horizontal="center" vertical="top"/>
    </xf>
    <xf numFmtId="0" fontId="40" fillId="0" borderId="0" xfId="16" applyFont="1"/>
    <xf numFmtId="0" fontId="40" fillId="0" borderId="1" xfId="16" applyFont="1" applyBorder="1"/>
    <xf numFmtId="0" fontId="41" fillId="0" borderId="1" xfId="16" quotePrefix="1" applyFont="1" applyBorder="1" applyAlignment="1">
      <alignment vertical="top" wrapText="1"/>
    </xf>
    <xf numFmtId="0" fontId="40" fillId="0" borderId="1" xfId="16" applyFont="1" applyBorder="1" applyAlignment="1">
      <alignment vertical="top" wrapText="1"/>
    </xf>
    <xf numFmtId="0" fontId="40" fillId="0" borderId="1" xfId="16" applyFont="1" applyBorder="1" applyAlignment="1">
      <alignment vertical="top"/>
    </xf>
    <xf numFmtId="0" fontId="40" fillId="0" borderId="1" xfId="16" quotePrefix="1" applyFont="1" applyBorder="1" applyAlignment="1">
      <alignment vertical="top" wrapText="1"/>
    </xf>
    <xf numFmtId="0" fontId="39" fillId="17" borderId="1" xfId="16" applyFont="1" applyFill="1" applyBorder="1" applyAlignment="1">
      <alignment horizontal="center"/>
    </xf>
    <xf numFmtId="0" fontId="39" fillId="17" borderId="1" xfId="16" applyFont="1" applyFill="1" applyBorder="1" applyAlignment="1">
      <alignment horizontal="center" vertical="top"/>
    </xf>
    <xf numFmtId="0" fontId="41" fillId="0" borderId="1" xfId="16" quotePrefix="1" applyFont="1" applyBorder="1" applyAlignment="1">
      <alignment horizontal="left" vertical="top" wrapText="1"/>
    </xf>
    <xf numFmtId="0" fontId="42" fillId="0" borderId="1" xfId="16" applyFont="1" applyBorder="1" applyAlignment="1">
      <alignment vertical="top" wrapText="1"/>
    </xf>
    <xf numFmtId="0" fontId="40" fillId="0" borderId="4" xfId="16" applyFont="1" applyBorder="1" applyAlignment="1">
      <alignment horizontal="center" vertical="top" wrapText="1"/>
    </xf>
    <xf numFmtId="0" fontId="39" fillId="0" borderId="1" xfId="16" applyFont="1" applyBorder="1" applyAlignment="1">
      <alignment horizontal="center"/>
    </xf>
    <xf numFmtId="0" fontId="43" fillId="0" borderId="1" xfId="16" applyFont="1" applyBorder="1" applyAlignment="1">
      <alignment horizontal="left" vertical="top"/>
    </xf>
    <xf numFmtId="0" fontId="42" fillId="0" borderId="1" xfId="16" applyFont="1" applyBorder="1" applyAlignment="1">
      <alignment horizontal="left" vertical="top" wrapText="1"/>
    </xf>
    <xf numFmtId="0" fontId="39" fillId="0" borderId="1" xfId="16" applyFont="1" applyBorder="1" applyAlignment="1">
      <alignment horizontal="center" vertical="top"/>
    </xf>
    <xf numFmtId="0" fontId="39" fillId="0" borderId="1" xfId="16" applyFont="1" applyBorder="1" applyAlignment="1">
      <alignment horizontal="center" vertical="top" wrapText="1"/>
    </xf>
    <xf numFmtId="0" fontId="43" fillId="0" borderId="1" xfId="16" applyFont="1" applyBorder="1" applyAlignment="1">
      <alignment vertical="top"/>
    </xf>
    <xf numFmtId="0" fontId="42" fillId="0" borderId="1" xfId="16" quotePrefix="1" applyFont="1" applyBorder="1" applyAlignment="1">
      <alignment vertical="top" wrapText="1"/>
    </xf>
    <xf numFmtId="0" fontId="40" fillId="0" borderId="0" xfId="16" applyFont="1" applyAlignment="1">
      <alignment vertical="top"/>
    </xf>
    <xf numFmtId="0" fontId="40" fillId="0" borderId="0" xfId="16" applyFont="1" applyAlignment="1">
      <alignment vertical="top" wrapText="1"/>
    </xf>
    <xf numFmtId="0" fontId="43" fillId="0" borderId="1" xfId="16" applyFont="1" applyBorder="1" applyAlignment="1">
      <alignment vertical="top" wrapText="1"/>
    </xf>
    <xf numFmtId="0" fontId="43" fillId="0" borderId="1" xfId="16" applyFont="1" applyBorder="1" applyAlignment="1">
      <alignment horizontal="left" vertical="top" wrapText="1"/>
    </xf>
    <xf numFmtId="0" fontId="40" fillId="5" borderId="1" xfId="16" applyFont="1" applyFill="1" applyBorder="1" applyAlignment="1">
      <alignment vertical="top" wrapText="1"/>
    </xf>
    <xf numFmtId="0" fontId="42" fillId="5" borderId="1" xfId="16" applyFont="1" applyFill="1" applyBorder="1" applyAlignment="1">
      <alignment vertical="top" wrapText="1"/>
    </xf>
    <xf numFmtId="0" fontId="44" fillId="0" borderId="1" xfId="16" applyFont="1" applyBorder="1" applyAlignment="1">
      <alignment horizontal="center"/>
    </xf>
    <xf numFmtId="0" fontId="45" fillId="0" borderId="1" xfId="16" applyFont="1" applyBorder="1" applyAlignment="1">
      <alignment horizontal="left" vertical="top"/>
    </xf>
    <xf numFmtId="0" fontId="46" fillId="0" borderId="1" xfId="16" applyFont="1" applyBorder="1" applyAlignment="1">
      <alignment vertical="top" wrapText="1"/>
    </xf>
    <xf numFmtId="0" fontId="44" fillId="0" borderId="1" xfId="16" applyFont="1" applyBorder="1" applyAlignment="1">
      <alignment horizontal="center" vertical="top"/>
    </xf>
    <xf numFmtId="0" fontId="44" fillId="0" borderId="1" xfId="16" applyFont="1" applyBorder="1" applyAlignment="1">
      <alignment horizontal="center" vertical="top" wrapText="1"/>
    </xf>
    <xf numFmtId="0" fontId="47" fillId="0" borderId="0" xfId="16" applyFont="1"/>
    <xf numFmtId="0" fontId="46" fillId="0" borderId="1" xfId="16" applyFont="1" applyBorder="1" applyAlignment="1">
      <alignment horizontal="left" vertical="top"/>
    </xf>
    <xf numFmtId="0" fontId="47" fillId="0" borderId="1" xfId="16" applyFont="1" applyBorder="1" applyAlignment="1">
      <alignment vertical="top" wrapText="1"/>
    </xf>
    <xf numFmtId="0" fontId="47" fillId="0" borderId="0" xfId="16" applyFont="1" applyAlignment="1">
      <alignment vertical="top" wrapText="1"/>
    </xf>
    <xf numFmtId="0" fontId="43" fillId="0" borderId="0" xfId="16" applyFont="1" applyAlignment="1">
      <alignment horizontal="left" vertical="top"/>
    </xf>
    <xf numFmtId="0" fontId="23" fillId="0" borderId="0" xfId="16"/>
    <xf numFmtId="0" fontId="0" fillId="0" borderId="0" xfId="0" applyAlignment="1">
      <alignment wrapText="1"/>
    </xf>
    <xf numFmtId="0" fontId="1" fillId="0" borderId="0" xfId="0" applyFont="1" applyAlignment="1">
      <alignment wrapText="1"/>
    </xf>
    <xf numFmtId="0" fontId="40" fillId="0" borderId="0" xfId="16" applyFont="1" applyAlignment="1">
      <alignment wrapText="1"/>
    </xf>
    <xf numFmtId="0" fontId="47" fillId="0" borderId="0" xfId="16" applyFont="1" applyAlignment="1">
      <alignment wrapText="1"/>
    </xf>
    <xf numFmtId="0" fontId="1" fillId="0" borderId="0" xfId="0" applyFont="1"/>
    <xf numFmtId="0" fontId="0" fillId="18" borderId="0" xfId="0" applyFill="1" applyAlignment="1">
      <alignment wrapText="1"/>
    </xf>
    <xf numFmtId="0" fontId="1" fillId="18" borderId="0" xfId="0" applyFont="1" applyFill="1" applyAlignment="1">
      <alignment wrapText="1"/>
    </xf>
    <xf numFmtId="0" fontId="0" fillId="18" borderId="0" xfId="0" applyFill="1"/>
    <xf numFmtId="0" fontId="34" fillId="10" borderId="1" xfId="0" quotePrefix="1" applyFont="1" applyFill="1" applyBorder="1" applyAlignment="1">
      <alignment vertical="center" wrapText="1"/>
    </xf>
    <xf numFmtId="0" fontId="31" fillId="0" borderId="1" xfId="0" quotePrefix="1" applyFont="1" applyBorder="1" applyAlignment="1">
      <alignment vertical="center" wrapText="1"/>
    </xf>
    <xf numFmtId="0" fontId="34" fillId="10" borderId="1" xfId="0" quotePrefix="1" applyFont="1" applyFill="1" applyBorder="1" applyAlignment="1">
      <alignment horizontal="left" vertical="center" wrapText="1"/>
    </xf>
    <xf numFmtId="0" fontId="34" fillId="10" borderId="1" xfId="0" quotePrefix="1" applyFont="1" applyFill="1" applyBorder="1" applyAlignment="1">
      <alignment horizontal="center" vertical="center" wrapText="1"/>
    </xf>
    <xf numFmtId="166" fontId="34" fillId="10" borderId="1" xfId="12" quotePrefix="1" applyNumberFormat="1" applyFont="1" applyFill="1" applyBorder="1" applyAlignment="1">
      <alignment horizontal="center" vertical="center" wrapText="1"/>
    </xf>
    <xf numFmtId="9" fontId="34" fillId="10" borderId="1" xfId="12" quotePrefix="1" applyFont="1" applyFill="1" applyBorder="1" applyAlignment="1">
      <alignment horizontal="center" vertical="center" wrapText="1"/>
    </xf>
    <xf numFmtId="0" fontId="37" fillId="10" borderId="1" xfId="0" quotePrefix="1" applyFont="1" applyFill="1" applyBorder="1" applyAlignment="1">
      <alignment vertical="center" wrapText="1"/>
    </xf>
    <xf numFmtId="0" fontId="31" fillId="10" borderId="1" xfId="0" quotePrefix="1" applyFont="1" applyFill="1" applyBorder="1" applyAlignment="1">
      <alignment vertical="center" wrapText="1"/>
    </xf>
    <xf numFmtId="0" fontId="31" fillId="10" borderId="1" xfId="0" applyFont="1" applyFill="1" applyBorder="1" applyAlignment="1">
      <alignment vertical="center" wrapText="1"/>
    </xf>
    <xf numFmtId="0" fontId="35" fillId="0" borderId="1" xfId="0" applyFont="1" applyBorder="1" applyAlignment="1">
      <alignment horizontal="center" vertical="center" wrapText="1"/>
    </xf>
    <xf numFmtId="9" fontId="35" fillId="0" borderId="1" xfId="12" applyFont="1" applyFill="1" applyBorder="1" applyAlignment="1">
      <alignment horizontal="center" vertical="center" wrapText="1"/>
    </xf>
    <xf numFmtId="0" fontId="35" fillId="0" borderId="1" xfId="0" applyFont="1" applyBorder="1" applyAlignment="1">
      <alignment vertical="center" wrapText="1"/>
    </xf>
    <xf numFmtId="0" fontId="33" fillId="0" borderId="1" xfId="0" quotePrefix="1" applyFont="1" applyBorder="1" applyAlignment="1">
      <alignment vertical="center" wrapText="1"/>
    </xf>
    <xf numFmtId="0" fontId="36" fillId="0" borderId="1" xfId="0" quotePrefix="1" applyFont="1" applyBorder="1" applyAlignment="1">
      <alignment horizontal="center" vertical="center" wrapText="1"/>
    </xf>
    <xf numFmtId="0" fontId="36" fillId="0" borderId="1" xfId="0" quotePrefix="1" applyFont="1" applyBorder="1" applyAlignment="1">
      <alignment vertical="center" wrapText="1"/>
    </xf>
    <xf numFmtId="0" fontId="37" fillId="0" borderId="1" xfId="0" applyFont="1" applyBorder="1" applyAlignment="1">
      <alignment vertical="center" wrapText="1"/>
    </xf>
    <xf numFmtId="0" fontId="31" fillId="0" borderId="1" xfId="0" applyFont="1" applyBorder="1" applyAlignment="1">
      <alignment vertical="center"/>
    </xf>
    <xf numFmtId="0" fontId="32" fillId="12" borderId="6" xfId="0" applyFont="1" applyFill="1" applyBorder="1" applyAlignment="1">
      <alignment horizontal="center" vertical="center" wrapText="1"/>
    </xf>
    <xf numFmtId="0" fontId="32" fillId="12" borderId="7" xfId="0" applyFont="1" applyFill="1" applyBorder="1" applyAlignment="1">
      <alignment horizontal="center" vertical="center" wrapText="1"/>
    </xf>
    <xf numFmtId="0" fontId="32" fillId="12" borderId="5" xfId="0" applyFont="1" applyFill="1" applyBorder="1" applyAlignment="1">
      <alignment horizontal="center" vertical="center" wrapText="1"/>
    </xf>
    <xf numFmtId="0" fontId="31" fillId="12" borderId="1" xfId="0" applyFont="1" applyFill="1" applyBorder="1" applyAlignment="1">
      <alignment horizontal="center" vertical="center" wrapText="1"/>
    </xf>
    <xf numFmtId="0" fontId="32" fillId="12" borderId="1" xfId="0" applyFont="1" applyFill="1" applyBorder="1" applyAlignment="1">
      <alignment horizontal="center" vertical="center" wrapText="1"/>
    </xf>
    <xf numFmtId="10" fontId="32" fillId="12" borderId="1" xfId="12" applyNumberFormat="1" applyFont="1" applyFill="1" applyBorder="1" applyAlignment="1">
      <alignment horizontal="center" vertical="center" wrapText="1"/>
    </xf>
    <xf numFmtId="0" fontId="41" fillId="0" borderId="3" xfId="16" quotePrefix="1" applyFont="1" applyBorder="1" applyAlignment="1">
      <alignment horizontal="left" vertical="top" wrapText="1"/>
    </xf>
    <xf numFmtId="0" fontId="41" fillId="0" borderId="2" xfId="16" quotePrefix="1" applyFont="1" applyBorder="1" applyAlignment="1">
      <alignment horizontal="left" vertical="top" wrapText="1"/>
    </xf>
    <xf numFmtId="0" fontId="41" fillId="0" borderId="4" xfId="16" quotePrefix="1" applyFont="1" applyBorder="1" applyAlignment="1">
      <alignment horizontal="left" vertical="top" wrapText="1"/>
    </xf>
    <xf numFmtId="0" fontId="40" fillId="0" borderId="3" xfId="16" applyFont="1" applyBorder="1" applyAlignment="1">
      <alignment horizontal="center" vertical="top" wrapText="1"/>
    </xf>
    <xf numFmtId="0" fontId="40" fillId="0" borderId="2" xfId="16" applyFont="1" applyBorder="1" applyAlignment="1">
      <alignment horizontal="center" vertical="top" wrapText="1"/>
    </xf>
    <xf numFmtId="0" fontId="40" fillId="0" borderId="4" xfId="16" applyFont="1" applyBorder="1" applyAlignment="1">
      <alignment horizontal="center" vertical="top" wrapText="1"/>
    </xf>
    <xf numFmtId="0" fontId="40" fillId="0" borderId="8" xfId="16" applyFont="1" applyBorder="1" applyAlignment="1">
      <alignment horizontal="center"/>
    </xf>
    <xf numFmtId="0" fontId="40" fillId="0" borderId="0" xfId="16" applyFont="1" applyAlignment="1">
      <alignment horizontal="center" wrapText="1"/>
    </xf>
    <xf numFmtId="0" fontId="40" fillId="0" borderId="0" xfId="16" applyFont="1" applyAlignment="1">
      <alignment horizontal="center"/>
    </xf>
    <xf numFmtId="0" fontId="14" fillId="15" borderId="6" xfId="10" applyFont="1" applyFill="1" applyBorder="1" applyAlignment="1">
      <alignment horizontal="center" vertical="center" wrapText="1"/>
    </xf>
    <xf numFmtId="9" fontId="14" fillId="15" borderId="7" xfId="12" applyFont="1" applyFill="1" applyBorder="1" applyAlignment="1">
      <alignment horizontal="center" vertical="center" wrapText="1"/>
    </xf>
    <xf numFmtId="0" fontId="14" fillId="15" borderId="7" xfId="10" applyFont="1" applyFill="1" applyBorder="1" applyAlignment="1">
      <alignment horizontal="center" vertical="center" wrapText="1"/>
    </xf>
    <xf numFmtId="0" fontId="14" fillId="15" borderId="5" xfId="10" applyFont="1" applyFill="1" applyBorder="1" applyAlignment="1">
      <alignment horizontal="center" vertical="center" wrapText="1"/>
    </xf>
    <xf numFmtId="0" fontId="14" fillId="14" borderId="6" xfId="10" applyFont="1" applyFill="1" applyBorder="1" applyAlignment="1">
      <alignment horizontal="center" vertical="center" wrapText="1"/>
    </xf>
    <xf numFmtId="9" fontId="14" fillId="14" borderId="7" xfId="12" applyFont="1" applyFill="1" applyBorder="1" applyAlignment="1">
      <alignment horizontal="center" vertical="center" wrapText="1"/>
    </xf>
    <xf numFmtId="0" fontId="14" fillId="14" borderId="7" xfId="10" applyFont="1" applyFill="1" applyBorder="1" applyAlignment="1">
      <alignment horizontal="center" vertical="center" wrapText="1"/>
    </xf>
    <xf numFmtId="0" fontId="14" fillId="14" borderId="5" xfId="10" applyFont="1" applyFill="1" applyBorder="1" applyAlignment="1">
      <alignment horizontal="center" vertical="center" wrapText="1"/>
    </xf>
    <xf numFmtId="9" fontId="14" fillId="11" borderId="6" xfId="12" applyFont="1" applyFill="1" applyBorder="1" applyAlignment="1">
      <alignment horizontal="center" vertical="center" wrapText="1"/>
    </xf>
    <xf numFmtId="166" fontId="14" fillId="11" borderId="7" xfId="12" applyNumberFormat="1" applyFont="1" applyFill="1" applyBorder="1" applyAlignment="1">
      <alignment horizontal="center" vertical="center" wrapText="1"/>
    </xf>
    <xf numFmtId="0" fontId="14" fillId="11" borderId="7" xfId="10" applyFont="1" applyFill="1" applyBorder="1" applyAlignment="1">
      <alignment horizontal="center" vertical="center" wrapText="1"/>
    </xf>
    <xf numFmtId="0" fontId="14" fillId="11" borderId="5" xfId="10" applyFont="1" applyFill="1" applyBorder="1" applyAlignment="1">
      <alignment horizontal="center" vertical="center" wrapText="1"/>
    </xf>
    <xf numFmtId="0" fontId="14" fillId="9" borderId="6" xfId="10" applyFont="1" applyFill="1" applyBorder="1" applyAlignment="1">
      <alignment horizontal="center" vertical="center" wrapText="1"/>
    </xf>
    <xf numFmtId="166" fontId="14" fillId="9" borderId="7" xfId="12" applyNumberFormat="1" applyFont="1" applyFill="1" applyBorder="1" applyAlignment="1">
      <alignment horizontal="center" vertical="center" wrapText="1"/>
    </xf>
    <xf numFmtId="0" fontId="14" fillId="9" borderId="7" xfId="10" applyFont="1" applyFill="1" applyBorder="1" applyAlignment="1">
      <alignment horizontal="center" vertical="center" wrapText="1"/>
    </xf>
    <xf numFmtId="0" fontId="14" fillId="9" borderId="5" xfId="10" applyFont="1" applyFill="1" applyBorder="1" applyAlignment="1">
      <alignment horizontal="center" vertical="center" wrapText="1"/>
    </xf>
    <xf numFmtId="0" fontId="17" fillId="12" borderId="1" xfId="0" applyFont="1" applyFill="1" applyBorder="1" applyAlignment="1">
      <alignment horizontal="center" vertical="center" wrapText="1"/>
    </xf>
    <xf numFmtId="0" fontId="14" fillId="8" borderId="6" xfId="10" applyFont="1" applyFill="1" applyBorder="1" applyAlignment="1">
      <alignment horizontal="center" vertical="center" wrapText="1"/>
    </xf>
    <xf numFmtId="9" fontId="14" fillId="8" borderId="7" xfId="12" applyFont="1" applyFill="1" applyBorder="1" applyAlignment="1">
      <alignment horizontal="center" vertical="center" wrapText="1"/>
    </xf>
    <xf numFmtId="0" fontId="14" fillId="8" borderId="7" xfId="10" applyFont="1" applyFill="1" applyBorder="1" applyAlignment="1">
      <alignment horizontal="center" vertical="center" wrapText="1"/>
    </xf>
    <xf numFmtId="0" fontId="14" fillId="8" borderId="5" xfId="10" applyFont="1" applyFill="1" applyBorder="1" applyAlignment="1">
      <alignment horizontal="center" vertical="center" wrapText="1"/>
    </xf>
    <xf numFmtId="0" fontId="14" fillId="10" borderId="6" xfId="10" applyFont="1" applyFill="1" applyBorder="1" applyAlignment="1">
      <alignment horizontal="center" vertical="center" wrapText="1"/>
    </xf>
    <xf numFmtId="166" fontId="14" fillId="10" borderId="7" xfId="12" applyNumberFormat="1" applyFont="1" applyFill="1" applyBorder="1" applyAlignment="1">
      <alignment horizontal="center" vertical="center" wrapText="1"/>
    </xf>
    <xf numFmtId="0" fontId="14" fillId="10" borderId="7" xfId="10" applyFont="1" applyFill="1" applyBorder="1" applyAlignment="1">
      <alignment horizontal="center" vertical="center" wrapText="1"/>
    </xf>
    <xf numFmtId="0" fontId="14" fillId="10" borderId="5" xfId="10" applyFont="1" applyFill="1" applyBorder="1" applyAlignment="1">
      <alignment horizontal="center" vertical="center" wrapText="1"/>
    </xf>
    <xf numFmtId="10" fontId="17" fillId="12" borderId="1" xfId="12" applyNumberFormat="1" applyFont="1" applyFill="1" applyBorder="1" applyAlignment="1">
      <alignment horizontal="center" vertical="center" wrapText="1"/>
    </xf>
    <xf numFmtId="0" fontId="9" fillId="10" borderId="6" xfId="10" applyFont="1" applyFill="1" applyBorder="1" applyAlignment="1">
      <alignment horizontal="center" vertical="center" wrapText="1"/>
    </xf>
    <xf numFmtId="0" fontId="9" fillId="10" borderId="7" xfId="10" applyFont="1" applyFill="1" applyBorder="1" applyAlignment="1">
      <alignment horizontal="center" vertical="center" wrapText="1"/>
    </xf>
    <xf numFmtId="0" fontId="9" fillId="10" borderId="5" xfId="10" applyFont="1" applyFill="1" applyBorder="1" applyAlignment="1">
      <alignment horizontal="center" vertical="center" wrapText="1"/>
    </xf>
    <xf numFmtId="0" fontId="9" fillId="11" borderId="6" xfId="10" applyFont="1" applyFill="1" applyBorder="1" applyAlignment="1">
      <alignment horizontal="center" vertical="center" wrapText="1"/>
    </xf>
    <xf numFmtId="0" fontId="9" fillId="11" borderId="7" xfId="10" applyFont="1" applyFill="1" applyBorder="1" applyAlignment="1">
      <alignment horizontal="center" vertical="center" wrapText="1"/>
    </xf>
    <xf numFmtId="0" fontId="9" fillId="11" borderId="5" xfId="10" applyFont="1" applyFill="1" applyBorder="1" applyAlignment="1">
      <alignment horizontal="center" vertical="center" wrapText="1"/>
    </xf>
    <xf numFmtId="0" fontId="12" fillId="5" borderId="3" xfId="0" applyFont="1" applyFill="1" applyBorder="1" applyAlignment="1">
      <alignment horizontal="center" vertical="center" wrapText="1"/>
    </xf>
    <xf numFmtId="0" fontId="12" fillId="5" borderId="4" xfId="0" applyFont="1" applyFill="1" applyBorder="1" applyAlignment="1">
      <alignment horizontal="center" vertical="center" wrapText="1"/>
    </xf>
    <xf numFmtId="0" fontId="11" fillId="5" borderId="1" xfId="0" applyFont="1" applyFill="1" applyBorder="1" applyAlignment="1">
      <alignment horizontal="center" vertical="center" wrapText="1"/>
    </xf>
    <xf numFmtId="9" fontId="9" fillId="4" borderId="3" xfId="12" applyFont="1" applyFill="1" applyBorder="1" applyAlignment="1">
      <alignment horizontal="center" vertical="center" wrapText="1"/>
    </xf>
    <xf numFmtId="9" fontId="9" fillId="4" borderId="4" xfId="12" applyFont="1" applyFill="1" applyBorder="1" applyAlignment="1">
      <alignment horizontal="center" vertical="center" wrapText="1"/>
    </xf>
    <xf numFmtId="0" fontId="9" fillId="8" borderId="6" xfId="10" applyFont="1" applyFill="1" applyBorder="1" applyAlignment="1">
      <alignment horizontal="center" vertical="center" wrapText="1"/>
    </xf>
    <xf numFmtId="0" fontId="9" fillId="8" borderId="7" xfId="10" applyFont="1" applyFill="1" applyBorder="1" applyAlignment="1">
      <alignment horizontal="center" vertical="center" wrapText="1"/>
    </xf>
    <xf numFmtId="0" fontId="9" fillId="8" borderId="5" xfId="10" applyFont="1" applyFill="1" applyBorder="1" applyAlignment="1">
      <alignment horizontal="center" vertical="center" wrapText="1"/>
    </xf>
    <xf numFmtId="0" fontId="9" fillId="9" borderId="6" xfId="10" applyFont="1" applyFill="1" applyBorder="1" applyAlignment="1">
      <alignment horizontal="center" vertical="center" wrapText="1"/>
    </xf>
    <xf numFmtId="0" fontId="9" fillId="9" borderId="7" xfId="10" applyFont="1" applyFill="1" applyBorder="1" applyAlignment="1">
      <alignment horizontal="center" vertical="center" wrapText="1"/>
    </xf>
    <xf numFmtId="0" fontId="9" fillId="9" borderId="5" xfId="10" applyFont="1" applyFill="1" applyBorder="1" applyAlignment="1">
      <alignment horizontal="center" vertical="center" wrapText="1"/>
    </xf>
  </cellXfs>
  <cellStyles count="22">
    <cellStyle name="Comma" xfId="1" builtinId="3"/>
    <cellStyle name="Comma 2" xfId="18" xr:uid="{00000000-0005-0000-0000-000001000000}"/>
    <cellStyle name="Comma 3" xfId="19" xr:uid="{00000000-0005-0000-0000-000002000000}"/>
    <cellStyle name="comma zerodec" xfId="2" xr:uid="{00000000-0005-0000-0000-000003000000}"/>
    <cellStyle name="Currency1" xfId="3" xr:uid="{00000000-0005-0000-0000-000004000000}"/>
    <cellStyle name="Dollar (zero dec)" xfId="4" xr:uid="{00000000-0005-0000-0000-000005000000}"/>
    <cellStyle name="Grey" xfId="5" xr:uid="{00000000-0005-0000-0000-000006000000}"/>
    <cellStyle name="Hyperlink" xfId="21" builtinId="8"/>
    <cellStyle name="Input [yellow]" xfId="6" xr:uid="{00000000-0005-0000-0000-000008000000}"/>
    <cellStyle name="no dec" xfId="7" xr:uid="{00000000-0005-0000-0000-000009000000}"/>
    <cellStyle name="Normal" xfId="0" builtinId="0"/>
    <cellStyle name="Normal - Style1" xfId="8" xr:uid="{00000000-0005-0000-0000-00000B000000}"/>
    <cellStyle name="Normal 2" xfId="9" xr:uid="{00000000-0005-0000-0000-00000C000000}"/>
    <cellStyle name="Normal 3" xfId="16" xr:uid="{00000000-0005-0000-0000-00000D000000}"/>
    <cellStyle name="Normal 4" xfId="17" xr:uid="{00000000-0005-0000-0000-00000E000000}"/>
    <cellStyle name="Normal_scoring_SSO_v1" xfId="10" xr:uid="{00000000-0005-0000-0000-00000F000000}"/>
    <cellStyle name="Normal_เอกสารงาน New ATM 200 เครื่อง" xfId="11" xr:uid="{00000000-0005-0000-0000-000010000000}"/>
    <cellStyle name="Percent" xfId="12" builtinId="5"/>
    <cellStyle name="Percent [2]" xfId="13" xr:uid="{00000000-0005-0000-0000-000012000000}"/>
    <cellStyle name="Percent 2" xfId="20" xr:uid="{00000000-0005-0000-0000-000013000000}"/>
    <cellStyle name="Quantity" xfId="14" xr:uid="{00000000-0005-0000-0000-000014000000}"/>
    <cellStyle name="ปกติ_DCC Scoring  IS" xfId="15" xr:uid="{00000000-0005-0000-0000-00001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570057</xdr:colOff>
      <xdr:row>41</xdr:row>
      <xdr:rowOff>37265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11542857" cy="66761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103909</xdr:colOff>
      <xdr:row>0</xdr:row>
      <xdr:rowOff>155864</xdr:rowOff>
    </xdr:from>
    <xdr:to>
      <xdr:col>19</xdr:col>
      <xdr:colOff>532534</xdr:colOff>
      <xdr:row>29</xdr:row>
      <xdr:rowOff>89189</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909" y="155864"/>
          <a:ext cx="12011025" cy="5457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138545</xdr:colOff>
      <xdr:row>1</xdr:row>
      <xdr:rowOff>0</xdr:rowOff>
    </xdr:from>
    <xdr:to>
      <xdr:col>38</xdr:col>
      <xdr:colOff>94383</xdr:colOff>
      <xdr:row>31</xdr:row>
      <xdr:rowOff>9525</xdr:rowOff>
    </xdr:to>
    <xdr:pic>
      <xdr:nvPicPr>
        <xdr:cNvPr id="3" name="Picture 2">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330545" y="190500"/>
          <a:ext cx="10928638" cy="5724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O142"/>
  <sheetViews>
    <sheetView tabSelected="1" zoomScale="170" zoomScaleNormal="120" zoomScaleSheetLayoutView="84" workbookViewId="0">
      <pane xSplit="2" ySplit="7" topLeftCell="C21" activePane="bottomRight" state="frozen"/>
      <selection pane="topRight" activeCell="B1" sqref="B1"/>
      <selection pane="bottomLeft" activeCell="A3" sqref="A3"/>
      <selection pane="bottomRight" activeCell="C25" sqref="C25"/>
    </sheetView>
  </sheetViews>
  <sheetFormatPr baseColWidth="10" defaultColWidth="9.1640625" defaultRowHeight="16"/>
  <cols>
    <col min="1" max="1" width="9.1640625" style="26"/>
    <col min="2" max="2" width="45" style="125" customWidth="1"/>
    <col min="3" max="3" width="36.83203125" style="125" customWidth="1"/>
    <col min="4" max="4" width="17.6640625" style="26" customWidth="1"/>
    <col min="5" max="5" width="17.1640625" style="26" customWidth="1"/>
    <col min="6" max="6" width="8.6640625" style="86" hidden="1" customWidth="1"/>
    <col min="7" max="7" width="52.83203125" style="44" customWidth="1"/>
    <col min="8" max="8" width="11" style="44" customWidth="1"/>
    <col min="9" max="9" width="10.6640625" style="26" hidden="1" customWidth="1"/>
    <col min="10" max="10" width="9.33203125" style="44" hidden="1" customWidth="1"/>
    <col min="11" max="11" width="10.6640625" style="44" hidden="1" customWidth="1"/>
    <col min="12" max="13" width="9.33203125" style="44" hidden="1" customWidth="1"/>
    <col min="14" max="14" width="49.5" style="44" customWidth="1"/>
    <col min="15" max="16384" width="9.1640625" style="44"/>
  </cols>
  <sheetData>
    <row r="1" spans="1:15">
      <c r="B1" s="124" t="s">
        <v>262</v>
      </c>
      <c r="C1" s="124"/>
    </row>
    <row r="2" spans="1:15" ht="17">
      <c r="D2" s="26" t="s">
        <v>23</v>
      </c>
    </row>
    <row r="3" spans="1:15" ht="17">
      <c r="B3" s="126" t="s">
        <v>28</v>
      </c>
      <c r="C3" s="126"/>
      <c r="D3" s="26" t="s">
        <v>24</v>
      </c>
      <c r="F3" s="67"/>
    </row>
    <row r="4" spans="1:15" ht="17">
      <c r="D4" s="26" t="s">
        <v>25</v>
      </c>
      <c r="F4" s="67"/>
    </row>
    <row r="5" spans="1:15">
      <c r="F5" s="67"/>
    </row>
    <row r="6" spans="1:15" s="27" customFormat="1">
      <c r="A6" s="213" t="s">
        <v>267</v>
      </c>
      <c r="B6" s="214" t="s">
        <v>6</v>
      </c>
      <c r="C6" s="131"/>
      <c r="D6" s="214" t="s">
        <v>26</v>
      </c>
      <c r="E6" s="214" t="s">
        <v>265</v>
      </c>
      <c r="F6" s="215" t="s">
        <v>0</v>
      </c>
      <c r="G6" s="131"/>
      <c r="H6" s="131"/>
      <c r="I6" s="210" t="s">
        <v>268</v>
      </c>
      <c r="J6" s="211"/>
      <c r="K6" s="211"/>
      <c r="L6" s="211"/>
      <c r="M6" s="212"/>
      <c r="N6" s="131"/>
    </row>
    <row r="7" spans="1:15" s="27" customFormat="1" ht="78">
      <c r="A7" s="213"/>
      <c r="B7" s="214"/>
      <c r="C7" s="131" t="s">
        <v>271</v>
      </c>
      <c r="D7" s="214"/>
      <c r="E7" s="214"/>
      <c r="F7" s="215"/>
      <c r="G7" s="131" t="s">
        <v>63</v>
      </c>
      <c r="H7" s="131" t="s">
        <v>269</v>
      </c>
      <c r="I7" s="131" t="s">
        <v>263</v>
      </c>
      <c r="J7" s="131" t="s">
        <v>259</v>
      </c>
      <c r="K7" s="131" t="s">
        <v>260</v>
      </c>
      <c r="L7" s="131" t="s">
        <v>261</v>
      </c>
      <c r="M7" s="131" t="s">
        <v>264</v>
      </c>
      <c r="N7" s="131" t="s">
        <v>258</v>
      </c>
      <c r="O7" s="27" t="s">
        <v>499</v>
      </c>
    </row>
    <row r="8" spans="1:15" s="62" customFormat="1">
      <c r="A8" s="140">
        <v>1</v>
      </c>
      <c r="B8" s="193" t="s">
        <v>502</v>
      </c>
      <c r="C8" s="127"/>
      <c r="D8" s="132"/>
      <c r="E8" s="132"/>
      <c r="F8" s="141"/>
      <c r="G8" s="133"/>
      <c r="H8" s="133"/>
      <c r="I8" s="133"/>
      <c r="J8" s="133"/>
      <c r="K8" s="133"/>
      <c r="L8" s="133"/>
      <c r="M8" s="133"/>
      <c r="N8" s="133"/>
    </row>
    <row r="9" spans="1:15" ht="39">
      <c r="A9" s="138"/>
      <c r="B9" s="128" t="s">
        <v>503</v>
      </c>
      <c r="C9" s="128"/>
      <c r="D9" s="134" t="s">
        <v>23</v>
      </c>
      <c r="E9" s="134"/>
      <c r="F9" s="135"/>
      <c r="G9" s="128"/>
      <c r="H9" s="128"/>
      <c r="I9" s="134"/>
      <c r="J9" s="128"/>
      <c r="K9" s="128"/>
      <c r="L9" s="128"/>
      <c r="M9" s="128"/>
      <c r="N9" s="128"/>
    </row>
    <row r="10" spans="1:15">
      <c r="A10" s="138"/>
      <c r="B10" s="128" t="s">
        <v>504</v>
      </c>
      <c r="C10" s="129"/>
      <c r="D10" s="134" t="s">
        <v>23</v>
      </c>
      <c r="E10" s="134"/>
      <c r="F10" s="135"/>
      <c r="G10" s="128"/>
      <c r="H10" s="128"/>
      <c r="I10" s="134"/>
      <c r="J10" s="128"/>
      <c r="K10" s="128"/>
      <c r="L10" s="128"/>
      <c r="M10" s="128"/>
      <c r="N10" s="128"/>
    </row>
    <row r="11" spans="1:15" s="51" customFormat="1">
      <c r="A11" s="140">
        <v>2</v>
      </c>
      <c r="B11" s="195" t="s">
        <v>505</v>
      </c>
      <c r="C11" s="195"/>
      <c r="D11" s="196"/>
      <c r="E11" s="196"/>
      <c r="F11" s="197"/>
      <c r="G11" s="193"/>
      <c r="H11" s="193"/>
      <c r="I11" s="196"/>
      <c r="J11" s="193"/>
      <c r="K11" s="193"/>
      <c r="L11" s="193"/>
      <c r="M11" s="193"/>
      <c r="N11" s="193"/>
    </row>
    <row r="12" spans="1:15">
      <c r="A12" s="138"/>
      <c r="B12" s="129" t="s">
        <v>506</v>
      </c>
      <c r="C12" s="129"/>
      <c r="D12" s="134" t="s">
        <v>23</v>
      </c>
      <c r="E12" s="134"/>
      <c r="F12" s="135"/>
      <c r="G12" s="128"/>
      <c r="H12" s="128"/>
      <c r="I12" s="134"/>
      <c r="J12" s="128"/>
      <c r="K12" s="128"/>
      <c r="L12" s="128"/>
      <c r="M12" s="128"/>
      <c r="N12" s="128"/>
    </row>
    <row r="13" spans="1:15" ht="26">
      <c r="A13" s="138"/>
      <c r="B13" s="129" t="s">
        <v>507</v>
      </c>
      <c r="C13" s="129"/>
      <c r="D13" s="134" t="s">
        <v>23</v>
      </c>
      <c r="E13" s="134"/>
      <c r="F13" s="135"/>
      <c r="G13" s="128"/>
      <c r="H13" s="128"/>
      <c r="I13" s="134"/>
      <c r="J13" s="128"/>
      <c r="K13" s="128"/>
      <c r="L13" s="128"/>
      <c r="M13" s="128"/>
      <c r="N13" s="128"/>
    </row>
    <row r="14" spans="1:15" s="51" customFormat="1">
      <c r="A14" s="140">
        <v>3</v>
      </c>
      <c r="B14" s="195" t="s">
        <v>508</v>
      </c>
      <c r="C14" s="195"/>
      <c r="D14" s="196"/>
      <c r="E14" s="196"/>
      <c r="F14" s="197"/>
      <c r="G14" s="193"/>
      <c r="H14" s="193"/>
      <c r="I14" s="196"/>
      <c r="J14" s="193"/>
      <c r="K14" s="193"/>
      <c r="L14" s="193"/>
      <c r="M14" s="193"/>
      <c r="N14" s="193"/>
    </row>
    <row r="15" spans="1:15" ht="39">
      <c r="A15" s="138"/>
      <c r="B15" s="129" t="s">
        <v>509</v>
      </c>
      <c r="C15" s="129"/>
      <c r="D15" s="134" t="s">
        <v>23</v>
      </c>
      <c r="E15" s="134"/>
      <c r="F15" s="135"/>
      <c r="G15" s="128"/>
      <c r="H15" s="128"/>
      <c r="I15" s="134"/>
      <c r="J15" s="128"/>
      <c r="K15" s="128"/>
      <c r="L15" s="128"/>
      <c r="M15" s="128"/>
      <c r="N15" s="128"/>
    </row>
    <row r="16" spans="1:15" ht="39">
      <c r="A16" s="138"/>
      <c r="B16" s="128" t="s">
        <v>510</v>
      </c>
      <c r="C16" s="128"/>
      <c r="D16" s="134" t="s">
        <v>23</v>
      </c>
      <c r="E16" s="134"/>
      <c r="F16" s="135"/>
      <c r="G16" s="128"/>
      <c r="H16" s="128"/>
      <c r="I16" s="134"/>
      <c r="J16" s="128"/>
      <c r="K16" s="128"/>
      <c r="L16" s="128"/>
      <c r="M16" s="128"/>
      <c r="N16" s="128"/>
    </row>
    <row r="17" spans="1:14" s="51" customFormat="1">
      <c r="A17" s="140">
        <v>4</v>
      </c>
      <c r="B17" s="193" t="s">
        <v>370</v>
      </c>
      <c r="C17" s="193"/>
      <c r="D17" s="196"/>
      <c r="E17" s="196"/>
      <c r="F17" s="198"/>
      <c r="G17" s="199"/>
      <c r="H17" s="193"/>
      <c r="I17" s="196"/>
      <c r="J17" s="193"/>
      <c r="K17" s="193"/>
      <c r="L17" s="193"/>
      <c r="M17" s="193"/>
      <c r="N17" s="193"/>
    </row>
    <row r="18" spans="1:14" ht="26">
      <c r="A18" s="138"/>
      <c r="B18" s="194" t="s">
        <v>511</v>
      </c>
      <c r="C18" s="128"/>
      <c r="D18" s="134" t="s">
        <v>23</v>
      </c>
      <c r="E18" s="134"/>
      <c r="F18" s="136"/>
      <c r="G18" s="128"/>
      <c r="H18" s="128"/>
      <c r="I18" s="134"/>
      <c r="J18" s="128"/>
      <c r="K18" s="128"/>
      <c r="L18" s="128"/>
      <c r="M18" s="128"/>
      <c r="N18" s="128"/>
    </row>
    <row r="19" spans="1:14" ht="26">
      <c r="A19" s="138"/>
      <c r="B19" s="128" t="s">
        <v>512</v>
      </c>
      <c r="C19" s="128"/>
      <c r="D19" s="134" t="s">
        <v>23</v>
      </c>
      <c r="E19" s="134"/>
      <c r="F19" s="135"/>
      <c r="G19" s="128"/>
      <c r="H19" s="128"/>
      <c r="I19" s="134"/>
      <c r="J19" s="128"/>
      <c r="K19" s="128"/>
      <c r="L19" s="128"/>
      <c r="M19" s="128"/>
      <c r="N19" s="128"/>
    </row>
    <row r="20" spans="1:14" ht="39">
      <c r="A20" s="138"/>
      <c r="B20" s="128" t="s">
        <v>513</v>
      </c>
      <c r="C20" s="128"/>
      <c r="D20" s="134" t="s">
        <v>23</v>
      </c>
      <c r="E20" s="134"/>
      <c r="F20" s="136"/>
      <c r="G20" s="144"/>
      <c r="H20" s="128"/>
      <c r="I20" s="134"/>
      <c r="J20" s="128"/>
      <c r="K20" s="128"/>
      <c r="L20" s="128"/>
      <c r="M20" s="128"/>
      <c r="N20" s="128"/>
    </row>
    <row r="21" spans="1:14" s="51" customFormat="1">
      <c r="A21" s="140">
        <v>5</v>
      </c>
      <c r="B21" s="200" t="s">
        <v>518</v>
      </c>
      <c r="C21" s="193"/>
      <c r="D21" s="196"/>
      <c r="E21" s="196"/>
      <c r="F21" s="198"/>
      <c r="G21" s="193"/>
      <c r="H21" s="193"/>
      <c r="I21" s="196"/>
      <c r="J21" s="193"/>
      <c r="K21" s="193"/>
      <c r="L21" s="193"/>
      <c r="M21" s="193"/>
      <c r="N21" s="193"/>
    </row>
    <row r="22" spans="1:14" ht="39">
      <c r="A22" s="138"/>
      <c r="B22" s="194" t="s">
        <v>514</v>
      </c>
      <c r="C22" s="128"/>
      <c r="D22" s="134" t="s">
        <v>24</v>
      </c>
      <c r="E22" s="134"/>
      <c r="F22" s="136"/>
      <c r="G22" s="128"/>
      <c r="H22" s="128"/>
      <c r="I22" s="134"/>
      <c r="J22" s="128"/>
      <c r="K22" s="128"/>
      <c r="L22" s="128"/>
      <c r="M22" s="128"/>
      <c r="N22" s="128"/>
    </row>
    <row r="23" spans="1:14" ht="26">
      <c r="A23" s="138"/>
      <c r="B23" s="194" t="s">
        <v>515</v>
      </c>
      <c r="C23" s="128"/>
      <c r="D23" s="134" t="s">
        <v>24</v>
      </c>
      <c r="E23" s="134"/>
      <c r="F23" s="136"/>
      <c r="G23" s="128"/>
      <c r="H23" s="128"/>
      <c r="I23" s="134"/>
      <c r="J23" s="128"/>
      <c r="K23" s="128"/>
      <c r="L23" s="128"/>
      <c r="M23" s="128"/>
      <c r="N23" s="128"/>
    </row>
    <row r="24" spans="1:14" ht="26">
      <c r="A24" s="138"/>
      <c r="B24" s="194" t="s">
        <v>516</v>
      </c>
      <c r="C24" s="128"/>
      <c r="D24" s="134" t="s">
        <v>25</v>
      </c>
      <c r="E24" s="134"/>
      <c r="F24" s="135"/>
      <c r="G24" s="128"/>
      <c r="H24" s="128"/>
      <c r="I24" s="134"/>
      <c r="J24" s="128"/>
      <c r="K24" s="128"/>
      <c r="L24" s="128"/>
      <c r="M24" s="128"/>
      <c r="N24" s="128"/>
    </row>
    <row r="25" spans="1:14">
      <c r="A25" s="138"/>
      <c r="B25" s="194" t="s">
        <v>522</v>
      </c>
      <c r="C25" s="128"/>
      <c r="D25" s="134" t="s">
        <v>23</v>
      </c>
      <c r="E25" s="134"/>
      <c r="F25" s="135"/>
      <c r="G25" s="128"/>
      <c r="H25" s="128"/>
      <c r="I25" s="134"/>
      <c r="J25" s="128"/>
      <c r="K25" s="128"/>
      <c r="L25" s="128"/>
      <c r="M25" s="128"/>
      <c r="N25" s="128"/>
    </row>
    <row r="26" spans="1:14" s="51" customFormat="1">
      <c r="A26" s="140">
        <v>6</v>
      </c>
      <c r="B26" s="201" t="s">
        <v>517</v>
      </c>
      <c r="C26" s="193"/>
      <c r="D26" s="196"/>
      <c r="E26" s="196"/>
      <c r="F26" s="198"/>
      <c r="G26" s="193"/>
      <c r="H26" s="193"/>
      <c r="I26" s="196"/>
      <c r="J26" s="193"/>
      <c r="K26" s="193"/>
      <c r="L26" s="193"/>
      <c r="M26" s="193"/>
      <c r="N26" s="193"/>
    </row>
    <row r="27" spans="1:14" ht="26">
      <c r="A27" s="138"/>
      <c r="B27" s="130" t="s">
        <v>519</v>
      </c>
      <c r="C27" s="128"/>
      <c r="D27" s="134" t="s">
        <v>23</v>
      </c>
      <c r="E27" s="134"/>
      <c r="F27" s="136"/>
      <c r="G27" s="128" t="s">
        <v>521</v>
      </c>
      <c r="H27" s="128"/>
      <c r="I27" s="134"/>
      <c r="J27" s="128"/>
      <c r="K27" s="128"/>
      <c r="L27" s="128"/>
      <c r="M27" s="128"/>
      <c r="N27" s="128"/>
    </row>
    <row r="28" spans="1:14" ht="26">
      <c r="A28" s="138"/>
      <c r="B28" s="130" t="s">
        <v>520</v>
      </c>
      <c r="C28" s="128"/>
      <c r="D28" s="134" t="s">
        <v>24</v>
      </c>
      <c r="E28" s="134"/>
      <c r="F28" s="136"/>
      <c r="G28" s="128"/>
      <c r="H28" s="128"/>
      <c r="I28" s="134"/>
      <c r="J28" s="128"/>
      <c r="K28" s="128"/>
      <c r="L28" s="128"/>
      <c r="M28" s="128"/>
      <c r="N28" s="128"/>
    </row>
    <row r="29" spans="1:14">
      <c r="A29" s="138"/>
      <c r="B29" s="194"/>
      <c r="C29" s="128"/>
      <c r="D29" s="134"/>
      <c r="E29" s="134"/>
      <c r="F29" s="135"/>
      <c r="G29" s="128"/>
      <c r="H29" s="128"/>
      <c r="I29" s="134"/>
      <c r="J29" s="128"/>
      <c r="K29" s="128"/>
      <c r="L29" s="128"/>
      <c r="M29" s="128"/>
      <c r="N29" s="128"/>
    </row>
    <row r="30" spans="1:14">
      <c r="A30" s="138"/>
      <c r="B30" s="194"/>
      <c r="C30" s="128"/>
      <c r="D30" s="134"/>
      <c r="E30" s="134"/>
      <c r="F30" s="136"/>
      <c r="G30" s="128"/>
      <c r="H30" s="128"/>
      <c r="I30" s="134"/>
      <c r="J30" s="128"/>
      <c r="K30" s="128"/>
      <c r="L30" s="128"/>
      <c r="M30" s="128"/>
      <c r="N30" s="128"/>
    </row>
    <row r="31" spans="1:14">
      <c r="A31" s="138"/>
      <c r="B31" s="194"/>
      <c r="C31" s="128"/>
      <c r="D31" s="134"/>
      <c r="E31" s="134"/>
      <c r="F31" s="136"/>
      <c r="G31" s="128"/>
      <c r="H31" s="128"/>
      <c r="I31" s="134"/>
      <c r="J31" s="128"/>
      <c r="K31" s="128"/>
      <c r="L31" s="128"/>
      <c r="M31" s="128"/>
      <c r="N31" s="128"/>
    </row>
    <row r="32" spans="1:14">
      <c r="A32" s="138"/>
      <c r="B32" s="194"/>
      <c r="C32" s="128"/>
      <c r="D32" s="134"/>
      <c r="E32" s="134"/>
      <c r="F32" s="136"/>
      <c r="G32" s="128"/>
      <c r="H32" s="128"/>
      <c r="I32" s="134"/>
      <c r="J32" s="128"/>
      <c r="K32" s="128"/>
      <c r="L32" s="128"/>
      <c r="M32" s="128"/>
      <c r="N32" s="128"/>
    </row>
    <row r="33" spans="1:14">
      <c r="A33" s="138"/>
      <c r="B33" s="194"/>
      <c r="C33" s="128"/>
      <c r="D33" s="134"/>
      <c r="E33" s="134"/>
      <c r="F33" s="136"/>
      <c r="G33" s="128"/>
      <c r="H33" s="128"/>
      <c r="I33" s="134"/>
      <c r="J33" s="128"/>
      <c r="K33" s="128"/>
      <c r="L33" s="128"/>
      <c r="M33" s="128"/>
      <c r="N33" s="128"/>
    </row>
    <row r="34" spans="1:14">
      <c r="A34" s="138"/>
      <c r="B34" s="194"/>
      <c r="C34" s="128"/>
      <c r="D34" s="134"/>
      <c r="E34" s="134"/>
      <c r="F34" s="136"/>
      <c r="G34" s="128"/>
      <c r="H34" s="128"/>
      <c r="I34" s="134"/>
      <c r="J34" s="128"/>
      <c r="K34" s="128"/>
      <c r="L34" s="128"/>
      <c r="M34" s="128"/>
      <c r="N34" s="128"/>
    </row>
    <row r="35" spans="1:14" ht="15" customHeight="1">
      <c r="A35" s="138"/>
      <c r="B35" s="130"/>
      <c r="C35" s="128"/>
      <c r="D35" s="134"/>
      <c r="E35" s="134"/>
      <c r="F35" s="135"/>
      <c r="G35" s="128"/>
      <c r="H35" s="128"/>
      <c r="I35" s="134"/>
      <c r="J35" s="128"/>
      <c r="K35" s="128"/>
      <c r="L35" s="128"/>
      <c r="M35" s="128"/>
      <c r="N35" s="128"/>
    </row>
    <row r="36" spans="1:14" s="100" customFormat="1">
      <c r="A36" s="138"/>
      <c r="B36" s="128"/>
      <c r="C36" s="128"/>
      <c r="D36" s="202"/>
      <c r="E36" s="202"/>
      <c r="F36" s="203"/>
      <c r="G36" s="204"/>
      <c r="H36" s="204"/>
      <c r="I36" s="204"/>
      <c r="J36" s="204"/>
      <c r="K36" s="204"/>
      <c r="L36" s="204"/>
      <c r="M36" s="204"/>
      <c r="N36" s="204"/>
    </row>
    <row r="37" spans="1:14">
      <c r="A37" s="138"/>
      <c r="B37" s="194"/>
      <c r="C37" s="128"/>
      <c r="D37" s="134"/>
      <c r="E37" s="134"/>
      <c r="F37" s="135"/>
      <c r="G37" s="128"/>
      <c r="H37" s="128"/>
      <c r="I37" s="134"/>
      <c r="J37" s="128"/>
      <c r="K37" s="128"/>
      <c r="L37" s="128"/>
      <c r="M37" s="128"/>
      <c r="N37" s="128"/>
    </row>
    <row r="38" spans="1:14">
      <c r="A38" s="138"/>
      <c r="B38" s="130"/>
      <c r="C38" s="128"/>
      <c r="D38" s="134"/>
      <c r="E38" s="134"/>
      <c r="F38" s="137"/>
      <c r="G38" s="128"/>
      <c r="H38" s="128"/>
      <c r="I38" s="134"/>
      <c r="J38" s="128"/>
      <c r="K38" s="128"/>
      <c r="L38" s="128"/>
      <c r="M38" s="128"/>
      <c r="N38" s="128"/>
    </row>
    <row r="39" spans="1:14">
      <c r="A39" s="138"/>
      <c r="B39" s="130"/>
      <c r="C39" s="128"/>
      <c r="D39" s="134"/>
      <c r="E39" s="134"/>
      <c r="F39" s="135"/>
      <c r="G39" s="128"/>
      <c r="H39" s="128"/>
      <c r="I39" s="134"/>
      <c r="J39" s="128"/>
      <c r="K39" s="128"/>
      <c r="L39" s="128"/>
      <c r="M39" s="128"/>
      <c r="N39" s="128"/>
    </row>
    <row r="40" spans="1:14">
      <c r="A40" s="138"/>
      <c r="B40" s="130"/>
      <c r="C40" s="128"/>
      <c r="D40" s="134"/>
      <c r="E40" s="134"/>
      <c r="F40" s="136"/>
      <c r="G40" s="128"/>
      <c r="H40" s="128"/>
      <c r="I40" s="134"/>
      <c r="J40" s="128"/>
      <c r="K40" s="128"/>
      <c r="L40" s="128"/>
      <c r="M40" s="128"/>
      <c r="N40" s="128"/>
    </row>
    <row r="41" spans="1:14">
      <c r="A41" s="138"/>
      <c r="B41" s="130"/>
      <c r="C41" s="128"/>
      <c r="D41" s="134"/>
      <c r="E41" s="134"/>
      <c r="F41" s="136"/>
      <c r="G41" s="144"/>
      <c r="H41" s="128"/>
      <c r="I41" s="134"/>
      <c r="J41" s="128"/>
      <c r="K41" s="128"/>
      <c r="L41" s="128"/>
      <c r="M41" s="128"/>
      <c r="N41" s="128"/>
    </row>
    <row r="42" spans="1:14">
      <c r="A42" s="138"/>
      <c r="B42" s="194"/>
      <c r="C42" s="128"/>
      <c r="D42" s="134"/>
      <c r="E42" s="134"/>
      <c r="F42" s="136"/>
      <c r="G42" s="144"/>
      <c r="H42" s="128"/>
      <c r="I42" s="134"/>
      <c r="J42" s="128"/>
      <c r="K42" s="128"/>
      <c r="L42" s="128"/>
      <c r="M42" s="128"/>
      <c r="N42" s="128"/>
    </row>
    <row r="43" spans="1:14">
      <c r="A43" s="138"/>
      <c r="B43" s="194"/>
      <c r="C43" s="128"/>
      <c r="D43" s="134"/>
      <c r="E43" s="134"/>
      <c r="F43" s="137"/>
      <c r="G43" s="128"/>
      <c r="H43" s="128"/>
      <c r="I43" s="134"/>
      <c r="J43" s="128"/>
      <c r="K43" s="128"/>
      <c r="L43" s="128"/>
      <c r="M43" s="128"/>
      <c r="N43" s="128"/>
    </row>
    <row r="44" spans="1:14">
      <c r="A44" s="138"/>
      <c r="B44" s="130"/>
      <c r="C44" s="128"/>
      <c r="D44" s="134"/>
      <c r="E44" s="134"/>
      <c r="F44" s="136"/>
      <c r="G44" s="128"/>
      <c r="H44" s="128"/>
      <c r="I44" s="134"/>
      <c r="J44" s="128"/>
      <c r="K44" s="128"/>
      <c r="L44" s="128"/>
      <c r="M44" s="128"/>
      <c r="N44" s="128"/>
    </row>
    <row r="45" spans="1:14" s="51" customFormat="1">
      <c r="A45" s="138"/>
      <c r="B45" s="130"/>
      <c r="C45" s="128"/>
      <c r="D45" s="134"/>
      <c r="E45" s="134"/>
      <c r="F45" s="136"/>
      <c r="G45" s="128"/>
      <c r="H45" s="128"/>
      <c r="I45" s="134"/>
      <c r="J45" s="128"/>
      <c r="K45" s="128"/>
      <c r="L45" s="128"/>
      <c r="M45" s="128"/>
      <c r="N45" s="128"/>
    </row>
    <row r="46" spans="1:14">
      <c r="A46" s="138"/>
      <c r="B46" s="130"/>
      <c r="C46" s="128"/>
      <c r="D46" s="134"/>
      <c r="E46" s="134"/>
      <c r="F46" s="136"/>
      <c r="G46" s="128"/>
      <c r="H46" s="128"/>
      <c r="I46" s="134"/>
      <c r="J46" s="128"/>
      <c r="K46" s="128"/>
      <c r="L46" s="128"/>
      <c r="M46" s="128"/>
      <c r="N46" s="128"/>
    </row>
    <row r="47" spans="1:14">
      <c r="A47" s="138"/>
      <c r="B47" s="194"/>
      <c r="C47" s="128"/>
      <c r="D47" s="134"/>
      <c r="E47" s="134"/>
      <c r="F47" s="136"/>
      <c r="G47" s="128"/>
      <c r="H47" s="128"/>
      <c r="I47" s="134"/>
      <c r="J47" s="128"/>
      <c r="K47" s="128"/>
      <c r="L47" s="128"/>
      <c r="M47" s="128"/>
      <c r="N47" s="128"/>
    </row>
    <row r="48" spans="1:14">
      <c r="A48" s="138"/>
      <c r="B48" s="194"/>
      <c r="C48" s="128"/>
      <c r="D48" s="134"/>
      <c r="E48" s="134"/>
      <c r="F48" s="136"/>
      <c r="G48" s="128"/>
      <c r="H48" s="128"/>
      <c r="I48" s="134"/>
      <c r="J48" s="128"/>
      <c r="K48" s="128"/>
      <c r="L48" s="128"/>
      <c r="M48" s="128"/>
      <c r="N48" s="128"/>
    </row>
    <row r="49" spans="1:15">
      <c r="A49" s="138"/>
      <c r="B49" s="194"/>
      <c r="C49" s="128"/>
      <c r="D49" s="134"/>
      <c r="E49" s="134"/>
      <c r="F49" s="136"/>
      <c r="G49" s="128"/>
      <c r="H49" s="128"/>
      <c r="I49" s="134"/>
      <c r="J49" s="128"/>
      <c r="K49" s="128"/>
      <c r="L49" s="128"/>
      <c r="M49" s="128"/>
      <c r="N49" s="128"/>
    </row>
    <row r="50" spans="1:15">
      <c r="A50" s="138"/>
      <c r="B50" s="130"/>
      <c r="C50" s="128"/>
      <c r="D50" s="134"/>
      <c r="E50" s="134"/>
      <c r="F50" s="136"/>
      <c r="G50" s="128"/>
      <c r="H50" s="128"/>
      <c r="I50" s="134"/>
      <c r="J50" s="128"/>
      <c r="K50" s="128"/>
      <c r="L50" s="128"/>
      <c r="M50" s="128"/>
      <c r="N50" s="128"/>
    </row>
    <row r="51" spans="1:15" s="62" customFormat="1">
      <c r="A51" s="138"/>
      <c r="B51" s="128"/>
      <c r="C51" s="128"/>
      <c r="D51" s="202"/>
      <c r="E51" s="202"/>
      <c r="F51" s="203"/>
      <c r="G51" s="204"/>
      <c r="H51" s="204"/>
      <c r="I51" s="204"/>
      <c r="J51" s="204"/>
      <c r="K51" s="204"/>
      <c r="L51" s="204"/>
      <c r="M51" s="204"/>
      <c r="N51" s="204"/>
    </row>
    <row r="52" spans="1:15" ht="19.5" customHeight="1">
      <c r="A52" s="138"/>
      <c r="B52" s="130"/>
      <c r="C52" s="128"/>
      <c r="D52" s="134"/>
      <c r="E52" s="134"/>
      <c r="F52" s="136"/>
      <c r="G52" s="128"/>
      <c r="H52" s="128"/>
      <c r="I52" s="134"/>
      <c r="J52" s="128"/>
      <c r="K52" s="128"/>
      <c r="L52" s="128"/>
      <c r="M52" s="128"/>
      <c r="N52" s="128"/>
    </row>
    <row r="53" spans="1:15" ht="17">
      <c r="A53" s="138"/>
      <c r="B53" s="130"/>
      <c r="C53" s="128"/>
      <c r="D53" s="134"/>
      <c r="E53" s="134"/>
      <c r="F53" s="136"/>
      <c r="G53" s="128"/>
      <c r="H53" s="128"/>
      <c r="I53" s="134"/>
      <c r="J53" s="128"/>
      <c r="K53" s="128"/>
      <c r="L53" s="128"/>
      <c r="M53" s="128"/>
      <c r="N53" s="128"/>
      <c r="O53" s="44" t="s">
        <v>266</v>
      </c>
    </row>
    <row r="54" spans="1:15" ht="14.25" customHeight="1">
      <c r="A54" s="138"/>
      <c r="B54" s="130"/>
      <c r="C54" s="128"/>
      <c r="D54" s="134"/>
      <c r="E54" s="134"/>
      <c r="F54" s="136"/>
      <c r="G54" s="128"/>
      <c r="H54" s="128"/>
      <c r="I54" s="134"/>
      <c r="J54" s="128"/>
      <c r="K54" s="128"/>
      <c r="L54" s="128"/>
      <c r="M54" s="128"/>
      <c r="N54" s="128"/>
    </row>
    <row r="55" spans="1:15">
      <c r="A55" s="138"/>
      <c r="B55" s="130"/>
      <c r="C55" s="128"/>
      <c r="D55" s="134"/>
      <c r="E55" s="134"/>
      <c r="F55" s="136"/>
      <c r="G55" s="128"/>
      <c r="H55" s="128"/>
      <c r="I55" s="134"/>
      <c r="J55" s="128"/>
      <c r="K55" s="128"/>
      <c r="L55" s="128"/>
      <c r="M55" s="128"/>
      <c r="N55" s="128"/>
    </row>
    <row r="56" spans="1:15">
      <c r="A56" s="138"/>
      <c r="B56" s="130"/>
      <c r="C56" s="128"/>
      <c r="D56" s="134"/>
      <c r="E56" s="134"/>
      <c r="F56" s="136"/>
      <c r="G56" s="128"/>
      <c r="H56" s="128"/>
      <c r="I56" s="134"/>
      <c r="J56" s="128"/>
      <c r="K56" s="128"/>
      <c r="L56" s="128"/>
      <c r="M56" s="128"/>
      <c r="N56" s="128"/>
    </row>
    <row r="57" spans="1:15">
      <c r="A57" s="138"/>
      <c r="B57" s="130"/>
      <c r="C57" s="128"/>
      <c r="D57" s="134"/>
      <c r="E57" s="134"/>
      <c r="F57" s="136"/>
      <c r="G57" s="128"/>
      <c r="H57" s="128"/>
      <c r="I57" s="134"/>
      <c r="J57" s="128"/>
      <c r="K57" s="128"/>
      <c r="L57" s="128"/>
      <c r="M57" s="128"/>
      <c r="N57" s="128"/>
    </row>
    <row r="58" spans="1:15">
      <c r="A58" s="138"/>
      <c r="B58" s="130"/>
      <c r="C58" s="128"/>
      <c r="D58" s="134"/>
      <c r="E58" s="134"/>
      <c r="F58" s="136"/>
      <c r="G58" s="128"/>
      <c r="H58" s="128"/>
      <c r="I58" s="134"/>
      <c r="J58" s="128"/>
      <c r="K58" s="128"/>
      <c r="L58" s="128"/>
      <c r="M58" s="128"/>
      <c r="N58" s="128"/>
    </row>
    <row r="59" spans="1:15" s="62" customFormat="1" ht="63.75" customHeight="1">
      <c r="A59" s="138"/>
      <c r="B59" s="130"/>
      <c r="C59" s="128"/>
      <c r="D59" s="134"/>
      <c r="E59" s="134"/>
      <c r="F59" s="136"/>
      <c r="G59" s="144"/>
      <c r="H59" s="128"/>
      <c r="I59" s="134"/>
      <c r="J59" s="128"/>
      <c r="K59" s="128"/>
      <c r="L59" s="128"/>
      <c r="M59" s="128"/>
      <c r="N59" s="128"/>
    </row>
    <row r="60" spans="1:15" s="62" customFormat="1">
      <c r="A60" s="138"/>
      <c r="B60" s="205"/>
      <c r="C60" s="128"/>
      <c r="D60" s="202"/>
      <c r="E60" s="202"/>
      <c r="F60" s="203"/>
      <c r="G60" s="204"/>
      <c r="H60" s="204"/>
      <c r="I60" s="204"/>
      <c r="J60" s="204"/>
      <c r="K60" s="204"/>
      <c r="L60" s="204"/>
      <c r="M60" s="204"/>
      <c r="N60" s="204"/>
    </row>
    <row r="61" spans="1:15" ht="60" customHeight="1">
      <c r="A61" s="138"/>
      <c r="B61" s="130"/>
      <c r="C61" s="128"/>
      <c r="D61" s="134"/>
      <c r="E61" s="134"/>
      <c r="F61" s="136"/>
      <c r="G61" s="130"/>
      <c r="H61" s="130"/>
      <c r="I61" s="138"/>
      <c r="J61" s="130"/>
      <c r="K61" s="130"/>
      <c r="L61" s="130"/>
      <c r="M61" s="130"/>
      <c r="N61" s="130"/>
    </row>
    <row r="62" spans="1:15">
      <c r="A62" s="138"/>
      <c r="B62" s="130"/>
      <c r="C62" s="128"/>
      <c r="D62" s="134"/>
      <c r="E62" s="134"/>
      <c r="F62" s="136"/>
      <c r="G62" s="128"/>
      <c r="H62" s="130"/>
      <c r="I62" s="138"/>
      <c r="J62" s="130"/>
      <c r="K62" s="130"/>
      <c r="L62" s="130"/>
      <c r="M62" s="130"/>
      <c r="N62" s="128"/>
    </row>
    <row r="63" spans="1:15">
      <c r="A63" s="138"/>
      <c r="B63" s="130"/>
      <c r="C63" s="128"/>
      <c r="D63" s="134"/>
      <c r="E63" s="134"/>
      <c r="F63" s="136"/>
      <c r="G63" s="130"/>
      <c r="H63" s="130"/>
      <c r="I63" s="138"/>
      <c r="J63" s="130"/>
      <c r="K63" s="130"/>
      <c r="L63" s="130"/>
      <c r="M63" s="130"/>
      <c r="N63" s="128"/>
    </row>
    <row r="64" spans="1:15" ht="102" customHeight="1">
      <c r="A64" s="138"/>
      <c r="B64" s="130"/>
      <c r="C64" s="128"/>
      <c r="D64" s="134"/>
      <c r="E64" s="134"/>
      <c r="F64" s="136"/>
      <c r="G64" s="130"/>
      <c r="H64" s="130"/>
      <c r="I64" s="138"/>
      <c r="J64" s="130"/>
      <c r="K64" s="130"/>
      <c r="L64" s="130"/>
      <c r="M64" s="130"/>
      <c r="N64" s="128"/>
    </row>
    <row r="65" spans="1:14" ht="106.5" customHeight="1">
      <c r="A65" s="138"/>
      <c r="B65" s="130"/>
      <c r="C65" s="128"/>
      <c r="D65" s="134"/>
      <c r="E65" s="134"/>
      <c r="F65" s="136"/>
      <c r="G65" s="130"/>
      <c r="H65" s="130"/>
      <c r="I65" s="138"/>
      <c r="J65" s="130"/>
      <c r="K65" s="130"/>
      <c r="L65" s="130"/>
      <c r="M65" s="130"/>
      <c r="N65" s="128"/>
    </row>
    <row r="66" spans="1:14">
      <c r="A66" s="138"/>
      <c r="B66" s="130"/>
      <c r="C66" s="128"/>
      <c r="D66" s="138"/>
      <c r="E66" s="138"/>
      <c r="F66" s="139"/>
      <c r="G66" s="130"/>
      <c r="H66" s="130"/>
      <c r="I66" s="138"/>
      <c r="J66" s="130"/>
      <c r="K66" s="130"/>
      <c r="L66" s="130"/>
      <c r="M66" s="130"/>
      <c r="N66" s="130"/>
    </row>
    <row r="67" spans="1:14">
      <c r="A67" s="138"/>
      <c r="B67" s="130"/>
      <c r="C67" s="128"/>
      <c r="D67" s="138"/>
      <c r="E67" s="138"/>
      <c r="F67" s="139"/>
      <c r="G67" s="130"/>
      <c r="H67" s="130"/>
      <c r="I67" s="138"/>
      <c r="J67" s="130"/>
      <c r="K67" s="130"/>
      <c r="L67" s="130"/>
      <c r="M67" s="130"/>
      <c r="N67" s="130"/>
    </row>
    <row r="68" spans="1:14" s="100" customFormat="1" ht="61.5" customHeight="1">
      <c r="A68" s="138"/>
      <c r="B68" s="130"/>
      <c r="C68" s="128"/>
      <c r="D68" s="206"/>
      <c r="E68" s="206"/>
      <c r="F68" s="142"/>
      <c r="G68" s="144"/>
      <c r="H68" s="207"/>
      <c r="I68" s="134"/>
      <c r="J68" s="207"/>
      <c r="K68" s="207"/>
      <c r="L68" s="207"/>
      <c r="M68" s="207"/>
      <c r="N68" s="207"/>
    </row>
    <row r="69" spans="1:14" s="100" customFormat="1">
      <c r="A69" s="138"/>
      <c r="B69" s="130"/>
      <c r="C69" s="128"/>
      <c r="D69" s="206"/>
      <c r="E69" s="206"/>
      <c r="F69" s="142"/>
      <c r="G69" s="144"/>
      <c r="H69" s="207"/>
      <c r="I69" s="134"/>
      <c r="J69" s="207"/>
      <c r="K69" s="207"/>
      <c r="L69" s="207"/>
      <c r="M69" s="207"/>
      <c r="N69" s="207"/>
    </row>
    <row r="70" spans="1:14" s="62" customFormat="1">
      <c r="A70" s="138"/>
      <c r="B70" s="205"/>
      <c r="C70" s="128"/>
      <c r="D70" s="202"/>
      <c r="E70" s="202"/>
      <c r="F70" s="203"/>
      <c r="G70" s="204"/>
      <c r="H70" s="204"/>
      <c r="I70" s="204"/>
      <c r="J70" s="204"/>
      <c r="K70" s="204"/>
      <c r="L70" s="204"/>
      <c r="M70" s="204"/>
      <c r="N70" s="204"/>
    </row>
    <row r="71" spans="1:14" s="100" customFormat="1">
      <c r="A71" s="138"/>
      <c r="B71" s="130"/>
      <c r="C71" s="128"/>
      <c r="D71" s="206"/>
      <c r="E71" s="206"/>
      <c r="F71" s="142"/>
      <c r="G71" s="144"/>
      <c r="H71" s="207"/>
      <c r="I71" s="206"/>
      <c r="J71" s="207"/>
      <c r="K71" s="207"/>
      <c r="L71" s="207"/>
      <c r="M71" s="207"/>
      <c r="N71" s="207"/>
    </row>
    <row r="72" spans="1:14">
      <c r="A72" s="138"/>
      <c r="B72" s="130"/>
      <c r="C72" s="128"/>
      <c r="D72" s="138"/>
      <c r="E72" s="138"/>
      <c r="F72" s="143"/>
      <c r="G72" s="208"/>
      <c r="H72" s="130"/>
      <c r="I72" s="138"/>
      <c r="J72" s="130"/>
      <c r="K72" s="130"/>
      <c r="L72" s="130"/>
      <c r="M72" s="130"/>
      <c r="N72" s="130"/>
    </row>
    <row r="73" spans="1:14">
      <c r="A73" s="138"/>
      <c r="B73" s="130"/>
      <c r="C73" s="128"/>
      <c r="D73" s="138"/>
      <c r="E73" s="138"/>
      <c r="F73" s="143"/>
      <c r="G73" s="130"/>
      <c r="H73" s="130"/>
      <c r="I73" s="138"/>
      <c r="J73" s="130"/>
      <c r="K73" s="130"/>
      <c r="L73" s="130"/>
      <c r="M73" s="130"/>
      <c r="N73" s="128"/>
    </row>
    <row r="74" spans="1:14">
      <c r="A74" s="138"/>
      <c r="B74" s="130"/>
      <c r="C74" s="128"/>
      <c r="D74" s="138"/>
      <c r="E74" s="138"/>
      <c r="F74" s="143"/>
      <c r="G74" s="130"/>
      <c r="H74" s="130"/>
      <c r="I74" s="138"/>
      <c r="J74" s="130"/>
      <c r="K74" s="130"/>
      <c r="L74" s="130"/>
      <c r="M74" s="130"/>
      <c r="N74" s="128"/>
    </row>
    <row r="75" spans="1:14" s="62" customFormat="1">
      <c r="A75" s="138"/>
      <c r="B75" s="205"/>
      <c r="C75" s="128"/>
      <c r="D75" s="202"/>
      <c r="E75" s="202"/>
      <c r="F75" s="203"/>
      <c r="G75" s="204"/>
      <c r="H75" s="204"/>
      <c r="I75" s="204"/>
      <c r="J75" s="204"/>
      <c r="K75" s="204"/>
      <c r="L75" s="204"/>
      <c r="M75" s="204"/>
      <c r="N75" s="204"/>
    </row>
    <row r="76" spans="1:14">
      <c r="A76" s="138"/>
      <c r="B76" s="130"/>
      <c r="C76" s="128"/>
      <c r="D76" s="138"/>
      <c r="E76" s="138"/>
      <c r="F76" s="143"/>
      <c r="G76" s="130"/>
      <c r="H76" s="130"/>
      <c r="I76" s="138"/>
      <c r="J76" s="130"/>
      <c r="K76" s="130"/>
      <c r="L76" s="130"/>
      <c r="M76" s="130"/>
      <c r="N76" s="128"/>
    </row>
    <row r="77" spans="1:14">
      <c r="A77" s="138"/>
      <c r="B77" s="130"/>
      <c r="C77" s="128"/>
      <c r="D77" s="138"/>
      <c r="E77" s="138"/>
      <c r="F77" s="143"/>
      <c r="G77" s="145"/>
      <c r="H77" s="130"/>
      <c r="I77" s="138"/>
      <c r="J77" s="130"/>
      <c r="K77" s="130"/>
      <c r="L77" s="130"/>
      <c r="M77" s="130"/>
      <c r="N77" s="130"/>
    </row>
    <row r="78" spans="1:14">
      <c r="A78" s="138"/>
      <c r="B78" s="130"/>
      <c r="C78" s="128"/>
      <c r="D78" s="138"/>
      <c r="E78" s="138"/>
      <c r="F78" s="143"/>
      <c r="G78" s="130"/>
      <c r="H78" s="130"/>
      <c r="I78" s="138"/>
      <c r="J78" s="130"/>
      <c r="K78" s="130"/>
      <c r="L78" s="130"/>
      <c r="M78" s="130"/>
      <c r="N78" s="128"/>
    </row>
    <row r="79" spans="1:14">
      <c r="A79" s="138"/>
      <c r="B79" s="130"/>
      <c r="C79" s="128"/>
      <c r="D79" s="138"/>
      <c r="E79" s="138"/>
      <c r="F79" s="143"/>
      <c r="G79" s="130"/>
      <c r="H79" s="130"/>
      <c r="I79" s="138"/>
      <c r="J79" s="130"/>
      <c r="K79" s="130"/>
      <c r="L79" s="130"/>
      <c r="M79" s="130"/>
      <c r="N79" s="128"/>
    </row>
    <row r="80" spans="1:14">
      <c r="A80" s="138"/>
      <c r="B80" s="130"/>
      <c r="C80" s="128"/>
      <c r="D80" s="138"/>
      <c r="E80" s="138"/>
      <c r="F80" s="143"/>
      <c r="G80" s="130"/>
      <c r="H80" s="130"/>
      <c r="I80" s="138"/>
      <c r="J80" s="130"/>
      <c r="K80" s="130"/>
      <c r="L80" s="130"/>
      <c r="M80" s="130"/>
      <c r="N80" s="128"/>
    </row>
    <row r="81" spans="1:14" s="62" customFormat="1">
      <c r="A81" s="138"/>
      <c r="B81" s="205"/>
      <c r="C81" s="128"/>
      <c r="D81" s="202"/>
      <c r="E81" s="202"/>
      <c r="F81" s="203"/>
      <c r="G81" s="204"/>
      <c r="H81" s="204"/>
      <c r="I81" s="204"/>
      <c r="J81" s="204"/>
      <c r="K81" s="204"/>
      <c r="L81" s="204"/>
      <c r="M81" s="204"/>
      <c r="N81" s="204"/>
    </row>
    <row r="82" spans="1:14">
      <c r="A82" s="138"/>
      <c r="B82" s="130"/>
      <c r="C82" s="128"/>
      <c r="D82" s="138"/>
      <c r="E82" s="138"/>
      <c r="F82" s="143"/>
      <c r="G82" s="130"/>
      <c r="H82" s="130"/>
      <c r="I82" s="138"/>
      <c r="J82" s="130"/>
      <c r="K82" s="130"/>
      <c r="L82" s="130"/>
      <c r="M82" s="130"/>
      <c r="N82" s="128"/>
    </row>
    <row r="83" spans="1:14">
      <c r="A83" s="138"/>
      <c r="B83" s="130"/>
      <c r="C83" s="128"/>
      <c r="D83" s="138"/>
      <c r="E83" s="138"/>
      <c r="F83" s="143"/>
      <c r="G83" s="130"/>
      <c r="H83" s="130"/>
      <c r="I83" s="138"/>
      <c r="J83" s="130"/>
      <c r="K83" s="130"/>
      <c r="L83" s="130"/>
      <c r="M83" s="130"/>
      <c r="N83" s="128"/>
    </row>
    <row r="84" spans="1:14">
      <c r="A84" s="138"/>
      <c r="B84" s="130"/>
      <c r="C84" s="128"/>
      <c r="D84" s="138"/>
      <c r="E84" s="138"/>
      <c r="F84" s="143"/>
      <c r="G84" s="130"/>
      <c r="H84" s="130"/>
      <c r="I84" s="138"/>
      <c r="J84" s="130"/>
      <c r="K84" s="130"/>
      <c r="L84" s="130"/>
      <c r="M84" s="130"/>
      <c r="N84" s="128"/>
    </row>
    <row r="85" spans="1:14">
      <c r="A85" s="138"/>
      <c r="B85" s="130"/>
      <c r="C85" s="128"/>
      <c r="D85" s="138"/>
      <c r="E85" s="138"/>
      <c r="F85" s="143"/>
      <c r="G85" s="130"/>
      <c r="H85" s="130"/>
      <c r="I85" s="138"/>
      <c r="J85" s="130"/>
      <c r="K85" s="130"/>
      <c r="L85" s="130"/>
      <c r="M85" s="130"/>
      <c r="N85" s="130"/>
    </row>
    <row r="86" spans="1:14">
      <c r="A86" s="138"/>
      <c r="B86" s="130"/>
      <c r="C86" s="128"/>
      <c r="D86" s="138"/>
      <c r="E86" s="138"/>
      <c r="F86" s="143"/>
      <c r="G86" s="130"/>
      <c r="H86" s="130"/>
      <c r="I86" s="138"/>
      <c r="J86" s="130"/>
      <c r="K86" s="130"/>
      <c r="L86" s="130"/>
      <c r="M86" s="130"/>
      <c r="N86" s="128"/>
    </row>
    <row r="87" spans="1:14">
      <c r="A87" s="138"/>
      <c r="B87" s="130"/>
      <c r="C87" s="128"/>
      <c r="D87" s="138"/>
      <c r="E87" s="138"/>
      <c r="F87" s="143"/>
      <c r="G87" s="130"/>
      <c r="H87" s="130"/>
      <c r="I87" s="138"/>
      <c r="J87" s="130"/>
      <c r="K87" s="130"/>
      <c r="L87" s="130"/>
      <c r="M87" s="130"/>
      <c r="N87" s="128"/>
    </row>
    <row r="88" spans="1:14">
      <c r="A88" s="138"/>
      <c r="B88" s="130"/>
      <c r="C88" s="128"/>
      <c r="D88" s="138"/>
      <c r="E88" s="138"/>
      <c r="F88" s="143"/>
      <c r="G88" s="130"/>
      <c r="H88" s="130"/>
      <c r="I88" s="138"/>
      <c r="J88" s="130"/>
      <c r="K88" s="130"/>
      <c r="L88" s="130"/>
      <c r="M88" s="130"/>
      <c r="N88" s="128"/>
    </row>
    <row r="89" spans="1:14">
      <c r="A89" s="138"/>
      <c r="B89" s="130"/>
      <c r="C89" s="128"/>
      <c r="D89" s="138"/>
      <c r="E89" s="138"/>
      <c r="F89" s="143"/>
      <c r="G89" s="130"/>
      <c r="H89" s="130"/>
      <c r="I89" s="138"/>
      <c r="J89" s="130"/>
      <c r="K89" s="130"/>
      <c r="L89" s="130"/>
      <c r="M89" s="130"/>
      <c r="N89" s="128"/>
    </row>
    <row r="90" spans="1:14">
      <c r="A90" s="138"/>
      <c r="B90" s="130"/>
      <c r="C90" s="128"/>
      <c r="D90" s="138"/>
      <c r="E90" s="138"/>
      <c r="F90" s="143"/>
      <c r="G90" s="130"/>
      <c r="H90" s="130"/>
      <c r="I90" s="138"/>
      <c r="J90" s="130"/>
      <c r="K90" s="130"/>
      <c r="L90" s="130"/>
      <c r="M90" s="130"/>
      <c r="N90" s="128"/>
    </row>
    <row r="91" spans="1:14">
      <c r="A91" s="138"/>
      <c r="B91" s="130"/>
      <c r="C91" s="128"/>
      <c r="D91" s="138"/>
      <c r="E91" s="138"/>
      <c r="F91" s="143"/>
      <c r="G91" s="130"/>
      <c r="H91" s="130"/>
      <c r="I91" s="138"/>
      <c r="J91" s="130"/>
      <c r="K91" s="130"/>
      <c r="L91" s="130"/>
      <c r="M91" s="130"/>
      <c r="N91" s="128"/>
    </row>
    <row r="92" spans="1:14">
      <c r="A92" s="138"/>
      <c r="B92" s="130"/>
      <c r="C92" s="128"/>
      <c r="D92" s="138"/>
      <c r="E92" s="138"/>
      <c r="F92" s="143"/>
      <c r="G92" s="130"/>
      <c r="H92" s="130"/>
      <c r="I92" s="138"/>
      <c r="J92" s="130"/>
      <c r="K92" s="130"/>
      <c r="L92" s="130"/>
      <c r="M92" s="130"/>
      <c r="N92" s="128"/>
    </row>
    <row r="93" spans="1:14">
      <c r="A93" s="138"/>
      <c r="B93" s="130"/>
      <c r="C93" s="128"/>
      <c r="D93" s="138"/>
      <c r="E93" s="138"/>
      <c r="F93" s="143"/>
      <c r="G93" s="130"/>
      <c r="H93" s="130"/>
      <c r="I93" s="138"/>
      <c r="J93" s="130"/>
      <c r="K93" s="130"/>
      <c r="L93" s="130"/>
      <c r="M93" s="130"/>
      <c r="N93" s="128"/>
    </row>
    <row r="94" spans="1:14">
      <c r="A94" s="138"/>
      <c r="B94" s="130"/>
      <c r="C94" s="128"/>
      <c r="D94" s="138"/>
      <c r="E94" s="138"/>
      <c r="F94" s="143"/>
      <c r="G94" s="130"/>
      <c r="H94" s="130"/>
      <c r="I94" s="138"/>
      <c r="J94" s="130"/>
      <c r="K94" s="130"/>
      <c r="L94" s="130"/>
      <c r="M94" s="130"/>
      <c r="N94" s="128"/>
    </row>
    <row r="95" spans="1:14">
      <c r="A95" s="138"/>
      <c r="B95" s="130"/>
      <c r="C95" s="128"/>
      <c r="D95" s="138"/>
      <c r="E95" s="138"/>
      <c r="F95" s="143"/>
      <c r="G95" s="130"/>
      <c r="H95" s="130"/>
      <c r="I95" s="138"/>
      <c r="J95" s="130"/>
      <c r="K95" s="130"/>
      <c r="L95" s="130"/>
      <c r="M95" s="130"/>
      <c r="N95" s="130"/>
    </row>
    <row r="96" spans="1:14" s="62" customFormat="1">
      <c r="A96" s="138"/>
      <c r="B96" s="205"/>
      <c r="C96" s="205"/>
      <c r="D96" s="202"/>
      <c r="E96" s="202"/>
      <c r="F96" s="203"/>
      <c r="G96" s="204"/>
      <c r="H96" s="204"/>
      <c r="I96" s="204"/>
      <c r="J96" s="204"/>
      <c r="K96" s="204"/>
      <c r="L96" s="204"/>
      <c r="M96" s="204"/>
      <c r="N96" s="204"/>
    </row>
    <row r="97" spans="1:14">
      <c r="A97" s="138"/>
      <c r="B97" s="130"/>
      <c r="C97" s="130"/>
      <c r="D97" s="138"/>
      <c r="E97" s="138"/>
      <c r="F97" s="143"/>
      <c r="G97" s="130"/>
      <c r="H97" s="130"/>
      <c r="I97" s="138"/>
      <c r="J97" s="130"/>
      <c r="K97" s="130"/>
      <c r="L97" s="130"/>
      <c r="M97" s="130"/>
      <c r="N97" s="128"/>
    </row>
    <row r="98" spans="1:14">
      <c r="A98" s="138"/>
      <c r="B98" s="130"/>
      <c r="C98" s="130"/>
      <c r="D98" s="138"/>
      <c r="E98" s="138"/>
      <c r="F98" s="143"/>
      <c r="G98" s="130"/>
      <c r="H98" s="130"/>
      <c r="I98" s="138"/>
      <c r="J98" s="130"/>
      <c r="K98" s="130"/>
      <c r="L98" s="130"/>
      <c r="M98" s="130"/>
      <c r="N98" s="128"/>
    </row>
    <row r="99" spans="1:14">
      <c r="A99" s="138"/>
      <c r="B99" s="130"/>
      <c r="C99" s="130"/>
      <c r="D99" s="138"/>
      <c r="E99" s="138"/>
      <c r="F99" s="143"/>
      <c r="G99" s="130"/>
      <c r="H99" s="130"/>
      <c r="I99" s="138"/>
      <c r="J99" s="130"/>
      <c r="K99" s="130"/>
      <c r="L99" s="130"/>
      <c r="M99" s="130"/>
      <c r="N99" s="128"/>
    </row>
    <row r="100" spans="1:14">
      <c r="A100" s="138"/>
      <c r="B100" s="130"/>
      <c r="C100" s="130"/>
      <c r="D100" s="138"/>
      <c r="E100" s="138"/>
      <c r="F100" s="143"/>
      <c r="G100" s="130"/>
      <c r="H100" s="130"/>
      <c r="I100" s="138"/>
      <c r="J100" s="130"/>
      <c r="K100" s="130"/>
      <c r="L100" s="130"/>
      <c r="M100" s="130"/>
      <c r="N100" s="128"/>
    </row>
    <row r="101" spans="1:14">
      <c r="A101" s="138"/>
      <c r="B101" s="130"/>
      <c r="C101" s="130"/>
      <c r="D101" s="138"/>
      <c r="E101" s="138"/>
      <c r="F101" s="143"/>
      <c r="G101" s="130"/>
      <c r="H101" s="130"/>
      <c r="I101" s="138"/>
      <c r="J101" s="130"/>
      <c r="K101" s="130"/>
      <c r="L101" s="130"/>
      <c r="M101" s="130"/>
      <c r="N101" s="128"/>
    </row>
    <row r="102" spans="1:14">
      <c r="A102" s="138"/>
      <c r="B102" s="130"/>
      <c r="C102" s="130"/>
      <c r="D102" s="138"/>
      <c r="E102" s="138"/>
      <c r="F102" s="143"/>
      <c r="G102" s="130"/>
      <c r="H102" s="130"/>
      <c r="I102" s="138"/>
      <c r="J102" s="130"/>
      <c r="K102" s="130"/>
      <c r="L102" s="130"/>
      <c r="M102" s="130"/>
      <c r="N102" s="128"/>
    </row>
    <row r="103" spans="1:14">
      <c r="A103" s="138"/>
      <c r="B103" s="130"/>
      <c r="C103" s="130"/>
      <c r="D103" s="138"/>
      <c r="E103" s="138"/>
      <c r="F103" s="143"/>
      <c r="G103" s="130"/>
      <c r="H103" s="130"/>
      <c r="I103" s="138"/>
      <c r="J103" s="130"/>
      <c r="K103" s="130"/>
      <c r="L103" s="130"/>
      <c r="M103" s="130"/>
      <c r="N103" s="128"/>
    </row>
    <row r="104" spans="1:14">
      <c r="A104" s="138"/>
      <c r="B104" s="130"/>
      <c r="C104" s="130"/>
      <c r="D104" s="138"/>
      <c r="E104" s="138"/>
      <c r="F104" s="143"/>
      <c r="G104" s="130"/>
      <c r="H104" s="130"/>
      <c r="I104" s="138"/>
      <c r="J104" s="130"/>
      <c r="K104" s="130"/>
      <c r="L104" s="130"/>
      <c r="M104" s="130"/>
      <c r="N104" s="128"/>
    </row>
    <row r="105" spans="1:14">
      <c r="A105" s="138"/>
      <c r="B105" s="130"/>
      <c r="C105" s="130"/>
      <c r="D105" s="138"/>
      <c r="E105" s="138"/>
      <c r="F105" s="143"/>
      <c r="G105" s="130"/>
      <c r="H105" s="130"/>
      <c r="I105" s="138"/>
      <c r="J105" s="130"/>
      <c r="K105" s="130"/>
      <c r="L105" s="130"/>
      <c r="M105" s="130"/>
      <c r="N105" s="128"/>
    </row>
    <row r="106" spans="1:14">
      <c r="A106" s="138"/>
      <c r="B106" s="130"/>
      <c r="C106" s="130"/>
      <c r="D106" s="138"/>
      <c r="E106" s="138"/>
      <c r="F106" s="143"/>
      <c r="G106" s="130"/>
      <c r="H106" s="130"/>
      <c r="I106" s="138"/>
      <c r="J106" s="130"/>
      <c r="K106" s="130"/>
      <c r="L106" s="130"/>
      <c r="M106" s="130"/>
      <c r="N106" s="128"/>
    </row>
    <row r="107" spans="1:14">
      <c r="A107" s="138"/>
      <c r="B107" s="130"/>
      <c r="C107" s="130"/>
      <c r="D107" s="138"/>
      <c r="E107" s="138"/>
      <c r="F107" s="143"/>
      <c r="G107" s="130"/>
      <c r="H107" s="130"/>
      <c r="I107" s="138"/>
      <c r="J107" s="130"/>
      <c r="K107" s="130"/>
      <c r="L107" s="130"/>
      <c r="M107" s="130"/>
      <c r="N107" s="128"/>
    </row>
    <row r="108" spans="1:14">
      <c r="A108" s="138"/>
      <c r="B108" s="130"/>
      <c r="C108" s="130"/>
      <c r="D108" s="138"/>
      <c r="E108" s="138"/>
      <c r="F108" s="143"/>
      <c r="G108" s="130"/>
      <c r="H108" s="130"/>
      <c r="I108" s="138"/>
      <c r="J108" s="130"/>
      <c r="K108" s="130"/>
      <c r="L108" s="130"/>
      <c r="M108" s="130"/>
      <c r="N108" s="128"/>
    </row>
    <row r="109" spans="1:14">
      <c r="A109" s="138"/>
      <c r="B109" s="209"/>
      <c r="C109" s="209"/>
      <c r="D109" s="138"/>
      <c r="E109" s="138"/>
      <c r="F109" s="143"/>
      <c r="G109" s="130"/>
      <c r="H109" s="130"/>
      <c r="I109" s="138"/>
      <c r="J109" s="130"/>
      <c r="K109" s="130"/>
      <c r="L109" s="130"/>
      <c r="M109" s="130"/>
      <c r="N109" s="128"/>
    </row>
    <row r="110" spans="1:14" s="62" customFormat="1">
      <c r="A110" s="138"/>
      <c r="B110" s="205"/>
      <c r="C110" s="205"/>
      <c r="D110" s="202"/>
      <c r="E110" s="202"/>
      <c r="F110" s="203"/>
      <c r="G110" s="204"/>
      <c r="H110" s="204"/>
      <c r="I110" s="204"/>
      <c r="J110" s="204"/>
      <c r="K110" s="204"/>
      <c r="L110" s="204"/>
      <c r="M110" s="204"/>
      <c r="N110" s="204"/>
    </row>
    <row r="111" spans="1:14">
      <c r="A111" s="138"/>
      <c r="B111" s="130"/>
      <c r="C111" s="130"/>
      <c r="D111" s="138"/>
      <c r="E111" s="138"/>
      <c r="F111" s="143"/>
      <c r="G111" s="130"/>
      <c r="H111" s="130"/>
      <c r="I111" s="138"/>
      <c r="J111" s="130"/>
      <c r="K111" s="130"/>
      <c r="L111" s="130"/>
      <c r="M111" s="130"/>
      <c r="N111" s="128"/>
    </row>
    <row r="112" spans="1:14">
      <c r="A112" s="138"/>
      <c r="B112" s="130"/>
      <c r="C112" s="130"/>
      <c r="D112" s="138"/>
      <c r="E112" s="138"/>
      <c r="F112" s="143"/>
      <c r="G112" s="130"/>
      <c r="H112" s="130"/>
      <c r="I112" s="138"/>
      <c r="J112" s="130"/>
      <c r="K112" s="130"/>
      <c r="L112" s="130"/>
      <c r="M112" s="130"/>
      <c r="N112" s="128"/>
    </row>
    <row r="113" spans="1:14">
      <c r="A113" s="138"/>
      <c r="B113" s="130"/>
      <c r="C113" s="130"/>
      <c r="D113" s="138"/>
      <c r="E113" s="138"/>
      <c r="F113" s="143"/>
      <c r="G113" s="130"/>
      <c r="H113" s="130"/>
      <c r="I113" s="138"/>
      <c r="J113" s="130"/>
      <c r="K113" s="130"/>
      <c r="L113" s="130"/>
      <c r="M113" s="130"/>
      <c r="N113" s="128"/>
    </row>
    <row r="114" spans="1:14" s="62" customFormat="1">
      <c r="A114" s="138"/>
      <c r="B114" s="205"/>
      <c r="C114" s="205"/>
      <c r="D114" s="202"/>
      <c r="E114" s="202"/>
      <c r="F114" s="203"/>
      <c r="G114" s="204"/>
      <c r="H114" s="204"/>
      <c r="I114" s="204"/>
      <c r="J114" s="204"/>
      <c r="K114" s="204"/>
      <c r="L114" s="204"/>
      <c r="M114" s="204"/>
      <c r="N114" s="204"/>
    </row>
    <row r="115" spans="1:14">
      <c r="A115" s="138"/>
      <c r="B115" s="130"/>
      <c r="C115" s="130"/>
      <c r="D115" s="138"/>
      <c r="E115" s="138"/>
      <c r="F115" s="143"/>
      <c r="G115" s="130"/>
      <c r="H115" s="130"/>
      <c r="I115" s="138"/>
      <c r="J115" s="130"/>
      <c r="K115" s="130"/>
      <c r="L115" s="130"/>
      <c r="M115" s="130"/>
      <c r="N115" s="128"/>
    </row>
    <row r="116" spans="1:14">
      <c r="A116" s="138"/>
      <c r="B116" s="130"/>
      <c r="C116" s="130"/>
      <c r="D116" s="138"/>
      <c r="E116" s="138"/>
      <c r="F116" s="143"/>
      <c r="G116" s="130"/>
      <c r="H116" s="130"/>
      <c r="I116" s="138"/>
      <c r="J116" s="130"/>
      <c r="K116" s="130"/>
      <c r="L116" s="130"/>
      <c r="M116" s="130"/>
      <c r="N116" s="128"/>
    </row>
    <row r="117" spans="1:14">
      <c r="A117" s="138"/>
      <c r="B117" s="130"/>
      <c r="C117" s="130"/>
      <c r="D117" s="138"/>
      <c r="E117" s="138"/>
      <c r="F117" s="143"/>
      <c r="G117" s="130"/>
      <c r="H117" s="130"/>
      <c r="I117" s="138"/>
      <c r="J117" s="130"/>
      <c r="K117" s="130"/>
      <c r="L117" s="130"/>
      <c r="M117" s="130"/>
      <c r="N117" s="128"/>
    </row>
    <row r="118" spans="1:14">
      <c r="A118" s="138"/>
      <c r="B118" s="130"/>
      <c r="C118" s="130"/>
      <c r="D118" s="138"/>
      <c r="E118" s="138"/>
      <c r="F118" s="143"/>
      <c r="G118" s="130"/>
      <c r="H118" s="130"/>
      <c r="I118" s="138"/>
      <c r="J118" s="130"/>
      <c r="K118" s="130"/>
      <c r="L118" s="130"/>
      <c r="M118" s="130"/>
      <c r="N118" s="128"/>
    </row>
    <row r="119" spans="1:14" s="62" customFormat="1">
      <c r="A119" s="138"/>
      <c r="B119" s="205"/>
      <c r="C119" s="205"/>
      <c r="D119" s="202"/>
      <c r="E119" s="202"/>
      <c r="F119" s="203"/>
      <c r="G119" s="204"/>
      <c r="H119" s="204"/>
      <c r="I119" s="204"/>
      <c r="J119" s="204"/>
      <c r="K119" s="204"/>
      <c r="L119" s="204"/>
      <c r="M119" s="204"/>
      <c r="N119" s="204"/>
    </row>
    <row r="120" spans="1:14">
      <c r="A120" s="138"/>
      <c r="B120" s="130"/>
      <c r="C120" s="130"/>
      <c r="D120" s="138"/>
      <c r="E120" s="138"/>
      <c r="F120" s="143"/>
      <c r="G120" s="130"/>
      <c r="H120" s="130"/>
      <c r="I120" s="138"/>
      <c r="J120" s="130"/>
      <c r="K120" s="130"/>
      <c r="L120" s="130"/>
      <c r="M120" s="130"/>
      <c r="N120" s="128"/>
    </row>
    <row r="121" spans="1:14" s="62" customFormat="1">
      <c r="A121" s="138"/>
      <c r="B121" s="205"/>
      <c r="C121" s="205"/>
      <c r="D121" s="202"/>
      <c r="E121" s="202"/>
      <c r="F121" s="203"/>
      <c r="G121" s="204"/>
      <c r="H121" s="204"/>
      <c r="I121" s="204"/>
      <c r="J121" s="204"/>
      <c r="K121" s="204"/>
      <c r="L121" s="204"/>
      <c r="M121" s="204"/>
      <c r="N121" s="204"/>
    </row>
    <row r="122" spans="1:14">
      <c r="A122" s="138"/>
      <c r="B122" s="130"/>
      <c r="C122" s="130"/>
      <c r="D122" s="138"/>
      <c r="E122" s="138"/>
      <c r="F122" s="143"/>
      <c r="G122" s="130"/>
      <c r="H122" s="130"/>
      <c r="I122" s="138"/>
      <c r="J122" s="130"/>
      <c r="K122" s="130"/>
      <c r="L122" s="130"/>
      <c r="M122" s="130"/>
      <c r="N122" s="130"/>
    </row>
    <row r="123" spans="1:14" s="62" customFormat="1">
      <c r="A123" s="138"/>
      <c r="B123" s="205"/>
      <c r="C123" s="205"/>
      <c r="D123" s="202"/>
      <c r="E123" s="202"/>
      <c r="F123" s="203"/>
      <c r="G123" s="204"/>
      <c r="H123" s="204"/>
      <c r="I123" s="204"/>
      <c r="J123" s="204"/>
      <c r="K123" s="204"/>
      <c r="L123" s="204"/>
      <c r="M123" s="204"/>
      <c r="N123" s="204"/>
    </row>
    <row r="124" spans="1:14">
      <c r="A124" s="138"/>
      <c r="B124" s="130"/>
      <c r="C124" s="130"/>
      <c r="D124" s="138"/>
      <c r="E124" s="138"/>
      <c r="F124" s="143"/>
      <c r="G124" s="130"/>
      <c r="H124" s="130"/>
      <c r="I124" s="138"/>
      <c r="J124" s="130"/>
      <c r="K124" s="130"/>
      <c r="L124" s="130"/>
      <c r="M124" s="130"/>
      <c r="N124" s="128"/>
    </row>
    <row r="125" spans="1:14">
      <c r="A125" s="138"/>
      <c r="B125" s="130"/>
      <c r="C125" s="130"/>
      <c r="D125" s="138"/>
      <c r="E125" s="138"/>
      <c r="F125" s="143"/>
      <c r="G125" s="130"/>
      <c r="H125" s="130"/>
      <c r="I125" s="138"/>
      <c r="J125" s="130"/>
      <c r="K125" s="130"/>
      <c r="L125" s="130"/>
      <c r="M125" s="130"/>
      <c r="N125" s="128"/>
    </row>
    <row r="126" spans="1:14">
      <c r="A126" s="138"/>
      <c r="B126" s="130"/>
      <c r="C126" s="130"/>
      <c r="D126" s="138"/>
      <c r="E126" s="138"/>
      <c r="F126" s="143"/>
      <c r="G126" s="130"/>
      <c r="H126" s="130"/>
      <c r="I126" s="138"/>
      <c r="J126" s="130"/>
      <c r="K126" s="130"/>
      <c r="L126" s="130"/>
      <c r="M126" s="130"/>
      <c r="N126" s="128"/>
    </row>
    <row r="127" spans="1:14">
      <c r="A127" s="138"/>
      <c r="B127" s="130"/>
      <c r="C127" s="130"/>
      <c r="D127" s="138"/>
      <c r="E127" s="138"/>
      <c r="F127" s="143"/>
      <c r="G127" s="130"/>
      <c r="H127" s="130"/>
      <c r="I127" s="138"/>
      <c r="J127" s="130"/>
      <c r="K127" s="130"/>
      <c r="L127" s="130"/>
      <c r="M127" s="130"/>
      <c r="N127" s="128"/>
    </row>
    <row r="128" spans="1:14">
      <c r="A128" s="138"/>
      <c r="B128" s="130"/>
      <c r="C128" s="130"/>
      <c r="D128" s="138"/>
      <c r="E128" s="138"/>
      <c r="F128" s="143"/>
      <c r="G128" s="130"/>
      <c r="H128" s="130"/>
      <c r="I128" s="138"/>
      <c r="J128" s="130"/>
      <c r="K128" s="130"/>
      <c r="L128" s="130"/>
      <c r="M128" s="130"/>
      <c r="N128" s="128"/>
    </row>
    <row r="129" spans="1:14">
      <c r="A129" s="138"/>
      <c r="B129" s="130"/>
      <c r="C129" s="130"/>
      <c r="D129" s="138"/>
      <c r="E129" s="138"/>
      <c r="F129" s="143"/>
      <c r="G129" s="208"/>
      <c r="H129" s="130"/>
      <c r="I129" s="138"/>
      <c r="J129" s="130"/>
      <c r="K129" s="130"/>
      <c r="L129" s="130"/>
      <c r="M129" s="130"/>
      <c r="N129" s="130"/>
    </row>
    <row r="130" spans="1:14" s="62" customFormat="1">
      <c r="A130" s="138"/>
      <c r="B130" s="205"/>
      <c r="C130" s="205"/>
      <c r="D130" s="202"/>
      <c r="E130" s="202"/>
      <c r="F130" s="203"/>
      <c r="G130" s="204"/>
      <c r="H130" s="204"/>
      <c r="I130" s="204"/>
      <c r="J130" s="204"/>
      <c r="K130" s="204"/>
      <c r="L130" s="204"/>
      <c r="M130" s="204"/>
      <c r="N130" s="204"/>
    </row>
    <row r="131" spans="1:14">
      <c r="A131" s="138"/>
      <c r="B131" s="130"/>
      <c r="C131" s="130"/>
      <c r="D131" s="138"/>
      <c r="E131" s="138"/>
      <c r="F131" s="143"/>
      <c r="G131" s="130"/>
      <c r="H131" s="130"/>
      <c r="I131" s="138"/>
      <c r="J131" s="130"/>
      <c r="K131" s="130"/>
      <c r="L131" s="130"/>
      <c r="M131" s="130"/>
      <c r="N131" s="128"/>
    </row>
    <row r="132" spans="1:14" s="62" customFormat="1">
      <c r="A132" s="138"/>
      <c r="B132" s="205"/>
      <c r="C132" s="205"/>
      <c r="D132" s="202"/>
      <c r="E132" s="202"/>
      <c r="F132" s="203"/>
      <c r="G132" s="204"/>
      <c r="H132" s="204"/>
      <c r="I132" s="204"/>
      <c r="J132" s="204"/>
      <c r="K132" s="204"/>
      <c r="L132" s="204"/>
      <c r="M132" s="204"/>
      <c r="N132" s="204"/>
    </row>
    <row r="133" spans="1:14">
      <c r="A133" s="138"/>
      <c r="B133" s="130"/>
      <c r="C133" s="130"/>
      <c r="D133" s="138"/>
      <c r="E133" s="138"/>
      <c r="F133" s="143"/>
      <c r="G133" s="130"/>
      <c r="H133" s="130"/>
      <c r="I133" s="138"/>
      <c r="J133" s="130"/>
      <c r="K133" s="130"/>
      <c r="L133" s="130"/>
      <c r="M133" s="130"/>
      <c r="N133" s="130"/>
    </row>
    <row r="134" spans="1:14">
      <c r="A134" s="138"/>
      <c r="B134" s="130"/>
      <c r="C134" s="130"/>
      <c r="D134" s="138"/>
      <c r="E134" s="138"/>
      <c r="F134" s="143"/>
      <c r="G134" s="130"/>
      <c r="H134" s="130"/>
      <c r="I134" s="138"/>
      <c r="J134" s="130"/>
      <c r="K134" s="130"/>
      <c r="L134" s="130"/>
      <c r="M134" s="130"/>
      <c r="N134" s="130"/>
    </row>
    <row r="135" spans="1:14" s="62" customFormat="1">
      <c r="A135" s="138"/>
      <c r="B135" s="205"/>
      <c r="C135" s="205"/>
      <c r="D135" s="202"/>
      <c r="E135" s="202"/>
      <c r="F135" s="203"/>
      <c r="G135" s="204"/>
      <c r="H135" s="204"/>
      <c r="I135" s="204"/>
      <c r="J135" s="204"/>
      <c r="K135" s="204"/>
      <c r="L135" s="204"/>
      <c r="M135" s="204"/>
      <c r="N135" s="204"/>
    </row>
    <row r="136" spans="1:14">
      <c r="A136" s="138"/>
      <c r="B136" s="130"/>
      <c r="C136" s="130"/>
      <c r="D136" s="138"/>
      <c r="E136" s="138"/>
      <c r="F136" s="143"/>
      <c r="G136" s="130"/>
      <c r="H136" s="130"/>
      <c r="I136" s="138"/>
      <c r="J136" s="130"/>
      <c r="K136" s="130"/>
      <c r="L136" s="130"/>
      <c r="M136" s="130"/>
      <c r="N136" s="128"/>
    </row>
    <row r="137" spans="1:14">
      <c r="A137" s="138"/>
      <c r="B137" s="130"/>
      <c r="C137" s="130"/>
      <c r="D137" s="138"/>
      <c r="E137" s="138"/>
      <c r="F137" s="143"/>
      <c r="G137" s="130"/>
      <c r="H137" s="130"/>
      <c r="I137" s="138"/>
      <c r="J137" s="130"/>
      <c r="K137" s="130"/>
      <c r="L137" s="130"/>
      <c r="M137" s="130"/>
      <c r="N137" s="128"/>
    </row>
    <row r="138" spans="1:14">
      <c r="A138" s="138"/>
      <c r="B138" s="130"/>
      <c r="C138" s="130"/>
      <c r="D138" s="138"/>
      <c r="E138" s="138"/>
      <c r="F138" s="143"/>
      <c r="G138" s="208"/>
      <c r="H138" s="130"/>
      <c r="I138" s="138"/>
      <c r="J138" s="130"/>
      <c r="K138" s="130"/>
      <c r="L138" s="130"/>
      <c r="M138" s="130"/>
      <c r="N138" s="130"/>
    </row>
    <row r="139" spans="1:14">
      <c r="A139" s="138"/>
      <c r="B139" s="130"/>
      <c r="C139" s="130"/>
      <c r="D139" s="138"/>
      <c r="E139" s="138"/>
      <c r="F139" s="143"/>
      <c r="G139" s="130"/>
      <c r="H139" s="130"/>
      <c r="I139" s="138"/>
      <c r="J139" s="130"/>
      <c r="K139" s="130"/>
      <c r="L139" s="130"/>
      <c r="M139" s="130"/>
      <c r="N139" s="128"/>
    </row>
    <row r="140" spans="1:14" s="62" customFormat="1">
      <c r="A140" s="138"/>
      <c r="B140" s="205"/>
      <c r="C140" s="205"/>
      <c r="D140" s="202"/>
      <c r="E140" s="202"/>
      <c r="F140" s="203"/>
      <c r="G140" s="204"/>
      <c r="H140" s="204"/>
      <c r="I140" s="204"/>
      <c r="J140" s="204"/>
      <c r="K140" s="204"/>
      <c r="L140" s="204"/>
      <c r="M140" s="204"/>
      <c r="N140" s="204"/>
    </row>
    <row r="141" spans="1:14">
      <c r="A141" s="138"/>
      <c r="B141" s="130"/>
      <c r="C141" s="130"/>
      <c r="D141" s="138"/>
      <c r="E141" s="138"/>
      <c r="F141" s="143"/>
      <c r="G141" s="130"/>
      <c r="H141" s="130"/>
      <c r="I141" s="138"/>
      <c r="J141" s="130"/>
      <c r="K141" s="130"/>
      <c r="L141" s="130"/>
      <c r="M141" s="130"/>
      <c r="N141" s="128"/>
    </row>
    <row r="142" spans="1:14">
      <c r="A142" s="138"/>
      <c r="B142" s="130"/>
      <c r="C142" s="130"/>
      <c r="D142" s="138"/>
      <c r="E142" s="138"/>
      <c r="F142" s="143"/>
      <c r="G142" s="130"/>
      <c r="H142" s="130"/>
      <c r="I142" s="138"/>
      <c r="J142" s="130"/>
      <c r="K142" s="130"/>
      <c r="L142" s="130"/>
      <c r="M142" s="130"/>
      <c r="N142" s="128"/>
    </row>
  </sheetData>
  <mergeCells count="6">
    <mergeCell ref="I6:M6"/>
    <mergeCell ref="A6:A7"/>
    <mergeCell ref="B6:B7"/>
    <mergeCell ref="D6:D7"/>
    <mergeCell ref="F6:F7"/>
    <mergeCell ref="E6:E7"/>
  </mergeCells>
  <dataValidations count="1">
    <dataValidation type="list" allowBlank="1" showInputMessage="1" showErrorMessage="1" sqref="D2:E4 D110:E110 D96:E96 D81:E81 D75:E75 D114:E114 E8 E16:E71 D8:D71" xr:uid="{00000000-0002-0000-0000-000000000000}">
      <formula1>$D$2:$D$4</formula1>
    </dataValidation>
  </dataValidations>
  <pageMargins left="0.70866141732283472" right="0.11811023622047245" top="0.15748031496062992" bottom="0.15748031496062992" header="0.11811023622047245" footer="0.19685039370078741"/>
  <pageSetup paperSize="8" scale="41"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activeCell="B4" sqref="B4"/>
    </sheetView>
  </sheetViews>
  <sheetFormatPr baseColWidth="10" defaultColWidth="8.83203125" defaultRowHeight="13"/>
  <cols>
    <col min="2" max="2" width="107.6640625" bestFit="1" customWidth="1"/>
  </cols>
  <sheetData>
    <row r="1" spans="1:2">
      <c r="A1" s="189" t="s">
        <v>267</v>
      </c>
    </row>
    <row r="2" spans="1:2">
      <c r="A2">
        <v>1</v>
      </c>
      <c r="B2" s="189" t="s">
        <v>500</v>
      </c>
    </row>
    <row r="3" spans="1:2">
      <c r="A3">
        <v>2</v>
      </c>
      <c r="B3" s="189" t="s">
        <v>501</v>
      </c>
    </row>
    <row r="4" spans="1:2">
      <c r="A4">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2"/>
  <sheetViews>
    <sheetView topLeftCell="A22" zoomScale="115" zoomScaleNormal="115" workbookViewId="0">
      <selection activeCell="B9" sqref="B9"/>
    </sheetView>
  </sheetViews>
  <sheetFormatPr baseColWidth="10" defaultColWidth="8.83203125" defaultRowHeight="13"/>
  <cols>
    <col min="1" max="1" width="20" customWidth="1"/>
    <col min="2" max="2" width="48" customWidth="1"/>
    <col min="3" max="3" width="16" customWidth="1"/>
    <col min="4" max="4" width="43.5" customWidth="1"/>
    <col min="6" max="6" width="16.6640625" customWidth="1"/>
    <col min="7" max="7" width="14.6640625" customWidth="1"/>
    <col min="10" max="10" width="219.33203125" bestFit="1" customWidth="1"/>
  </cols>
  <sheetData>
    <row r="1" spans="1:10" s="192" customFormat="1" ht="14">
      <c r="A1" s="190" t="s">
        <v>437</v>
      </c>
      <c r="B1" s="190" t="s">
        <v>438</v>
      </c>
      <c r="C1" s="190" t="s">
        <v>440</v>
      </c>
      <c r="D1" s="191" t="s">
        <v>439</v>
      </c>
      <c r="F1" s="191" t="s">
        <v>479</v>
      </c>
      <c r="G1" s="191" t="s">
        <v>480</v>
      </c>
    </row>
    <row r="2" spans="1:10" s="192" customFormat="1">
      <c r="A2" s="190"/>
      <c r="B2" s="190"/>
      <c r="C2" s="190"/>
      <c r="D2" s="191"/>
      <c r="F2" s="191"/>
      <c r="G2" s="191"/>
    </row>
    <row r="3" spans="1:10" s="192" customFormat="1">
      <c r="A3" s="190"/>
      <c r="B3" s="190"/>
      <c r="C3" s="190"/>
      <c r="D3" s="191"/>
      <c r="F3" s="191"/>
      <c r="G3" s="191"/>
    </row>
    <row r="4" spans="1:10" ht="70">
      <c r="A4" s="185" t="s">
        <v>426</v>
      </c>
      <c r="B4" s="185" t="s">
        <v>427</v>
      </c>
      <c r="C4" s="185" t="s">
        <v>266</v>
      </c>
      <c r="D4" s="185" t="s">
        <v>428</v>
      </c>
      <c r="F4" s="185" t="s">
        <v>466</v>
      </c>
      <c r="J4" s="189" t="s">
        <v>484</v>
      </c>
    </row>
    <row r="5" spans="1:10">
      <c r="A5" s="185"/>
      <c r="B5" s="185"/>
      <c r="C5" s="185"/>
      <c r="D5" s="185"/>
      <c r="J5" t="s">
        <v>482</v>
      </c>
    </row>
    <row r="6" spans="1:10" ht="28">
      <c r="A6" s="185" t="s">
        <v>382</v>
      </c>
      <c r="B6" s="186" t="s">
        <v>475</v>
      </c>
      <c r="C6" s="186" t="s">
        <v>266</v>
      </c>
      <c r="D6" s="185"/>
      <c r="F6" s="186" t="s">
        <v>466</v>
      </c>
      <c r="G6" s="186" t="s">
        <v>476</v>
      </c>
      <c r="J6" s="189" t="s">
        <v>485</v>
      </c>
    </row>
    <row r="7" spans="1:10" ht="14">
      <c r="A7" s="185"/>
      <c r="B7" s="185" t="s">
        <v>383</v>
      </c>
      <c r="C7" s="186" t="s">
        <v>266</v>
      </c>
      <c r="D7" s="185" t="s">
        <v>430</v>
      </c>
      <c r="F7" s="186" t="s">
        <v>466</v>
      </c>
      <c r="J7" s="189" t="s">
        <v>483</v>
      </c>
    </row>
    <row r="8" spans="1:10" ht="28">
      <c r="A8" s="185"/>
      <c r="B8" s="185" t="s">
        <v>384</v>
      </c>
      <c r="C8" s="186" t="s">
        <v>266</v>
      </c>
      <c r="D8" s="186" t="s">
        <v>441</v>
      </c>
      <c r="F8" s="186" t="s">
        <v>481</v>
      </c>
    </row>
    <row r="9" spans="1:10" ht="70">
      <c r="A9" s="185"/>
      <c r="B9" s="185" t="s">
        <v>385</v>
      </c>
      <c r="C9" s="186" t="s">
        <v>266</v>
      </c>
      <c r="D9" s="185" t="s">
        <v>431</v>
      </c>
      <c r="F9" s="186" t="s">
        <v>466</v>
      </c>
      <c r="G9" s="186" t="s">
        <v>486</v>
      </c>
    </row>
    <row r="10" spans="1:10" ht="28">
      <c r="A10" s="185"/>
      <c r="B10" s="185" t="s">
        <v>386</v>
      </c>
      <c r="C10" s="186" t="s">
        <v>270</v>
      </c>
      <c r="D10" s="186" t="s">
        <v>442</v>
      </c>
      <c r="F10" s="186" t="s">
        <v>481</v>
      </c>
    </row>
    <row r="11" spans="1:10" ht="14">
      <c r="A11" s="185"/>
      <c r="B11" s="185" t="s">
        <v>387</v>
      </c>
      <c r="C11" s="186" t="s">
        <v>270</v>
      </c>
      <c r="D11" s="186" t="s">
        <v>443</v>
      </c>
      <c r="F11" s="186" t="s">
        <v>481</v>
      </c>
    </row>
    <row r="12" spans="1:10" ht="14">
      <c r="A12" s="185"/>
      <c r="B12" s="185" t="s">
        <v>388</v>
      </c>
      <c r="C12" s="186" t="s">
        <v>270</v>
      </c>
      <c r="D12" s="186" t="s">
        <v>443</v>
      </c>
      <c r="F12" s="186" t="s">
        <v>481</v>
      </c>
    </row>
    <row r="13" spans="1:10" ht="14">
      <c r="A13" s="185"/>
      <c r="B13" s="185" t="s">
        <v>389</v>
      </c>
      <c r="C13" s="186" t="s">
        <v>270</v>
      </c>
      <c r="D13" s="185"/>
      <c r="F13" s="186" t="s">
        <v>481</v>
      </c>
    </row>
    <row r="14" spans="1:10">
      <c r="A14" s="185"/>
      <c r="B14" s="185"/>
      <c r="C14" s="185"/>
      <c r="D14" s="185"/>
    </row>
    <row r="15" spans="1:10" ht="28">
      <c r="A15" s="185" t="s">
        <v>390</v>
      </c>
      <c r="B15" s="185" t="s">
        <v>432</v>
      </c>
      <c r="C15" s="186" t="s">
        <v>266</v>
      </c>
      <c r="D15" s="185" t="s">
        <v>433</v>
      </c>
      <c r="F15" s="186" t="s">
        <v>464</v>
      </c>
      <c r="G15" s="186" t="s">
        <v>477</v>
      </c>
    </row>
    <row r="16" spans="1:10" ht="98">
      <c r="A16" s="186" t="s">
        <v>473</v>
      </c>
      <c r="B16" s="186" t="s">
        <v>391</v>
      </c>
      <c r="C16" s="186" t="s">
        <v>266</v>
      </c>
      <c r="D16" s="185" t="s">
        <v>433</v>
      </c>
      <c r="F16" s="186" t="s">
        <v>462</v>
      </c>
      <c r="G16" s="186" t="s">
        <v>487</v>
      </c>
      <c r="H16" s="186"/>
    </row>
    <row r="17" spans="1:8" ht="14">
      <c r="A17" s="185"/>
      <c r="B17" s="185" t="s">
        <v>392</v>
      </c>
      <c r="C17" s="186" t="s">
        <v>266</v>
      </c>
      <c r="D17" s="185" t="s">
        <v>433</v>
      </c>
      <c r="F17" s="186" t="s">
        <v>464</v>
      </c>
      <c r="G17" s="186" t="s">
        <v>472</v>
      </c>
    </row>
    <row r="18" spans="1:8" ht="28">
      <c r="A18" s="186" t="s">
        <v>474</v>
      </c>
      <c r="B18" s="185" t="s">
        <v>393</v>
      </c>
      <c r="C18" s="186" t="s">
        <v>266</v>
      </c>
      <c r="D18" s="185" t="s">
        <v>433</v>
      </c>
      <c r="F18" s="186" t="s">
        <v>464</v>
      </c>
      <c r="G18" s="186" t="s">
        <v>478</v>
      </c>
    </row>
    <row r="19" spans="1:8" ht="98">
      <c r="A19" s="185"/>
      <c r="B19" s="185" t="s">
        <v>394</v>
      </c>
      <c r="C19" s="186" t="s">
        <v>266</v>
      </c>
      <c r="D19" s="185" t="s">
        <v>433</v>
      </c>
      <c r="F19" s="186" t="s">
        <v>462</v>
      </c>
      <c r="G19" s="186" t="s">
        <v>487</v>
      </c>
      <c r="H19" s="186"/>
    </row>
    <row r="20" spans="1:8" ht="98">
      <c r="A20" s="185"/>
      <c r="B20" s="185" t="s">
        <v>395</v>
      </c>
      <c r="C20" s="186" t="s">
        <v>266</v>
      </c>
      <c r="D20" s="185" t="s">
        <v>433</v>
      </c>
      <c r="F20" s="186" t="s">
        <v>462</v>
      </c>
      <c r="G20" s="186" t="s">
        <v>487</v>
      </c>
      <c r="H20" s="186"/>
    </row>
    <row r="21" spans="1:8" ht="98">
      <c r="A21" s="185"/>
      <c r="B21" s="185" t="s">
        <v>396</v>
      </c>
      <c r="C21" s="186" t="s">
        <v>266</v>
      </c>
      <c r="D21" s="185" t="s">
        <v>433</v>
      </c>
      <c r="F21" s="186" t="s">
        <v>462</v>
      </c>
      <c r="G21" s="186" t="s">
        <v>487</v>
      </c>
      <c r="H21" s="186"/>
    </row>
    <row r="22" spans="1:8" ht="28">
      <c r="A22" s="185"/>
      <c r="B22" s="185" t="s">
        <v>397</v>
      </c>
      <c r="C22" s="186" t="s">
        <v>266</v>
      </c>
      <c r="D22" s="185" t="s">
        <v>433</v>
      </c>
      <c r="F22" s="186" t="s">
        <v>464</v>
      </c>
      <c r="G22" s="186" t="s">
        <v>488</v>
      </c>
    </row>
    <row r="23" spans="1:8" ht="28">
      <c r="A23" s="185"/>
      <c r="B23" s="185" t="s">
        <v>398</v>
      </c>
      <c r="C23" s="186" t="s">
        <v>266</v>
      </c>
      <c r="D23" s="185" t="s">
        <v>433</v>
      </c>
      <c r="F23" s="186" t="s">
        <v>464</v>
      </c>
      <c r="G23" s="186" t="s">
        <v>488</v>
      </c>
    </row>
    <row r="24" spans="1:8" ht="28">
      <c r="A24" s="185"/>
      <c r="B24" s="185" t="s">
        <v>399</v>
      </c>
      <c r="C24" s="186" t="s">
        <v>266</v>
      </c>
      <c r="D24" s="185" t="s">
        <v>433</v>
      </c>
      <c r="F24" s="186" t="s">
        <v>464</v>
      </c>
      <c r="G24" s="186" t="s">
        <v>488</v>
      </c>
    </row>
    <row r="25" spans="1:8" ht="28">
      <c r="A25" s="185"/>
      <c r="B25" s="185" t="s">
        <v>400</v>
      </c>
      <c r="C25" s="186" t="s">
        <v>266</v>
      </c>
      <c r="D25" s="185" t="s">
        <v>433</v>
      </c>
      <c r="F25" s="186" t="s">
        <v>464</v>
      </c>
      <c r="G25" s="186" t="s">
        <v>488</v>
      </c>
    </row>
    <row r="26" spans="1:8" ht="28">
      <c r="A26" s="185"/>
      <c r="B26" s="185" t="s">
        <v>401</v>
      </c>
      <c r="C26" s="186" t="s">
        <v>266</v>
      </c>
      <c r="D26" s="185" t="s">
        <v>433</v>
      </c>
      <c r="F26" s="186" t="s">
        <v>464</v>
      </c>
      <c r="G26" s="186" t="s">
        <v>488</v>
      </c>
    </row>
    <row r="27" spans="1:8">
      <c r="A27" s="185"/>
      <c r="B27" s="185"/>
      <c r="C27" s="185"/>
      <c r="D27" s="185"/>
    </row>
    <row r="28" spans="1:8" ht="70">
      <c r="A28" s="185" t="s">
        <v>402</v>
      </c>
      <c r="B28" s="185" t="s">
        <v>403</v>
      </c>
      <c r="C28" s="186" t="s">
        <v>266</v>
      </c>
      <c r="D28" s="185" t="s">
        <v>433</v>
      </c>
      <c r="F28" s="186" t="s">
        <v>462</v>
      </c>
      <c r="G28" s="186" t="s">
        <v>489</v>
      </c>
      <c r="H28" s="186"/>
    </row>
    <row r="29" spans="1:8" ht="70">
      <c r="A29" s="185"/>
      <c r="B29" s="185" t="s">
        <v>404</v>
      </c>
      <c r="C29" s="186" t="s">
        <v>266</v>
      </c>
      <c r="D29" s="185" t="s">
        <v>433</v>
      </c>
      <c r="F29" s="186" t="s">
        <v>462</v>
      </c>
      <c r="G29" s="186" t="s">
        <v>489</v>
      </c>
      <c r="H29" s="186"/>
    </row>
    <row r="30" spans="1:8" ht="70">
      <c r="A30" s="185"/>
      <c r="B30" s="185" t="s">
        <v>405</v>
      </c>
      <c r="C30" s="186" t="s">
        <v>266</v>
      </c>
      <c r="D30" s="185" t="s">
        <v>433</v>
      </c>
      <c r="F30" s="186" t="s">
        <v>462</v>
      </c>
      <c r="G30" s="186" t="s">
        <v>489</v>
      </c>
      <c r="H30" s="186"/>
    </row>
    <row r="31" spans="1:8">
      <c r="A31" s="185"/>
      <c r="B31" s="185"/>
      <c r="C31" s="185"/>
      <c r="D31" s="185"/>
    </row>
    <row r="32" spans="1:8" ht="28">
      <c r="A32" s="185" t="s">
        <v>406</v>
      </c>
      <c r="B32" s="185" t="s">
        <v>407</v>
      </c>
      <c r="C32" s="186" t="s">
        <v>266</v>
      </c>
      <c r="D32" s="185" t="s">
        <v>433</v>
      </c>
      <c r="F32" s="186" t="s">
        <v>467</v>
      </c>
      <c r="G32" s="186" t="s">
        <v>468</v>
      </c>
    </row>
    <row r="33" spans="1:8" ht="28">
      <c r="A33" s="185"/>
      <c r="B33" s="185" t="s">
        <v>408</v>
      </c>
      <c r="C33" s="186" t="s">
        <v>266</v>
      </c>
      <c r="D33" s="185" t="s">
        <v>436</v>
      </c>
      <c r="F33" s="186" t="s">
        <v>495</v>
      </c>
      <c r="G33" s="186" t="s">
        <v>468</v>
      </c>
    </row>
    <row r="34" spans="1:8">
      <c r="A34" s="185"/>
      <c r="B34" s="185"/>
      <c r="C34" s="185"/>
      <c r="D34" s="185"/>
    </row>
    <row r="35" spans="1:8" ht="140">
      <c r="A35" s="185" t="s">
        <v>409</v>
      </c>
      <c r="B35" s="186" t="s">
        <v>444</v>
      </c>
      <c r="C35" s="186" t="s">
        <v>266</v>
      </c>
      <c r="D35" s="185" t="s">
        <v>433</v>
      </c>
      <c r="F35" s="186" t="s">
        <v>493</v>
      </c>
      <c r="G35" s="186" t="s">
        <v>494</v>
      </c>
      <c r="H35" s="186"/>
    </row>
    <row r="36" spans="1:8">
      <c r="A36" s="185"/>
      <c r="B36" s="185"/>
      <c r="C36" s="185"/>
      <c r="D36" s="185"/>
    </row>
    <row r="37" spans="1:8" ht="42">
      <c r="A37" s="185" t="s">
        <v>410</v>
      </c>
      <c r="B37" s="185" t="s">
        <v>411</v>
      </c>
      <c r="C37" s="186" t="s">
        <v>266</v>
      </c>
      <c r="D37" s="185"/>
      <c r="F37" s="186" t="s">
        <v>381</v>
      </c>
      <c r="G37" s="186" t="s">
        <v>490</v>
      </c>
    </row>
    <row r="38" spans="1:8" ht="84">
      <c r="A38" s="185"/>
      <c r="B38" s="185" t="s">
        <v>412</v>
      </c>
      <c r="C38" s="186" t="s">
        <v>266</v>
      </c>
      <c r="D38" s="185" t="s">
        <v>434</v>
      </c>
      <c r="F38" s="186" t="s">
        <v>466</v>
      </c>
      <c r="G38" s="186" t="s">
        <v>471</v>
      </c>
    </row>
    <row r="39" spans="1:8" ht="14">
      <c r="A39" s="185"/>
      <c r="B39" s="185" t="s">
        <v>413</v>
      </c>
      <c r="C39" s="186" t="s">
        <v>266</v>
      </c>
      <c r="D39" s="185"/>
      <c r="F39" s="186" t="s">
        <v>466</v>
      </c>
    </row>
    <row r="40" spans="1:8" ht="14">
      <c r="A40" s="185"/>
      <c r="B40" s="185" t="s">
        <v>414</v>
      </c>
      <c r="C40" s="186" t="s">
        <v>266</v>
      </c>
      <c r="D40" s="185" t="s">
        <v>435</v>
      </c>
      <c r="F40" s="186" t="s">
        <v>466</v>
      </c>
    </row>
    <row r="41" spans="1:8" ht="14">
      <c r="A41" s="185"/>
      <c r="B41" s="185" t="s">
        <v>415</v>
      </c>
      <c r="C41" s="186" t="s">
        <v>266</v>
      </c>
      <c r="D41" s="185"/>
      <c r="F41" s="186" t="s">
        <v>466</v>
      </c>
    </row>
    <row r="42" spans="1:8">
      <c r="A42" s="185"/>
      <c r="B42" s="185"/>
      <c r="C42" s="185"/>
      <c r="D42" s="185"/>
    </row>
    <row r="43" spans="1:8" ht="42">
      <c r="A43" s="185" t="s">
        <v>416</v>
      </c>
      <c r="B43" s="185" t="s">
        <v>417</v>
      </c>
      <c r="C43" s="186" t="s">
        <v>266</v>
      </c>
      <c r="D43" s="185" t="s">
        <v>433</v>
      </c>
      <c r="F43" s="186" t="s">
        <v>491</v>
      </c>
      <c r="G43" s="186" t="s">
        <v>470</v>
      </c>
    </row>
    <row r="44" spans="1:8" ht="14">
      <c r="A44" s="185"/>
      <c r="B44" s="185" t="s">
        <v>418</v>
      </c>
      <c r="C44" s="186" t="s">
        <v>266</v>
      </c>
      <c r="D44" s="185" t="s">
        <v>433</v>
      </c>
      <c r="F44" s="186" t="s">
        <v>462</v>
      </c>
      <c r="G44" s="186" t="s">
        <v>463</v>
      </c>
    </row>
    <row r="45" spans="1:8" ht="42">
      <c r="A45" s="185"/>
      <c r="B45" s="185" t="s">
        <v>419</v>
      </c>
      <c r="C45" s="186" t="s">
        <v>270</v>
      </c>
      <c r="D45" s="186" t="s">
        <v>445</v>
      </c>
      <c r="F45" s="186"/>
      <c r="G45" s="186"/>
    </row>
    <row r="46" spans="1:8">
      <c r="A46" s="185"/>
      <c r="B46" s="185"/>
      <c r="C46" s="185"/>
      <c r="D46" s="185"/>
    </row>
    <row r="47" spans="1:8" ht="84">
      <c r="A47" s="185" t="s">
        <v>420</v>
      </c>
      <c r="B47" s="186" t="s">
        <v>421</v>
      </c>
      <c r="C47" s="186" t="s">
        <v>266</v>
      </c>
      <c r="D47" s="185" t="s">
        <v>433</v>
      </c>
      <c r="F47" s="186" t="s">
        <v>462</v>
      </c>
      <c r="G47" s="186" t="s">
        <v>492</v>
      </c>
      <c r="H47" s="186"/>
    </row>
    <row r="48" spans="1:8" ht="14">
      <c r="A48" s="185"/>
      <c r="B48" s="185" t="s">
        <v>422</v>
      </c>
      <c r="C48" s="186" t="s">
        <v>266</v>
      </c>
      <c r="D48" s="185" t="s">
        <v>433</v>
      </c>
      <c r="F48" s="185" t="s">
        <v>462</v>
      </c>
      <c r="G48" s="186" t="s">
        <v>465</v>
      </c>
    </row>
    <row r="49" spans="1:8" ht="98">
      <c r="A49" s="185"/>
      <c r="B49" s="185" t="s">
        <v>423</v>
      </c>
      <c r="C49" s="186" t="s">
        <v>266</v>
      </c>
      <c r="D49" s="185" t="s">
        <v>433</v>
      </c>
      <c r="F49" s="186" t="s">
        <v>466</v>
      </c>
      <c r="G49" s="186" t="s">
        <v>496</v>
      </c>
      <c r="H49" s="186"/>
    </row>
    <row r="50" spans="1:8" ht="56">
      <c r="A50" s="185"/>
      <c r="B50" s="185" t="s">
        <v>424</v>
      </c>
      <c r="C50" s="186" t="s">
        <v>266</v>
      </c>
      <c r="D50" s="185" t="s">
        <v>433</v>
      </c>
      <c r="F50" s="186" t="s">
        <v>498</v>
      </c>
      <c r="G50" s="186" t="s">
        <v>497</v>
      </c>
    </row>
    <row r="51" spans="1:8" ht="14">
      <c r="A51" s="185"/>
      <c r="B51" s="185" t="s">
        <v>389</v>
      </c>
      <c r="C51" s="186" t="s">
        <v>270</v>
      </c>
      <c r="D51" s="185"/>
      <c r="G51" s="186"/>
    </row>
    <row r="52" spans="1:8" ht="42">
      <c r="A52" s="185"/>
      <c r="B52" s="185" t="s">
        <v>425</v>
      </c>
      <c r="C52" s="186" t="s">
        <v>266</v>
      </c>
      <c r="D52" s="185" t="s">
        <v>433</v>
      </c>
      <c r="F52" s="186" t="s">
        <v>498</v>
      </c>
      <c r="G52" s="186" t="s">
        <v>469</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J77"/>
  <sheetViews>
    <sheetView zoomScale="82" zoomScaleNormal="82" workbookViewId="0">
      <selection activeCell="C8" sqref="C8"/>
    </sheetView>
  </sheetViews>
  <sheetFormatPr baseColWidth="10" defaultColWidth="9.1640625" defaultRowHeight="12"/>
  <cols>
    <col min="1" max="1" width="4.1640625" style="150" customWidth="1"/>
    <col min="2" max="2" width="30" style="183" bestFit="1" customWidth="1"/>
    <col min="3" max="3" width="92.83203125" style="169" customWidth="1"/>
    <col min="4" max="4" width="0" style="168" hidden="1" customWidth="1"/>
    <col min="5" max="5" width="11.33203125" style="169" hidden="1" customWidth="1"/>
    <col min="6" max="6" width="13.5" style="168" hidden="1" customWidth="1"/>
    <col min="7" max="7" width="0" style="168" hidden="1" customWidth="1"/>
    <col min="8" max="8" width="9.1640625" style="150"/>
    <col min="9" max="9" width="14.33203125" style="150" customWidth="1"/>
    <col min="10" max="10" width="16.1640625" style="150" customWidth="1"/>
    <col min="11" max="16384" width="9.1640625" style="150"/>
  </cols>
  <sheetData>
    <row r="2" spans="1:10" ht="13">
      <c r="A2" s="146" t="s">
        <v>272</v>
      </c>
      <c r="B2" s="147" t="s">
        <v>273</v>
      </c>
      <c r="C2" s="148" t="s">
        <v>274</v>
      </c>
      <c r="D2" s="149" t="s">
        <v>275</v>
      </c>
      <c r="E2" s="148" t="s">
        <v>276</v>
      </c>
      <c r="F2" s="149" t="s">
        <v>277</v>
      </c>
      <c r="G2" s="149" t="s">
        <v>278</v>
      </c>
      <c r="H2" s="150" t="s">
        <v>379</v>
      </c>
      <c r="I2" s="150" t="s">
        <v>380</v>
      </c>
      <c r="J2" s="150" t="s">
        <v>447</v>
      </c>
    </row>
    <row r="3" spans="1:10" ht="12.75" customHeight="1">
      <c r="A3" s="151"/>
      <c r="B3" s="216" t="s">
        <v>279</v>
      </c>
      <c r="C3" s="152" t="s">
        <v>280</v>
      </c>
      <c r="D3" s="153"/>
      <c r="E3" s="219"/>
      <c r="F3" s="154"/>
      <c r="G3" s="154"/>
      <c r="H3" s="222" t="s">
        <v>266</v>
      </c>
      <c r="I3" s="223" t="s">
        <v>429</v>
      </c>
      <c r="J3" s="187" t="s">
        <v>446</v>
      </c>
    </row>
    <row r="4" spans="1:10" ht="13">
      <c r="A4" s="151"/>
      <c r="B4" s="217"/>
      <c r="C4" s="155" t="s">
        <v>281</v>
      </c>
      <c r="D4" s="153"/>
      <c r="E4" s="220"/>
      <c r="F4" s="154"/>
      <c r="G4" s="154"/>
      <c r="H4" s="222"/>
      <c r="I4" s="224"/>
      <c r="J4" s="187"/>
    </row>
    <row r="5" spans="1:10" ht="13">
      <c r="A5" s="151"/>
      <c r="B5" s="217"/>
      <c r="C5" s="155" t="s">
        <v>282</v>
      </c>
      <c r="D5" s="153"/>
      <c r="E5" s="220"/>
      <c r="F5" s="154"/>
      <c r="G5" s="154"/>
      <c r="H5" s="222"/>
      <c r="I5" s="224"/>
      <c r="J5" s="187"/>
    </row>
    <row r="6" spans="1:10" ht="13">
      <c r="A6" s="151"/>
      <c r="B6" s="217"/>
      <c r="C6" s="155" t="s">
        <v>283</v>
      </c>
      <c r="D6" s="153"/>
      <c r="E6" s="220"/>
      <c r="F6" s="154"/>
      <c r="G6" s="154"/>
      <c r="H6" s="222"/>
      <c r="I6" s="224"/>
      <c r="J6" s="187"/>
    </row>
    <row r="7" spans="1:10" ht="13">
      <c r="A7" s="156"/>
      <c r="B7" s="217"/>
      <c r="C7" s="155" t="s">
        <v>284</v>
      </c>
      <c r="D7" s="157"/>
      <c r="E7" s="220"/>
      <c r="F7" s="157"/>
      <c r="G7" s="157"/>
      <c r="H7" s="222"/>
      <c r="I7" s="224"/>
      <c r="J7" s="187"/>
    </row>
    <row r="8" spans="1:10" ht="79.5" customHeight="1">
      <c r="A8" s="156"/>
      <c r="B8" s="218"/>
      <c r="C8" s="155" t="s">
        <v>285</v>
      </c>
      <c r="D8" s="157"/>
      <c r="E8" s="221"/>
      <c r="F8" s="157"/>
      <c r="G8" s="157"/>
      <c r="H8" s="222"/>
      <c r="I8" s="224"/>
      <c r="J8" s="187"/>
    </row>
    <row r="9" spans="1:10" ht="156">
      <c r="A9" s="156"/>
      <c r="B9" s="158" t="s">
        <v>286</v>
      </c>
      <c r="C9" s="159" t="s">
        <v>287</v>
      </c>
      <c r="D9" s="157"/>
      <c r="E9" s="160"/>
      <c r="F9" s="157"/>
      <c r="G9" s="157"/>
      <c r="H9" s="150" t="s">
        <v>266</v>
      </c>
      <c r="J9" s="187" t="s">
        <v>448</v>
      </c>
    </row>
    <row r="10" spans="1:10" ht="194.25" customHeight="1">
      <c r="A10" s="161"/>
      <c r="B10" s="162" t="s">
        <v>288</v>
      </c>
      <c r="C10" s="163" t="s">
        <v>289</v>
      </c>
      <c r="D10" s="164"/>
      <c r="E10" s="165"/>
      <c r="F10" s="164"/>
      <c r="G10" s="164"/>
      <c r="H10" s="150" t="s">
        <v>266</v>
      </c>
      <c r="I10" s="150" t="s">
        <v>460</v>
      </c>
      <c r="J10" s="187" t="s">
        <v>461</v>
      </c>
    </row>
    <row r="11" spans="1:10" ht="68.25" customHeight="1">
      <c r="A11" s="161"/>
      <c r="B11" s="162" t="s">
        <v>290</v>
      </c>
      <c r="C11" s="163" t="s">
        <v>291</v>
      </c>
      <c r="D11" s="164"/>
      <c r="E11" s="165"/>
      <c r="F11" s="164"/>
      <c r="G11" s="164"/>
      <c r="H11" s="150" t="s">
        <v>266</v>
      </c>
      <c r="I11" s="187" t="s">
        <v>449</v>
      </c>
      <c r="J11" s="187" t="s">
        <v>433</v>
      </c>
    </row>
    <row r="12" spans="1:10" ht="26">
      <c r="A12" s="161"/>
      <c r="B12" s="162" t="s">
        <v>292</v>
      </c>
      <c r="C12" s="159" t="s">
        <v>293</v>
      </c>
      <c r="D12" s="164"/>
      <c r="E12" s="165"/>
      <c r="F12" s="164"/>
      <c r="G12" s="164"/>
      <c r="J12" s="187"/>
    </row>
    <row r="13" spans="1:10" ht="12.75" customHeight="1">
      <c r="A13" s="161"/>
      <c r="B13" s="162"/>
      <c r="C13" s="153" t="s">
        <v>294</v>
      </c>
      <c r="D13" s="164"/>
      <c r="E13" s="165"/>
      <c r="F13" s="164"/>
      <c r="G13" s="164"/>
      <c r="J13" s="187"/>
    </row>
    <row r="14" spans="1:10" ht="13">
      <c r="A14" s="161"/>
      <c r="B14" s="162"/>
      <c r="C14" s="153" t="s">
        <v>295</v>
      </c>
      <c r="D14" s="164"/>
      <c r="E14" s="165"/>
      <c r="F14" s="164"/>
      <c r="G14" s="164"/>
      <c r="J14" s="187"/>
    </row>
    <row r="15" spans="1:10" ht="13">
      <c r="A15" s="161"/>
      <c r="B15" s="162"/>
      <c r="C15" s="153" t="s">
        <v>296</v>
      </c>
      <c r="D15" s="164"/>
      <c r="E15" s="165"/>
      <c r="F15" s="164"/>
      <c r="G15" s="164"/>
      <c r="J15" s="187"/>
    </row>
    <row r="16" spans="1:10" ht="13">
      <c r="A16" s="161"/>
      <c r="B16" s="162"/>
      <c r="C16" s="153" t="s">
        <v>297</v>
      </c>
      <c r="D16" s="164"/>
      <c r="E16" s="165"/>
      <c r="F16" s="164"/>
      <c r="G16" s="164"/>
      <c r="J16" s="187"/>
    </row>
    <row r="17" spans="1:10" ht="78">
      <c r="A17" s="161"/>
      <c r="B17" s="162"/>
      <c r="C17" s="159" t="s">
        <v>298</v>
      </c>
      <c r="D17" s="164"/>
      <c r="E17" s="165"/>
      <c r="F17" s="164"/>
      <c r="G17" s="164"/>
      <c r="J17" s="187"/>
    </row>
    <row r="18" spans="1:10" ht="13">
      <c r="A18" s="161"/>
      <c r="B18" s="162" t="s">
        <v>299</v>
      </c>
      <c r="C18" s="159" t="s">
        <v>300</v>
      </c>
      <c r="D18" s="164"/>
      <c r="E18" s="165"/>
      <c r="F18" s="164"/>
      <c r="G18" s="164"/>
      <c r="J18" s="187"/>
    </row>
    <row r="19" spans="1:10" ht="13">
      <c r="A19" s="161"/>
      <c r="B19" s="162"/>
      <c r="C19" s="159" t="s">
        <v>301</v>
      </c>
      <c r="D19" s="164"/>
      <c r="E19" s="165"/>
      <c r="F19" s="164"/>
      <c r="G19" s="164"/>
      <c r="J19" s="187"/>
    </row>
    <row r="20" spans="1:10" ht="14.25" customHeight="1">
      <c r="A20" s="161"/>
      <c r="B20" s="162"/>
      <c r="C20" s="159" t="s">
        <v>302</v>
      </c>
      <c r="D20" s="164"/>
      <c r="E20" s="165"/>
      <c r="F20" s="164"/>
      <c r="G20" s="164"/>
      <c r="J20" s="187"/>
    </row>
    <row r="21" spans="1:10" ht="13">
      <c r="A21" s="161"/>
      <c r="B21" s="162"/>
      <c r="C21" s="159" t="s">
        <v>303</v>
      </c>
      <c r="D21" s="164"/>
      <c r="E21" s="165"/>
      <c r="F21" s="164"/>
      <c r="G21" s="164"/>
      <c r="J21" s="187"/>
    </row>
    <row r="22" spans="1:10" ht="13">
      <c r="A22" s="161"/>
      <c r="B22" s="162"/>
      <c r="C22" s="159" t="s">
        <v>304</v>
      </c>
      <c r="D22" s="164"/>
      <c r="E22" s="165"/>
      <c r="F22" s="164"/>
      <c r="G22" s="164"/>
      <c r="J22" s="187"/>
    </row>
    <row r="23" spans="1:10" ht="13">
      <c r="A23" s="161"/>
      <c r="B23" s="162"/>
      <c r="C23" s="159" t="s">
        <v>305</v>
      </c>
      <c r="D23" s="164"/>
      <c r="E23" s="165"/>
      <c r="F23" s="164"/>
      <c r="G23" s="164"/>
      <c r="J23" s="187"/>
    </row>
    <row r="24" spans="1:10" ht="91">
      <c r="A24" s="151"/>
      <c r="B24" s="162" t="s">
        <v>306</v>
      </c>
      <c r="C24" s="159" t="s">
        <v>307</v>
      </c>
      <c r="D24" s="154"/>
      <c r="E24" s="153"/>
      <c r="F24" s="154"/>
      <c r="G24" s="154"/>
      <c r="H24" s="150" t="s">
        <v>266</v>
      </c>
      <c r="I24" s="150" t="s">
        <v>450</v>
      </c>
      <c r="J24" s="187" t="s">
        <v>451</v>
      </c>
    </row>
    <row r="25" spans="1:10" ht="52">
      <c r="A25" s="151"/>
      <c r="B25" s="166" t="s">
        <v>308</v>
      </c>
      <c r="C25" s="167" t="s">
        <v>309</v>
      </c>
      <c r="D25" s="154"/>
      <c r="E25" s="153"/>
      <c r="F25" s="154"/>
      <c r="G25" s="154"/>
      <c r="H25" s="150" t="s">
        <v>266</v>
      </c>
      <c r="J25" s="187" t="s">
        <v>433</v>
      </c>
    </row>
    <row r="26" spans="1:10" ht="26">
      <c r="A26" s="151"/>
      <c r="B26" s="166" t="s">
        <v>310</v>
      </c>
      <c r="C26" s="167" t="s">
        <v>311</v>
      </c>
      <c r="D26" s="154"/>
      <c r="E26" s="153"/>
      <c r="F26" s="154"/>
      <c r="G26" s="154"/>
      <c r="H26" s="150" t="s">
        <v>266</v>
      </c>
      <c r="J26" s="187" t="s">
        <v>433</v>
      </c>
    </row>
    <row r="27" spans="1:10" ht="117">
      <c r="A27" s="151"/>
      <c r="B27" s="162" t="s">
        <v>312</v>
      </c>
      <c r="C27" s="163" t="s">
        <v>313</v>
      </c>
      <c r="D27" s="154"/>
      <c r="E27" s="153"/>
      <c r="F27" s="154"/>
      <c r="G27" s="154"/>
      <c r="H27" s="150" t="s">
        <v>266</v>
      </c>
      <c r="J27" s="187" t="s">
        <v>433</v>
      </c>
    </row>
    <row r="28" spans="1:10" ht="208">
      <c r="A28" s="151"/>
      <c r="B28" s="166" t="s">
        <v>306</v>
      </c>
      <c r="C28" s="167" t="s">
        <v>314</v>
      </c>
      <c r="D28" s="154"/>
      <c r="E28" s="153"/>
      <c r="F28" s="154"/>
      <c r="G28" s="154"/>
      <c r="H28" s="150" t="s">
        <v>266</v>
      </c>
      <c r="J28" s="187" t="s">
        <v>458</v>
      </c>
    </row>
    <row r="29" spans="1:10" ht="13">
      <c r="B29" s="166" t="s">
        <v>315</v>
      </c>
      <c r="C29" s="167" t="s">
        <v>316</v>
      </c>
      <c r="H29" s="150" t="s">
        <v>266</v>
      </c>
      <c r="I29" s="150" t="s">
        <v>459</v>
      </c>
      <c r="J29" s="187"/>
    </row>
    <row r="30" spans="1:10" ht="26">
      <c r="B30" s="166" t="s">
        <v>317</v>
      </c>
      <c r="C30" s="167" t="s">
        <v>318</v>
      </c>
      <c r="H30" s="150" t="s">
        <v>266</v>
      </c>
      <c r="J30" s="187" t="s">
        <v>433</v>
      </c>
    </row>
    <row r="31" spans="1:10" ht="208">
      <c r="B31" s="166" t="s">
        <v>319</v>
      </c>
      <c r="C31" s="167" t="s">
        <v>320</v>
      </c>
      <c r="H31" s="150" t="s">
        <v>266</v>
      </c>
      <c r="J31" s="187" t="s">
        <v>457</v>
      </c>
    </row>
    <row r="32" spans="1:10" ht="117">
      <c r="B32" s="166" t="s">
        <v>321</v>
      </c>
      <c r="C32" s="167" t="s">
        <v>322</v>
      </c>
      <c r="H32" s="150" t="s">
        <v>381</v>
      </c>
      <c r="J32" s="187" t="s">
        <v>456</v>
      </c>
    </row>
    <row r="33" spans="1:10" ht="104">
      <c r="B33" s="166" t="s">
        <v>323</v>
      </c>
      <c r="C33" s="167" t="s">
        <v>324</v>
      </c>
      <c r="H33" s="150" t="s">
        <v>270</v>
      </c>
      <c r="J33" s="187" t="s">
        <v>452</v>
      </c>
    </row>
    <row r="34" spans="1:10" ht="182">
      <c r="B34" s="166" t="s">
        <v>325</v>
      </c>
      <c r="C34" s="167" t="s">
        <v>326</v>
      </c>
      <c r="H34" s="150" t="s">
        <v>266</v>
      </c>
      <c r="I34" s="187" t="s">
        <v>453</v>
      </c>
      <c r="J34" s="187" t="s">
        <v>454</v>
      </c>
    </row>
    <row r="35" spans="1:10" ht="130">
      <c r="B35" s="166" t="s">
        <v>327</v>
      </c>
      <c r="C35" s="167" t="s">
        <v>328</v>
      </c>
      <c r="H35" s="150" t="s">
        <v>266</v>
      </c>
      <c r="J35" s="187" t="s">
        <v>433</v>
      </c>
    </row>
    <row r="36" spans="1:10" ht="39">
      <c r="B36" s="170" t="s">
        <v>329</v>
      </c>
      <c r="C36" s="167" t="s">
        <v>330</v>
      </c>
      <c r="H36" s="150" t="s">
        <v>266</v>
      </c>
      <c r="J36" s="187" t="s">
        <v>433</v>
      </c>
    </row>
    <row r="37" spans="1:10" ht="26">
      <c r="B37" s="166" t="s">
        <v>331</v>
      </c>
      <c r="C37" s="167" t="s">
        <v>332</v>
      </c>
      <c r="H37" s="150" t="s">
        <v>266</v>
      </c>
      <c r="J37" s="187" t="s">
        <v>433</v>
      </c>
    </row>
    <row r="38" spans="1:10" ht="143">
      <c r="A38" s="151"/>
      <c r="B38" s="162" t="s">
        <v>333</v>
      </c>
      <c r="C38" s="153" t="s">
        <v>334</v>
      </c>
      <c r="D38" s="154"/>
      <c r="E38" s="153"/>
      <c r="F38" s="154"/>
      <c r="G38" s="154"/>
      <c r="H38" s="150" t="s">
        <v>266</v>
      </c>
      <c r="J38" s="187" t="s">
        <v>455</v>
      </c>
    </row>
    <row r="39" spans="1:10" ht="13">
      <c r="A39" s="151"/>
      <c r="B39" s="162"/>
      <c r="C39" s="153" t="s">
        <v>335</v>
      </c>
      <c r="D39" s="154"/>
      <c r="E39" s="153"/>
      <c r="F39" s="154"/>
      <c r="G39" s="154"/>
      <c r="J39" s="187"/>
    </row>
    <row r="40" spans="1:10" ht="26">
      <c r="A40" s="151"/>
      <c r="B40" s="171" t="s">
        <v>336</v>
      </c>
      <c r="C40" s="155" t="s">
        <v>337</v>
      </c>
      <c r="D40" s="154"/>
      <c r="E40" s="153"/>
      <c r="F40" s="154"/>
      <c r="G40" s="154"/>
      <c r="J40" s="187"/>
    </row>
    <row r="41" spans="1:10" ht="15.75" customHeight="1">
      <c r="A41" s="151"/>
      <c r="B41" s="162"/>
      <c r="C41" s="153" t="s">
        <v>338</v>
      </c>
      <c r="D41" s="154"/>
      <c r="E41" s="153"/>
      <c r="F41" s="154"/>
      <c r="G41" s="154"/>
      <c r="J41" s="187"/>
    </row>
    <row r="42" spans="1:10" ht="13">
      <c r="A42" s="151"/>
      <c r="B42" s="162"/>
      <c r="C42" s="153" t="s">
        <v>339</v>
      </c>
      <c r="D42" s="154"/>
      <c r="E42" s="153"/>
      <c r="F42" s="154"/>
      <c r="G42" s="154"/>
      <c r="J42" s="187"/>
    </row>
    <row r="43" spans="1:10" ht="13">
      <c r="A43" s="151"/>
      <c r="B43" s="162"/>
      <c r="C43" s="153" t="s">
        <v>340</v>
      </c>
      <c r="D43" s="154"/>
      <c r="E43" s="153"/>
      <c r="F43" s="154"/>
      <c r="G43" s="154"/>
      <c r="J43" s="187"/>
    </row>
    <row r="44" spans="1:10" ht="208">
      <c r="A44" s="151"/>
      <c r="B44" s="162"/>
      <c r="C44" s="153" t="s">
        <v>341</v>
      </c>
      <c r="D44" s="154"/>
      <c r="E44" s="153"/>
      <c r="F44" s="154"/>
      <c r="G44" s="154"/>
      <c r="J44" s="187"/>
    </row>
    <row r="45" spans="1:10" ht="12.75" customHeight="1">
      <c r="A45" s="151"/>
      <c r="B45" s="162"/>
      <c r="C45" s="153" t="s">
        <v>342</v>
      </c>
      <c r="D45" s="154"/>
      <c r="E45" s="153"/>
      <c r="F45" s="154"/>
      <c r="G45" s="154"/>
      <c r="J45" s="187"/>
    </row>
    <row r="46" spans="1:10" ht="12" customHeight="1">
      <c r="A46" s="151"/>
      <c r="B46" s="162"/>
      <c r="C46" s="153" t="s">
        <v>343</v>
      </c>
      <c r="D46" s="154"/>
      <c r="E46" s="153"/>
      <c r="F46" s="154"/>
      <c r="G46" s="154"/>
      <c r="J46" s="187"/>
    </row>
    <row r="47" spans="1:10" ht="13">
      <c r="A47" s="151"/>
      <c r="B47" s="162"/>
      <c r="C47" s="153" t="s">
        <v>344</v>
      </c>
      <c r="D47" s="154"/>
      <c r="E47" s="153"/>
      <c r="F47" s="154"/>
      <c r="G47" s="154"/>
      <c r="J47" s="187"/>
    </row>
    <row r="48" spans="1:10" ht="13">
      <c r="A48" s="151"/>
      <c r="B48" s="162" t="s">
        <v>345</v>
      </c>
      <c r="C48" s="153" t="s">
        <v>346</v>
      </c>
      <c r="D48" s="154"/>
      <c r="E48" s="153"/>
      <c r="F48" s="154"/>
      <c r="G48" s="154"/>
      <c r="J48" s="187"/>
    </row>
    <row r="49" spans="1:10" ht="13">
      <c r="A49" s="151"/>
      <c r="B49" s="162"/>
      <c r="C49" s="153" t="s">
        <v>347</v>
      </c>
      <c r="D49" s="154"/>
      <c r="E49" s="153"/>
      <c r="F49" s="154"/>
      <c r="G49" s="154"/>
      <c r="J49" s="187"/>
    </row>
    <row r="50" spans="1:10" ht="26">
      <c r="A50" s="151"/>
      <c r="B50" s="162"/>
      <c r="C50" s="153" t="s">
        <v>348</v>
      </c>
      <c r="D50" s="154"/>
      <c r="E50" s="153"/>
      <c r="F50" s="154"/>
      <c r="G50" s="154"/>
      <c r="J50" s="187"/>
    </row>
    <row r="51" spans="1:10" ht="13">
      <c r="A51" s="151"/>
      <c r="B51" s="162"/>
      <c r="C51" s="153" t="s">
        <v>349</v>
      </c>
      <c r="D51" s="154"/>
      <c r="E51" s="153"/>
      <c r="F51" s="154"/>
      <c r="G51" s="154"/>
      <c r="J51" s="187"/>
    </row>
    <row r="52" spans="1:10" ht="13">
      <c r="A52" s="151"/>
      <c r="B52" s="162" t="s">
        <v>350</v>
      </c>
      <c r="C52" s="153" t="s">
        <v>351</v>
      </c>
      <c r="D52" s="154"/>
      <c r="E52" s="153"/>
      <c r="F52" s="154"/>
      <c r="G52" s="154"/>
      <c r="J52" s="187"/>
    </row>
    <row r="53" spans="1:10" ht="13">
      <c r="A53" s="151"/>
      <c r="B53" s="162"/>
      <c r="C53" s="153" t="s">
        <v>352</v>
      </c>
      <c r="D53" s="154"/>
      <c r="E53" s="153"/>
      <c r="F53" s="154"/>
      <c r="G53" s="154"/>
      <c r="J53" s="187"/>
    </row>
    <row r="54" spans="1:10" ht="13">
      <c r="A54" s="151"/>
      <c r="B54" s="162"/>
      <c r="C54" s="153" t="s">
        <v>353</v>
      </c>
      <c r="D54" s="154"/>
      <c r="E54" s="153"/>
      <c r="F54" s="154"/>
      <c r="G54" s="154"/>
      <c r="J54" s="187"/>
    </row>
    <row r="55" spans="1:10" ht="13">
      <c r="A55" s="151"/>
      <c r="B55" s="162"/>
      <c r="C55" s="153" t="s">
        <v>354</v>
      </c>
      <c r="D55" s="154"/>
      <c r="E55" s="153"/>
      <c r="F55" s="154"/>
      <c r="G55" s="154"/>
      <c r="J55" s="187"/>
    </row>
    <row r="56" spans="1:10" ht="13">
      <c r="A56" s="151"/>
      <c r="B56" s="162"/>
      <c r="C56" s="153" t="s">
        <v>355</v>
      </c>
      <c r="D56" s="154"/>
      <c r="E56" s="153"/>
      <c r="F56" s="154"/>
      <c r="G56" s="154"/>
      <c r="J56" s="187"/>
    </row>
    <row r="57" spans="1:10" ht="13">
      <c r="A57" s="151"/>
      <c r="B57" s="162"/>
      <c r="C57" s="153" t="s">
        <v>356</v>
      </c>
      <c r="D57" s="154"/>
      <c r="E57" s="153"/>
      <c r="F57" s="154"/>
      <c r="G57" s="154"/>
      <c r="J57" s="187"/>
    </row>
    <row r="58" spans="1:10" ht="13">
      <c r="A58" s="151"/>
      <c r="B58" s="162"/>
      <c r="C58" s="153" t="s">
        <v>357</v>
      </c>
      <c r="D58" s="154"/>
      <c r="E58" s="153"/>
      <c r="F58" s="154"/>
      <c r="G58" s="154"/>
      <c r="J58" s="187"/>
    </row>
    <row r="59" spans="1:10" ht="13">
      <c r="A59" s="151"/>
      <c r="B59" s="162"/>
      <c r="C59" s="153" t="s">
        <v>358</v>
      </c>
      <c r="D59" s="154"/>
      <c r="E59" s="153"/>
      <c r="F59" s="154"/>
      <c r="G59" s="154"/>
      <c r="J59" s="187"/>
    </row>
    <row r="60" spans="1:10">
      <c r="A60" s="151"/>
      <c r="B60" s="162"/>
      <c r="C60" s="154" t="s">
        <v>359</v>
      </c>
      <c r="D60" s="154"/>
      <c r="E60" s="153"/>
      <c r="F60" s="154"/>
      <c r="G60" s="154"/>
      <c r="J60" s="187"/>
    </row>
    <row r="61" spans="1:10" ht="13">
      <c r="A61" s="151"/>
      <c r="B61" s="162"/>
      <c r="C61" s="153" t="s">
        <v>360</v>
      </c>
      <c r="D61" s="154"/>
      <c r="E61" s="153"/>
      <c r="F61" s="154"/>
      <c r="G61" s="154"/>
      <c r="J61" s="187"/>
    </row>
    <row r="62" spans="1:10" ht="13">
      <c r="A62" s="151"/>
      <c r="B62" s="162"/>
      <c r="C62" s="153" t="s">
        <v>361</v>
      </c>
      <c r="D62" s="154"/>
      <c r="E62" s="153"/>
      <c r="F62" s="154"/>
      <c r="G62" s="154"/>
      <c r="J62" s="187"/>
    </row>
    <row r="63" spans="1:10" ht="13">
      <c r="A63" s="151"/>
      <c r="B63" s="162"/>
      <c r="C63" s="153" t="s">
        <v>362</v>
      </c>
      <c r="D63" s="154"/>
      <c r="E63" s="153"/>
      <c r="F63" s="154"/>
      <c r="G63" s="154"/>
      <c r="J63" s="187"/>
    </row>
    <row r="64" spans="1:10" ht="13">
      <c r="A64" s="151"/>
      <c r="B64" s="162"/>
      <c r="C64" s="172" t="s">
        <v>363</v>
      </c>
      <c r="D64" s="154"/>
      <c r="E64" s="153"/>
      <c r="F64" s="154"/>
      <c r="G64" s="154"/>
      <c r="J64" s="187"/>
    </row>
    <row r="65" spans="1:10" ht="115.5" customHeight="1">
      <c r="A65" s="151"/>
      <c r="B65" s="162" t="s">
        <v>364</v>
      </c>
      <c r="C65" s="153" t="s">
        <v>365</v>
      </c>
      <c r="D65" s="154"/>
      <c r="E65" s="153"/>
      <c r="F65" s="154"/>
      <c r="G65" s="154"/>
      <c r="J65" s="187"/>
    </row>
    <row r="66" spans="1:10" ht="13">
      <c r="A66" s="161"/>
      <c r="B66" s="162"/>
      <c r="C66" s="159" t="s">
        <v>366</v>
      </c>
      <c r="D66" s="164"/>
      <c r="E66" s="165"/>
      <c r="F66" s="164"/>
      <c r="G66" s="164"/>
      <c r="J66" s="187"/>
    </row>
    <row r="67" spans="1:10" ht="14.25" customHeight="1">
      <c r="A67" s="161"/>
      <c r="B67" s="162"/>
      <c r="C67" s="159" t="s">
        <v>367</v>
      </c>
      <c r="D67" s="164"/>
      <c r="E67" s="165"/>
      <c r="F67" s="164"/>
      <c r="G67" s="164"/>
      <c r="J67" s="187"/>
    </row>
    <row r="68" spans="1:10" ht="13">
      <c r="A68" s="161"/>
      <c r="B68" s="162"/>
      <c r="C68" s="159" t="s">
        <v>368</v>
      </c>
      <c r="D68" s="164"/>
      <c r="E68" s="165"/>
      <c r="F68" s="164"/>
      <c r="G68" s="164"/>
      <c r="J68" s="187"/>
    </row>
    <row r="69" spans="1:10" ht="13.5" customHeight="1">
      <c r="A69" s="161"/>
      <c r="B69" s="162"/>
      <c r="C69" s="173" t="s">
        <v>369</v>
      </c>
      <c r="D69" s="164"/>
      <c r="E69" s="165"/>
      <c r="F69" s="164"/>
      <c r="G69" s="164"/>
      <c r="J69" s="187"/>
    </row>
    <row r="70" spans="1:10" s="179" customFormat="1" ht="24.75" customHeight="1">
      <c r="A70" s="174"/>
      <c r="B70" s="175" t="s">
        <v>370</v>
      </c>
      <c r="C70" s="176" t="s">
        <v>371</v>
      </c>
      <c r="D70" s="177"/>
      <c r="E70" s="178"/>
      <c r="F70" s="177"/>
      <c r="G70" s="177"/>
      <c r="J70" s="188"/>
    </row>
    <row r="71" spans="1:10" s="179" customFormat="1" ht="26.25" customHeight="1">
      <c r="A71" s="174"/>
      <c r="B71" s="180"/>
      <c r="C71" s="181" t="s">
        <v>372</v>
      </c>
      <c r="D71" s="177"/>
      <c r="E71" s="178"/>
      <c r="F71" s="177"/>
      <c r="G71" s="177"/>
      <c r="J71" s="188"/>
    </row>
    <row r="72" spans="1:10" s="179" customFormat="1" ht="28.5" customHeight="1">
      <c r="A72" s="174"/>
      <c r="B72" s="180"/>
      <c r="C72" s="181" t="s">
        <v>373</v>
      </c>
      <c r="D72" s="177"/>
      <c r="E72" s="178"/>
      <c r="F72" s="177"/>
      <c r="G72" s="177"/>
      <c r="J72" s="188"/>
    </row>
    <row r="73" spans="1:10" s="179" customFormat="1" ht="28.5" customHeight="1">
      <c r="A73" s="174"/>
      <c r="B73" s="180"/>
      <c r="C73" s="181" t="s">
        <v>374</v>
      </c>
      <c r="D73" s="177"/>
      <c r="E73" s="178"/>
      <c r="F73" s="177"/>
      <c r="G73" s="177"/>
      <c r="J73" s="188"/>
    </row>
    <row r="74" spans="1:10" s="179" customFormat="1" ht="15.75" customHeight="1">
      <c r="A74" s="174"/>
      <c r="B74" s="180"/>
      <c r="C74" s="181" t="s">
        <v>375</v>
      </c>
      <c r="D74" s="177"/>
      <c r="E74" s="178"/>
      <c r="F74" s="177"/>
      <c r="G74" s="177"/>
      <c r="J74" s="188"/>
    </row>
    <row r="75" spans="1:10" s="179" customFormat="1" ht="15">
      <c r="A75" s="174"/>
      <c r="B75" s="175"/>
      <c r="C75" s="176" t="s">
        <v>376</v>
      </c>
      <c r="D75" s="177"/>
      <c r="E75" s="178"/>
      <c r="F75" s="177"/>
      <c r="G75" s="177"/>
      <c r="J75" s="188"/>
    </row>
    <row r="76" spans="1:10" s="179" customFormat="1" ht="30" customHeight="1">
      <c r="A76" s="174"/>
      <c r="B76" s="180"/>
      <c r="C76" s="182" t="s">
        <v>377</v>
      </c>
      <c r="D76" s="177"/>
      <c r="E76" s="178"/>
      <c r="F76" s="177"/>
      <c r="G76" s="177"/>
      <c r="J76" s="188"/>
    </row>
    <row r="77" spans="1:10" ht="15">
      <c r="A77" s="174"/>
      <c r="B77" s="180"/>
      <c r="C77" s="176" t="s">
        <v>378</v>
      </c>
      <c r="D77" s="177"/>
      <c r="E77" s="178"/>
      <c r="F77" s="177"/>
      <c r="G77" s="177"/>
      <c r="J77" s="187"/>
    </row>
  </sheetData>
  <mergeCells count="4">
    <mergeCell ref="B3:B8"/>
    <mergeCell ref="E3:E8"/>
    <mergeCell ref="H3:H8"/>
    <mergeCell ref="I3:I8"/>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55" zoomScaleNormal="55" workbookViewId="0">
      <selection activeCell="O43" sqref="O43"/>
    </sheetView>
  </sheetViews>
  <sheetFormatPr baseColWidth="10" defaultColWidth="9.1640625" defaultRowHeight="15"/>
  <cols>
    <col min="1" max="16384" width="9.1640625" style="184"/>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AN91"/>
  <sheetViews>
    <sheetView view="pageBreakPreview" zoomScale="60" zoomScaleNormal="84" workbookViewId="0">
      <pane xSplit="1" ySplit="7" topLeftCell="AE47" activePane="bottomRight" state="frozen"/>
      <selection activeCell="X36" sqref="X36"/>
      <selection pane="topRight" activeCell="X36" sqref="X36"/>
      <selection pane="bottomLeft" activeCell="X36" sqref="X36"/>
      <selection pane="bottomRight" activeCell="X36" sqref="X36"/>
    </sheetView>
  </sheetViews>
  <sheetFormatPr baseColWidth="10" defaultColWidth="9.1640625" defaultRowHeight="16" outlineLevelRow="1" outlineLevelCol="3"/>
  <cols>
    <col min="1" max="1" width="55.33203125" style="44" customWidth="1"/>
    <col min="2" max="2" width="17.6640625" style="26" customWidth="1"/>
    <col min="3" max="3" width="13.1640625" style="86" customWidth="1"/>
    <col min="4" max="4" width="58.5" style="44" customWidth="1"/>
    <col min="5" max="5" width="12.6640625" style="26" customWidth="1" outlineLevel="3"/>
    <col min="6" max="6" width="12.6640625" style="77" customWidth="1" outlineLevel="3"/>
    <col min="7" max="7" width="35.6640625" style="44" customWidth="1" outlineLevel="3"/>
    <col min="8" max="8" width="10.6640625" style="44" customWidth="1" outlineLevel="3"/>
    <col min="9" max="9" width="10.6640625" style="46" customWidth="1" outlineLevel="3"/>
    <col min="10" max="10" width="30.6640625" style="44" customWidth="1" outlineLevel="3"/>
    <col min="11" max="11" width="12.6640625" style="44" customWidth="1" outlineLevel="2"/>
    <col min="12" max="12" width="12.6640625" style="95" customWidth="1" outlineLevel="2"/>
    <col min="13" max="13" width="40.6640625" style="44" customWidth="1" outlineLevel="2"/>
    <col min="14" max="14" width="10.6640625" style="44" customWidth="1" outlineLevel="2"/>
    <col min="15" max="15" width="15.6640625" style="46" customWidth="1" outlineLevel="2"/>
    <col min="16" max="16" width="25.6640625" style="44" customWidth="1" outlineLevel="2"/>
    <col min="17" max="17" width="12.6640625" style="44" customWidth="1" outlineLevel="1"/>
    <col min="18" max="18" width="12.6640625" style="95" customWidth="1" outlineLevel="1"/>
    <col min="19" max="19" width="40.6640625" style="44" customWidth="1" outlineLevel="1"/>
    <col min="20" max="20" width="10.6640625" style="44" customWidth="1" outlineLevel="1"/>
    <col min="21" max="21" width="15.6640625" style="46" customWidth="1" outlineLevel="1"/>
    <col min="22" max="22" width="25.6640625" style="44" customWidth="1" outlineLevel="1"/>
    <col min="23" max="23" width="12.6640625" style="77" customWidth="1" outlineLevel="1" collapsed="1"/>
    <col min="24" max="24" width="12.6640625" style="95" customWidth="1" outlineLevel="1"/>
    <col min="25" max="25" width="40.6640625" style="44" customWidth="1" outlineLevel="1"/>
    <col min="26" max="26" width="10.6640625" style="44" customWidth="1" outlineLevel="1"/>
    <col min="27" max="27" width="15.6640625" style="46" customWidth="1" outlineLevel="1"/>
    <col min="28" max="28" width="25.6640625" style="44" customWidth="1" outlineLevel="1"/>
    <col min="29" max="29" width="12.6640625" style="44" customWidth="1" outlineLevel="1" collapsed="1"/>
    <col min="30" max="30" width="12.6640625" style="77" customWidth="1" outlineLevel="1"/>
    <col min="31" max="31" width="44" style="44" customWidth="1" outlineLevel="1"/>
    <col min="32" max="32" width="10.6640625" style="44" customWidth="1" outlineLevel="1"/>
    <col min="33" max="33" width="15.6640625" style="46" customWidth="1" outlineLevel="1"/>
    <col min="34" max="34" width="25.6640625" style="44" customWidth="1" outlineLevel="1"/>
    <col min="35" max="35" width="12.6640625" style="44" customWidth="1" outlineLevel="1" collapsed="1"/>
    <col min="36" max="36" width="12.6640625" style="77" customWidth="1" outlineLevel="1"/>
    <col min="37" max="37" width="40.6640625" style="44" customWidth="1" outlineLevel="1"/>
    <col min="38" max="38" width="10.6640625" style="44" customWidth="1" outlineLevel="1"/>
    <col min="39" max="39" width="15.6640625" style="46" customWidth="1" outlineLevel="1"/>
    <col min="40" max="40" width="25.6640625" style="44" customWidth="1" outlineLevel="1"/>
    <col min="41" max="16384" width="9.1640625" style="44"/>
  </cols>
  <sheetData>
    <row r="1" spans="1:40" ht="24">
      <c r="A1" s="45" t="s">
        <v>27</v>
      </c>
    </row>
    <row r="2" spans="1:40" ht="10.5" customHeight="1">
      <c r="B2" s="26" t="s">
        <v>23</v>
      </c>
    </row>
    <row r="3" spans="1:40" ht="27.75" hidden="1" customHeight="1">
      <c r="A3" s="47" t="s">
        <v>28</v>
      </c>
      <c r="B3" s="26" t="s">
        <v>24</v>
      </c>
      <c r="C3" s="67"/>
      <c r="F3" s="44"/>
      <c r="L3" s="44"/>
      <c r="R3" s="44"/>
      <c r="W3" s="44"/>
      <c r="X3" s="44"/>
      <c r="AD3" s="44"/>
      <c r="AJ3" s="44"/>
    </row>
    <row r="4" spans="1:40" ht="15.75" hidden="1" customHeight="1">
      <c r="B4" s="26" t="s">
        <v>25</v>
      </c>
      <c r="C4" s="67"/>
      <c r="F4" s="44"/>
      <c r="L4" s="44"/>
      <c r="R4" s="44"/>
      <c r="W4" s="44"/>
      <c r="X4" s="44"/>
      <c r="AD4" s="44"/>
      <c r="AJ4" s="44"/>
    </row>
    <row r="5" spans="1:40" hidden="1">
      <c r="C5" s="67"/>
      <c r="F5" s="44"/>
      <c r="L5" s="44"/>
      <c r="R5" s="44"/>
      <c r="W5" s="44"/>
      <c r="X5" s="44"/>
      <c r="AD5" s="44"/>
      <c r="AJ5" s="44"/>
    </row>
    <row r="6" spans="1:40" s="27" customFormat="1">
      <c r="A6" s="241" t="s">
        <v>6</v>
      </c>
      <c r="B6" s="241" t="s">
        <v>26</v>
      </c>
      <c r="C6" s="250" t="s">
        <v>0</v>
      </c>
      <c r="D6" s="58"/>
      <c r="E6" s="242" t="s">
        <v>111</v>
      </c>
      <c r="F6" s="243"/>
      <c r="G6" s="244"/>
      <c r="H6" s="244"/>
      <c r="I6" s="244"/>
      <c r="J6" s="245"/>
      <c r="K6" s="237" t="s">
        <v>115</v>
      </c>
      <c r="L6" s="238"/>
      <c r="M6" s="239"/>
      <c r="N6" s="239"/>
      <c r="O6" s="239"/>
      <c r="P6" s="240"/>
      <c r="Q6" s="246" t="s">
        <v>118</v>
      </c>
      <c r="R6" s="247"/>
      <c r="S6" s="248"/>
      <c r="T6" s="248"/>
      <c r="U6" s="248"/>
      <c r="V6" s="249"/>
      <c r="W6" s="233" t="s">
        <v>126</v>
      </c>
      <c r="X6" s="234"/>
      <c r="Y6" s="235"/>
      <c r="Z6" s="235"/>
      <c r="AA6" s="235"/>
      <c r="AB6" s="236"/>
      <c r="AC6" s="229" t="s">
        <v>129</v>
      </c>
      <c r="AD6" s="230"/>
      <c r="AE6" s="231"/>
      <c r="AF6" s="231"/>
      <c r="AG6" s="231"/>
      <c r="AH6" s="232"/>
      <c r="AI6" s="225" t="s">
        <v>130</v>
      </c>
      <c r="AJ6" s="226"/>
      <c r="AK6" s="227"/>
      <c r="AL6" s="227"/>
      <c r="AM6" s="227"/>
      <c r="AN6" s="228"/>
    </row>
    <row r="7" spans="1:40" s="27" customFormat="1" ht="33.75" customHeight="1">
      <c r="A7" s="241"/>
      <c r="B7" s="241"/>
      <c r="C7" s="250"/>
      <c r="D7" s="58" t="s">
        <v>21</v>
      </c>
      <c r="E7" s="28" t="s">
        <v>5</v>
      </c>
      <c r="F7" s="78" t="s">
        <v>19</v>
      </c>
      <c r="G7" s="28" t="s">
        <v>8</v>
      </c>
      <c r="H7" s="28" t="s">
        <v>3</v>
      </c>
      <c r="I7" s="29" t="s">
        <v>9</v>
      </c>
      <c r="J7" s="30" t="s">
        <v>4</v>
      </c>
      <c r="K7" s="31" t="s">
        <v>5</v>
      </c>
      <c r="L7" s="96" t="s">
        <v>7</v>
      </c>
      <c r="M7" s="31" t="s">
        <v>8</v>
      </c>
      <c r="N7" s="31" t="s">
        <v>3</v>
      </c>
      <c r="O7" s="32" t="s">
        <v>9</v>
      </c>
      <c r="P7" s="33" t="s">
        <v>4</v>
      </c>
      <c r="Q7" s="34" t="s">
        <v>5</v>
      </c>
      <c r="R7" s="99" t="s">
        <v>7</v>
      </c>
      <c r="S7" s="34" t="s">
        <v>8</v>
      </c>
      <c r="T7" s="34" t="s">
        <v>3</v>
      </c>
      <c r="U7" s="35" t="s">
        <v>9</v>
      </c>
      <c r="V7" s="36" t="s">
        <v>4</v>
      </c>
      <c r="W7" s="81" t="s">
        <v>5</v>
      </c>
      <c r="X7" s="98" t="s">
        <v>7</v>
      </c>
      <c r="Y7" s="37" t="s">
        <v>8</v>
      </c>
      <c r="Z7" s="37" t="s">
        <v>3</v>
      </c>
      <c r="AA7" s="38" t="s">
        <v>9</v>
      </c>
      <c r="AB7" s="39" t="s">
        <v>4</v>
      </c>
      <c r="AC7" s="73" t="s">
        <v>5</v>
      </c>
      <c r="AD7" s="82" t="s">
        <v>7</v>
      </c>
      <c r="AE7" s="73" t="s">
        <v>8</v>
      </c>
      <c r="AF7" s="73" t="s">
        <v>3</v>
      </c>
      <c r="AG7" s="74" t="s">
        <v>9</v>
      </c>
      <c r="AH7" s="75" t="s">
        <v>4</v>
      </c>
      <c r="AI7" s="90" t="s">
        <v>5</v>
      </c>
      <c r="AJ7" s="91" t="s">
        <v>7</v>
      </c>
      <c r="AK7" s="90" t="s">
        <v>8</v>
      </c>
      <c r="AL7" s="90" t="s">
        <v>3</v>
      </c>
      <c r="AM7" s="92" t="s">
        <v>9</v>
      </c>
      <c r="AN7" s="93" t="s">
        <v>4</v>
      </c>
    </row>
    <row r="8" spans="1:40" s="62" customFormat="1" ht="22.5" customHeight="1">
      <c r="A8" s="48" t="s">
        <v>39</v>
      </c>
      <c r="B8" s="40"/>
      <c r="C8" s="66">
        <f>SUM(C9:C55)</f>
        <v>0.35000000000000009</v>
      </c>
      <c r="D8" s="50"/>
      <c r="E8" s="40"/>
      <c r="F8" s="66"/>
      <c r="G8" s="49"/>
      <c r="H8" s="49"/>
      <c r="I8" s="49"/>
      <c r="J8" s="49"/>
      <c r="K8" s="49"/>
      <c r="L8" s="66"/>
      <c r="M8" s="49"/>
      <c r="N8" s="49"/>
      <c r="O8" s="49"/>
      <c r="P8" s="49"/>
      <c r="Q8" s="49"/>
      <c r="R8" s="66"/>
      <c r="S8" s="49"/>
      <c r="T8" s="49"/>
      <c r="U8" s="49"/>
      <c r="V8" s="49"/>
      <c r="W8" s="49"/>
      <c r="X8" s="66"/>
      <c r="Y8" s="49"/>
      <c r="Z8" s="49"/>
      <c r="AA8" s="49"/>
      <c r="AB8" s="49"/>
      <c r="AC8" s="49"/>
      <c r="AD8" s="66"/>
      <c r="AE8" s="49"/>
      <c r="AF8" s="49"/>
      <c r="AG8" s="49"/>
      <c r="AH8" s="49"/>
      <c r="AI8" s="49"/>
      <c r="AJ8" s="66"/>
      <c r="AK8" s="49"/>
      <c r="AL8" s="49"/>
      <c r="AM8" s="49"/>
      <c r="AN8" s="49"/>
    </row>
    <row r="9" spans="1:40" ht="102" customHeight="1">
      <c r="A9" s="41" t="s">
        <v>61</v>
      </c>
      <c r="B9" s="59" t="s">
        <v>23</v>
      </c>
      <c r="C9" s="87">
        <v>2.5000000000000001E-2</v>
      </c>
      <c r="D9" s="41" t="s">
        <v>100</v>
      </c>
      <c r="E9" s="59" t="s">
        <v>131</v>
      </c>
      <c r="F9" s="89"/>
      <c r="G9" s="41" t="s">
        <v>132</v>
      </c>
      <c r="H9" s="41"/>
      <c r="I9" s="41"/>
      <c r="J9" s="41"/>
      <c r="K9" s="41"/>
      <c r="L9" s="59" t="s">
        <v>131</v>
      </c>
      <c r="M9" s="41" t="s">
        <v>168</v>
      </c>
      <c r="N9" s="41"/>
      <c r="O9" s="41"/>
      <c r="P9" s="41"/>
      <c r="Q9" s="41"/>
      <c r="R9" s="59" t="s">
        <v>131</v>
      </c>
      <c r="S9" s="41" t="s">
        <v>170</v>
      </c>
      <c r="T9" s="41"/>
      <c r="U9" s="41"/>
      <c r="V9" s="41" t="s">
        <v>171</v>
      </c>
      <c r="W9" s="59" t="s">
        <v>131</v>
      </c>
      <c r="X9" s="41"/>
      <c r="Y9" s="121" t="s">
        <v>257</v>
      </c>
      <c r="Z9" s="41"/>
      <c r="AA9" s="41"/>
      <c r="AB9" s="41"/>
      <c r="AC9" s="59" t="s">
        <v>131</v>
      </c>
      <c r="AD9" s="89"/>
      <c r="AE9" s="41" t="s">
        <v>191</v>
      </c>
      <c r="AF9" s="54"/>
      <c r="AG9" s="41"/>
      <c r="AH9" s="41"/>
      <c r="AI9" s="59" t="s">
        <v>131</v>
      </c>
      <c r="AJ9" s="89"/>
      <c r="AK9" s="41" t="s">
        <v>237</v>
      </c>
      <c r="AL9" s="41"/>
      <c r="AM9" s="41"/>
      <c r="AN9" s="89" t="s">
        <v>236</v>
      </c>
    </row>
    <row r="10" spans="1:40" ht="39" customHeight="1">
      <c r="A10" s="41" t="s">
        <v>49</v>
      </c>
      <c r="B10" s="59" t="s">
        <v>23</v>
      </c>
      <c r="C10" s="87">
        <v>3.5000000000000003E-2</v>
      </c>
      <c r="D10" s="41" t="s">
        <v>32</v>
      </c>
      <c r="E10" s="59" t="s">
        <v>131</v>
      </c>
      <c r="F10" s="89"/>
      <c r="G10" s="41" t="s">
        <v>133</v>
      </c>
      <c r="H10" s="41"/>
      <c r="I10" s="41"/>
      <c r="J10" s="41"/>
      <c r="K10" s="59" t="s">
        <v>131</v>
      </c>
      <c r="L10" s="97"/>
      <c r="M10" s="41" t="s">
        <v>160</v>
      </c>
      <c r="N10" s="41"/>
      <c r="O10" s="41"/>
      <c r="P10" s="41" t="s">
        <v>166</v>
      </c>
      <c r="Q10" s="59" t="s">
        <v>131</v>
      </c>
      <c r="R10" s="76"/>
      <c r="S10" s="41"/>
      <c r="T10" s="41"/>
      <c r="U10" s="41"/>
      <c r="V10" s="41"/>
      <c r="W10" s="59" t="s">
        <v>131</v>
      </c>
      <c r="X10" s="76"/>
      <c r="Y10" s="41"/>
      <c r="Z10" s="41"/>
      <c r="AA10" s="41"/>
      <c r="AB10" s="41"/>
      <c r="AC10" s="41"/>
      <c r="AD10" s="59" t="s">
        <v>131</v>
      </c>
      <c r="AE10" s="41" t="s">
        <v>192</v>
      </c>
      <c r="AF10" s="54"/>
      <c r="AG10" s="41"/>
      <c r="AH10" s="41" t="s">
        <v>193</v>
      </c>
      <c r="AI10" s="59" t="s">
        <v>131</v>
      </c>
      <c r="AJ10" s="89"/>
      <c r="AK10" s="41" t="s">
        <v>238</v>
      </c>
      <c r="AL10" s="41"/>
      <c r="AM10" s="41"/>
      <c r="AN10" s="41"/>
    </row>
    <row r="11" spans="1:40" ht="16.5" customHeight="1">
      <c r="A11" s="41"/>
      <c r="B11" s="59" t="s">
        <v>23</v>
      </c>
      <c r="C11" s="68"/>
      <c r="D11" s="41" t="s">
        <v>62</v>
      </c>
      <c r="E11" s="59" t="s">
        <v>131</v>
      </c>
      <c r="F11" s="76"/>
      <c r="G11" s="41"/>
      <c r="H11" s="41"/>
      <c r="I11" s="41"/>
      <c r="J11" s="41"/>
      <c r="K11" s="41"/>
      <c r="L11" s="97"/>
      <c r="M11" s="41"/>
      <c r="N11" s="41"/>
      <c r="O11" s="41"/>
      <c r="P11" s="41"/>
      <c r="Q11" s="41"/>
      <c r="R11" s="76"/>
      <c r="S11" s="41"/>
      <c r="T11" s="41"/>
      <c r="U11" s="41"/>
      <c r="V11" s="41"/>
      <c r="W11" s="76"/>
      <c r="X11" s="76"/>
      <c r="Y11" s="41"/>
      <c r="Z11" s="41"/>
      <c r="AA11" s="41"/>
      <c r="AB11" s="41"/>
      <c r="AC11" s="59" t="s">
        <v>131</v>
      </c>
      <c r="AD11" s="76"/>
      <c r="AE11" s="41"/>
      <c r="AF11" s="54"/>
      <c r="AG11" s="41"/>
      <c r="AH11" s="41" t="s">
        <v>194</v>
      </c>
      <c r="AI11" s="41"/>
      <c r="AJ11" s="76"/>
      <c r="AK11" s="41"/>
      <c r="AL11" s="41"/>
      <c r="AM11" s="41"/>
      <c r="AN11" s="41"/>
    </row>
    <row r="12" spans="1:40" ht="16.5" customHeight="1">
      <c r="A12" s="41"/>
      <c r="B12" s="59" t="s">
        <v>23</v>
      </c>
      <c r="C12" s="68"/>
      <c r="D12" s="41" t="s">
        <v>69</v>
      </c>
      <c r="E12" s="59" t="s">
        <v>131</v>
      </c>
      <c r="F12" s="76"/>
      <c r="G12" s="41"/>
      <c r="H12" s="41"/>
      <c r="I12" s="41"/>
      <c r="J12" s="41"/>
      <c r="K12" s="41"/>
      <c r="L12" s="76"/>
      <c r="M12" s="41"/>
      <c r="N12" s="41"/>
      <c r="O12" s="41"/>
      <c r="P12" s="41"/>
      <c r="Q12" s="41"/>
      <c r="R12" s="76"/>
      <c r="S12" s="41"/>
      <c r="T12" s="41"/>
      <c r="U12" s="41"/>
      <c r="V12" s="41"/>
      <c r="W12" s="76"/>
      <c r="X12" s="76"/>
      <c r="Y12" s="41"/>
      <c r="Z12" s="41"/>
      <c r="AA12" s="41"/>
      <c r="AB12" s="41"/>
      <c r="AC12" s="59" t="s">
        <v>131</v>
      </c>
      <c r="AD12" s="76"/>
      <c r="AE12" s="41"/>
      <c r="AF12" s="54"/>
      <c r="AG12" s="41"/>
      <c r="AH12" s="41" t="s">
        <v>194</v>
      </c>
      <c r="AI12" s="41"/>
      <c r="AJ12" s="76"/>
      <c r="AK12" s="41"/>
      <c r="AL12" s="41"/>
      <c r="AM12" s="41"/>
      <c r="AN12" s="41"/>
    </row>
    <row r="13" spans="1:40" ht="16.5" customHeight="1">
      <c r="A13" s="41"/>
      <c r="B13" s="59" t="s">
        <v>23</v>
      </c>
      <c r="C13" s="68"/>
      <c r="D13" s="41" t="s">
        <v>68</v>
      </c>
      <c r="E13" s="59" t="s">
        <v>131</v>
      </c>
      <c r="F13" s="76"/>
      <c r="G13" s="41"/>
      <c r="H13" s="41"/>
      <c r="I13" s="41"/>
      <c r="J13" s="41"/>
      <c r="K13" s="41"/>
      <c r="L13" s="97"/>
      <c r="M13" s="41"/>
      <c r="N13" s="41"/>
      <c r="O13" s="41"/>
      <c r="P13" s="41"/>
      <c r="Q13" s="41"/>
      <c r="R13" s="76"/>
      <c r="S13" s="41"/>
      <c r="T13" s="41"/>
      <c r="U13" s="41"/>
      <c r="V13" s="41"/>
      <c r="W13" s="76"/>
      <c r="X13" s="76"/>
      <c r="Y13" s="41"/>
      <c r="Z13" s="41"/>
      <c r="AA13" s="41"/>
      <c r="AB13" s="41"/>
      <c r="AC13" s="59" t="s">
        <v>131</v>
      </c>
      <c r="AD13" s="76"/>
      <c r="AE13" s="41"/>
      <c r="AF13" s="54"/>
      <c r="AG13" s="41"/>
      <c r="AH13" s="41" t="s">
        <v>194</v>
      </c>
      <c r="AI13" s="41"/>
      <c r="AJ13" s="76"/>
      <c r="AK13" s="41"/>
      <c r="AL13" s="41"/>
      <c r="AM13" s="41"/>
      <c r="AN13" s="41"/>
    </row>
    <row r="14" spans="1:40" ht="16.5" customHeight="1">
      <c r="A14" s="41"/>
      <c r="B14" s="59" t="s">
        <v>23</v>
      </c>
      <c r="C14" s="68"/>
      <c r="D14" s="41" t="s">
        <v>66</v>
      </c>
      <c r="E14" s="59" t="s">
        <v>131</v>
      </c>
      <c r="F14" s="76"/>
      <c r="G14" s="41"/>
      <c r="H14" s="41"/>
      <c r="I14" s="41"/>
      <c r="J14" s="41"/>
      <c r="K14" s="41"/>
      <c r="L14" s="97"/>
      <c r="M14" s="41"/>
      <c r="N14" s="41"/>
      <c r="O14" s="41"/>
      <c r="P14" s="41"/>
      <c r="Q14" s="41"/>
      <c r="R14" s="76"/>
      <c r="S14" s="41"/>
      <c r="T14" s="41"/>
      <c r="U14" s="41"/>
      <c r="V14" s="41"/>
      <c r="W14" s="76"/>
      <c r="X14" s="76"/>
      <c r="Y14" s="41"/>
      <c r="Z14" s="41"/>
      <c r="AA14" s="41"/>
      <c r="AB14" s="41"/>
      <c r="AC14" s="59" t="s">
        <v>131</v>
      </c>
      <c r="AD14" s="76"/>
      <c r="AE14" s="41"/>
      <c r="AF14" s="54"/>
      <c r="AG14" s="41"/>
      <c r="AH14" s="41" t="s">
        <v>194</v>
      </c>
      <c r="AI14" s="41"/>
      <c r="AJ14" s="76"/>
      <c r="AK14" s="41"/>
      <c r="AL14" s="41"/>
      <c r="AM14" s="41"/>
      <c r="AN14" s="41"/>
    </row>
    <row r="15" spans="1:40" ht="16.5" customHeight="1">
      <c r="A15" s="41"/>
      <c r="B15" s="59" t="s">
        <v>23</v>
      </c>
      <c r="C15" s="68"/>
      <c r="D15" s="41" t="s">
        <v>106</v>
      </c>
      <c r="E15" s="59" t="s">
        <v>131</v>
      </c>
      <c r="F15" s="76"/>
      <c r="G15" s="41"/>
      <c r="H15" s="41"/>
      <c r="I15" s="41"/>
      <c r="J15" s="41"/>
      <c r="K15" s="41"/>
      <c r="L15" s="97"/>
      <c r="M15" s="41"/>
      <c r="N15" s="41"/>
      <c r="O15" s="41"/>
      <c r="P15" s="41"/>
      <c r="Q15" s="41"/>
      <c r="R15" s="76"/>
      <c r="S15" s="41"/>
      <c r="T15" s="41"/>
      <c r="U15" s="41"/>
      <c r="V15" s="41"/>
      <c r="W15" s="76"/>
      <c r="X15" s="76"/>
      <c r="Y15" s="41"/>
      <c r="Z15" s="41"/>
      <c r="AA15" s="41"/>
      <c r="AB15" s="41"/>
      <c r="AC15" s="59" t="s">
        <v>131</v>
      </c>
      <c r="AD15" s="76"/>
      <c r="AE15" s="41"/>
      <c r="AF15" s="54"/>
      <c r="AG15" s="41"/>
      <c r="AH15" s="41" t="s">
        <v>194</v>
      </c>
      <c r="AI15" s="41"/>
      <c r="AJ15" s="76"/>
      <c r="AK15" s="41"/>
      <c r="AL15" s="41"/>
      <c r="AM15" s="41"/>
      <c r="AN15" s="41"/>
    </row>
    <row r="16" spans="1:40" ht="16.5" customHeight="1">
      <c r="A16" s="41"/>
      <c r="B16" s="59" t="s">
        <v>23</v>
      </c>
      <c r="C16" s="68"/>
      <c r="D16" s="41" t="s">
        <v>95</v>
      </c>
      <c r="E16" s="59" t="s">
        <v>131</v>
      </c>
      <c r="F16" s="41"/>
      <c r="G16" s="41"/>
      <c r="H16" s="41"/>
      <c r="I16" s="41"/>
      <c r="J16" s="41"/>
      <c r="K16" s="41"/>
      <c r="L16" s="41"/>
      <c r="M16" s="41"/>
      <c r="N16" s="41"/>
      <c r="O16" s="41"/>
      <c r="P16" s="41"/>
      <c r="Q16" s="41"/>
      <c r="R16" s="41"/>
      <c r="S16" s="41"/>
      <c r="T16" s="41"/>
      <c r="U16" s="41"/>
      <c r="V16" s="41"/>
      <c r="W16" s="41"/>
      <c r="X16" s="41"/>
      <c r="Y16" s="41"/>
      <c r="Z16" s="41"/>
      <c r="AA16" s="41"/>
      <c r="AB16" s="41"/>
      <c r="AC16" s="59" t="s">
        <v>131</v>
      </c>
      <c r="AD16" s="41"/>
      <c r="AE16" s="41"/>
      <c r="AF16" s="54"/>
      <c r="AG16" s="41"/>
      <c r="AH16" s="41" t="s">
        <v>194</v>
      </c>
      <c r="AI16" s="41"/>
      <c r="AJ16" s="41"/>
      <c r="AK16" s="41"/>
      <c r="AL16" s="41"/>
      <c r="AM16" s="41"/>
      <c r="AN16" s="41"/>
    </row>
    <row r="17" spans="1:40" ht="16.5" customHeight="1">
      <c r="A17" s="41"/>
      <c r="B17" s="59" t="s">
        <v>23</v>
      </c>
      <c r="C17" s="68"/>
      <c r="D17" s="57" t="s">
        <v>102</v>
      </c>
      <c r="E17" s="59" t="s">
        <v>131</v>
      </c>
      <c r="F17" s="41"/>
      <c r="G17" s="41"/>
      <c r="H17" s="41"/>
      <c r="I17" s="41"/>
      <c r="J17" s="41"/>
      <c r="K17" s="41"/>
      <c r="L17" s="41"/>
      <c r="M17" s="41"/>
      <c r="N17" s="41"/>
      <c r="O17" s="41"/>
      <c r="P17" s="41"/>
      <c r="Q17" s="41"/>
      <c r="R17" s="41"/>
      <c r="S17" s="41"/>
      <c r="T17" s="41"/>
      <c r="U17" s="41"/>
      <c r="V17" s="41"/>
      <c r="W17" s="41"/>
      <c r="X17" s="41"/>
      <c r="Y17" s="41"/>
      <c r="Z17" s="41"/>
      <c r="AA17" s="41"/>
      <c r="AB17" s="41"/>
      <c r="AC17" s="59" t="s">
        <v>131</v>
      </c>
      <c r="AD17" s="41"/>
      <c r="AE17" s="41"/>
      <c r="AF17" s="54"/>
      <c r="AG17" s="41"/>
      <c r="AH17" s="41" t="s">
        <v>194</v>
      </c>
      <c r="AI17" s="41"/>
      <c r="AJ17" s="41"/>
      <c r="AK17" s="41"/>
      <c r="AL17" s="41"/>
      <c r="AM17" s="41"/>
      <c r="AN17" s="41"/>
    </row>
    <row r="18" spans="1:40" ht="16.5" customHeight="1">
      <c r="A18" s="41"/>
      <c r="B18" s="59" t="s">
        <v>23</v>
      </c>
      <c r="C18" s="68"/>
      <c r="D18" s="57" t="s">
        <v>103</v>
      </c>
      <c r="E18" s="59" t="s">
        <v>131</v>
      </c>
      <c r="F18" s="41"/>
      <c r="G18" s="41"/>
      <c r="H18" s="41"/>
      <c r="I18" s="41"/>
      <c r="J18" s="41"/>
      <c r="K18" s="41"/>
      <c r="L18" s="41"/>
      <c r="M18" s="41"/>
      <c r="N18" s="41"/>
      <c r="O18" s="41"/>
      <c r="P18" s="41"/>
      <c r="Q18" s="41"/>
      <c r="R18" s="41"/>
      <c r="S18" s="41"/>
      <c r="T18" s="41"/>
      <c r="U18" s="41"/>
      <c r="V18" s="41"/>
      <c r="W18" s="41"/>
      <c r="X18" s="41"/>
      <c r="Y18" s="41"/>
      <c r="Z18" s="41"/>
      <c r="AA18" s="41"/>
      <c r="AB18" s="41"/>
      <c r="AC18" s="59" t="s">
        <v>131</v>
      </c>
      <c r="AD18" s="41"/>
      <c r="AE18" s="41"/>
      <c r="AF18" s="54"/>
      <c r="AG18" s="41"/>
      <c r="AH18" s="41" t="s">
        <v>194</v>
      </c>
      <c r="AI18" s="41"/>
      <c r="AJ18" s="41"/>
      <c r="AK18" s="41"/>
      <c r="AL18" s="41"/>
      <c r="AM18" s="41"/>
      <c r="AN18" s="41"/>
    </row>
    <row r="19" spans="1:40" ht="16.5" customHeight="1">
      <c r="A19" s="41"/>
      <c r="B19" s="59" t="s">
        <v>23</v>
      </c>
      <c r="C19" s="68"/>
      <c r="D19" s="57" t="s">
        <v>101</v>
      </c>
      <c r="E19" s="59" t="s">
        <v>131</v>
      </c>
      <c r="F19" s="41"/>
      <c r="G19" s="41"/>
      <c r="H19" s="41"/>
      <c r="I19" s="41"/>
      <c r="J19" s="41"/>
      <c r="K19" s="41"/>
      <c r="L19" s="41"/>
      <c r="M19" s="41"/>
      <c r="N19" s="41"/>
      <c r="O19" s="41"/>
      <c r="P19" s="41"/>
      <c r="Q19" s="41"/>
      <c r="R19" s="41"/>
      <c r="S19" s="41"/>
      <c r="T19" s="41"/>
      <c r="U19" s="41"/>
      <c r="V19" s="41"/>
      <c r="W19" s="41"/>
      <c r="X19" s="41"/>
      <c r="Y19" s="41"/>
      <c r="Z19" s="41"/>
      <c r="AA19" s="41"/>
      <c r="AB19" s="41"/>
      <c r="AC19" s="59" t="s">
        <v>131</v>
      </c>
      <c r="AD19" s="41"/>
      <c r="AE19" s="41"/>
      <c r="AF19" s="54"/>
      <c r="AG19" s="41"/>
      <c r="AH19" s="41" t="s">
        <v>195</v>
      </c>
      <c r="AI19" s="41"/>
      <c r="AJ19" s="41"/>
      <c r="AK19" s="41"/>
      <c r="AL19" s="41"/>
      <c r="AM19" s="41"/>
      <c r="AN19" s="41"/>
    </row>
    <row r="20" spans="1:40" ht="16.5" customHeight="1">
      <c r="A20" s="41"/>
      <c r="B20" s="59" t="s">
        <v>23</v>
      </c>
      <c r="C20" s="68"/>
      <c r="D20" s="41" t="s">
        <v>91</v>
      </c>
      <c r="E20" s="59" t="s">
        <v>131</v>
      </c>
      <c r="F20" s="76"/>
      <c r="G20" s="41"/>
      <c r="H20" s="41"/>
      <c r="I20" s="41"/>
      <c r="J20" s="41"/>
      <c r="K20" s="41"/>
      <c r="L20" s="97"/>
      <c r="M20" s="41"/>
      <c r="N20" s="41"/>
      <c r="O20" s="41"/>
      <c r="P20" s="41"/>
      <c r="Q20" s="41"/>
      <c r="R20" s="76"/>
      <c r="S20" s="41"/>
      <c r="T20" s="41"/>
      <c r="U20" s="41"/>
      <c r="V20" s="41"/>
      <c r="W20" s="76"/>
      <c r="X20" s="76"/>
      <c r="Y20" s="41"/>
      <c r="Z20" s="41"/>
      <c r="AA20" s="41"/>
      <c r="AB20" s="41"/>
      <c r="AC20" s="59" t="s">
        <v>131</v>
      </c>
      <c r="AD20" s="76"/>
      <c r="AE20" s="41"/>
      <c r="AF20" s="54"/>
      <c r="AG20" s="41"/>
      <c r="AH20" s="41" t="s">
        <v>196</v>
      </c>
      <c r="AI20" s="41"/>
      <c r="AJ20" s="76"/>
      <c r="AK20" s="41"/>
      <c r="AL20" s="41"/>
      <c r="AM20" s="41"/>
      <c r="AN20" s="41"/>
    </row>
    <row r="21" spans="1:40" ht="16.5" customHeight="1">
      <c r="A21" s="41"/>
      <c r="B21" s="59" t="s">
        <v>23</v>
      </c>
      <c r="C21" s="68"/>
      <c r="D21" s="41" t="s">
        <v>92</v>
      </c>
      <c r="E21" s="59" t="s">
        <v>131</v>
      </c>
      <c r="F21" s="76"/>
      <c r="G21" s="41"/>
      <c r="H21" s="41"/>
      <c r="I21" s="41"/>
      <c r="J21" s="41"/>
      <c r="K21" s="41"/>
      <c r="L21" s="76"/>
      <c r="M21" s="41"/>
      <c r="N21" s="41"/>
      <c r="O21" s="41"/>
      <c r="P21" s="41"/>
      <c r="Q21" s="41"/>
      <c r="R21" s="76"/>
      <c r="S21" s="41"/>
      <c r="T21" s="41"/>
      <c r="U21" s="41"/>
      <c r="V21" s="41"/>
      <c r="W21" s="76"/>
      <c r="X21" s="76"/>
      <c r="Y21" s="41"/>
      <c r="Z21" s="41"/>
      <c r="AA21" s="41"/>
      <c r="AB21" s="41"/>
      <c r="AC21" s="59" t="s">
        <v>131</v>
      </c>
      <c r="AD21" s="76"/>
      <c r="AE21" s="41"/>
      <c r="AF21" s="54"/>
      <c r="AG21" s="41"/>
      <c r="AH21" s="41" t="s">
        <v>196</v>
      </c>
      <c r="AI21" s="41"/>
      <c r="AJ21" s="76"/>
      <c r="AK21" s="41"/>
      <c r="AL21" s="41"/>
      <c r="AM21" s="41"/>
      <c r="AN21" s="41"/>
    </row>
    <row r="22" spans="1:40" ht="16.5" customHeight="1">
      <c r="A22" s="41"/>
      <c r="B22" s="59" t="s">
        <v>23</v>
      </c>
      <c r="C22" s="68"/>
      <c r="D22" s="41" t="s">
        <v>67</v>
      </c>
      <c r="E22" s="59" t="s">
        <v>131</v>
      </c>
      <c r="F22" s="76"/>
      <c r="G22" s="41"/>
      <c r="H22" s="41"/>
      <c r="I22" s="41"/>
      <c r="J22" s="41"/>
      <c r="K22" s="41"/>
      <c r="L22" s="97"/>
      <c r="M22" s="41"/>
      <c r="N22" s="41"/>
      <c r="O22" s="41"/>
      <c r="P22" s="41"/>
      <c r="Q22" s="41"/>
      <c r="R22" s="76"/>
      <c r="S22" s="41"/>
      <c r="T22" s="41"/>
      <c r="U22" s="41"/>
      <c r="V22" s="41"/>
      <c r="W22" s="76"/>
      <c r="X22" s="76"/>
      <c r="Y22" s="41"/>
      <c r="Z22" s="41"/>
      <c r="AA22" s="41"/>
      <c r="AB22" s="41"/>
      <c r="AC22" s="59" t="s">
        <v>131</v>
      </c>
      <c r="AD22" s="76"/>
      <c r="AE22" s="41"/>
      <c r="AF22" s="54"/>
      <c r="AG22" s="41"/>
      <c r="AH22" s="41" t="s">
        <v>196</v>
      </c>
      <c r="AI22" s="41"/>
      <c r="AJ22" s="76"/>
      <c r="AK22" s="41"/>
      <c r="AL22" s="41"/>
      <c r="AM22" s="41"/>
      <c r="AN22" s="41"/>
    </row>
    <row r="23" spans="1:40" ht="16.5" customHeight="1">
      <c r="A23" s="41"/>
      <c r="B23" s="59" t="s">
        <v>23</v>
      </c>
      <c r="C23" s="68"/>
      <c r="D23" s="41" t="s">
        <v>94</v>
      </c>
      <c r="E23" s="59" t="s">
        <v>131</v>
      </c>
      <c r="F23" s="76"/>
      <c r="G23" s="41"/>
      <c r="H23" s="41"/>
      <c r="I23" s="41"/>
      <c r="J23" s="41"/>
      <c r="K23" s="41"/>
      <c r="L23" s="97"/>
      <c r="M23" s="41"/>
      <c r="N23" s="41"/>
      <c r="O23" s="41"/>
      <c r="P23" s="41"/>
      <c r="Q23" s="41"/>
      <c r="R23" s="76"/>
      <c r="S23" s="41"/>
      <c r="T23" s="41"/>
      <c r="U23" s="41"/>
      <c r="V23" s="41"/>
      <c r="W23" s="76"/>
      <c r="X23" s="76"/>
      <c r="Y23" s="41"/>
      <c r="Z23" s="41"/>
      <c r="AA23" s="41"/>
      <c r="AB23" s="41"/>
      <c r="AC23" s="59" t="s">
        <v>131</v>
      </c>
      <c r="AD23" s="76"/>
      <c r="AE23" s="41"/>
      <c r="AF23" s="54"/>
      <c r="AG23" s="41"/>
      <c r="AH23" s="41" t="s">
        <v>196</v>
      </c>
      <c r="AI23" s="41"/>
      <c r="AJ23" s="76"/>
      <c r="AK23" s="41"/>
      <c r="AL23" s="41"/>
      <c r="AM23" s="41"/>
      <c r="AN23" s="41"/>
    </row>
    <row r="24" spans="1:40" ht="16.5" customHeight="1">
      <c r="A24" s="41"/>
      <c r="B24" s="59" t="s">
        <v>23</v>
      </c>
      <c r="C24" s="68"/>
      <c r="D24" s="41" t="s">
        <v>93</v>
      </c>
      <c r="E24" s="59" t="s">
        <v>131</v>
      </c>
      <c r="F24" s="76"/>
      <c r="G24" s="41"/>
      <c r="H24" s="41"/>
      <c r="I24" s="41"/>
      <c r="J24" s="41"/>
      <c r="K24" s="41"/>
      <c r="L24" s="97"/>
      <c r="M24" s="41"/>
      <c r="N24" s="41"/>
      <c r="O24" s="41"/>
      <c r="P24" s="41"/>
      <c r="Q24" s="41"/>
      <c r="R24" s="76"/>
      <c r="S24" s="41"/>
      <c r="T24" s="41"/>
      <c r="U24" s="41"/>
      <c r="V24" s="41"/>
      <c r="W24" s="76"/>
      <c r="X24" s="76"/>
      <c r="Y24" s="41"/>
      <c r="Z24" s="41"/>
      <c r="AA24" s="41"/>
      <c r="AB24" s="41"/>
      <c r="AC24" s="59" t="s">
        <v>131</v>
      </c>
      <c r="AD24" s="76"/>
      <c r="AE24" s="41"/>
      <c r="AF24" s="54"/>
      <c r="AG24" s="41"/>
      <c r="AH24" s="41" t="s">
        <v>195</v>
      </c>
      <c r="AI24" s="41"/>
      <c r="AJ24" s="76"/>
      <c r="AK24" s="41"/>
      <c r="AL24" s="41"/>
      <c r="AM24" s="41"/>
      <c r="AN24" s="41"/>
    </row>
    <row r="25" spans="1:40" ht="16.5" customHeight="1">
      <c r="A25" s="41"/>
      <c r="B25" s="59" t="s">
        <v>23</v>
      </c>
      <c r="C25" s="68"/>
      <c r="D25" s="70" t="s">
        <v>113</v>
      </c>
      <c r="E25" s="59" t="s">
        <v>131</v>
      </c>
      <c r="F25" s="76"/>
      <c r="G25" s="41"/>
      <c r="H25" s="41"/>
      <c r="I25" s="41"/>
      <c r="J25" s="41"/>
      <c r="K25" s="41"/>
      <c r="L25" s="97"/>
      <c r="M25" s="41"/>
      <c r="N25" s="41"/>
      <c r="O25" s="41"/>
      <c r="P25" s="41"/>
      <c r="Q25" s="41"/>
      <c r="R25" s="76"/>
      <c r="S25" s="41"/>
      <c r="T25" s="41"/>
      <c r="U25" s="41"/>
      <c r="V25" s="41"/>
      <c r="W25" s="76"/>
      <c r="X25" s="76"/>
      <c r="Y25" s="41"/>
      <c r="Z25" s="41"/>
      <c r="AA25" s="41"/>
      <c r="AB25" s="41"/>
      <c r="AC25" s="59" t="s">
        <v>131</v>
      </c>
      <c r="AD25" s="76"/>
      <c r="AE25" s="41"/>
      <c r="AF25" s="54"/>
      <c r="AG25" s="41"/>
      <c r="AH25" s="41" t="s">
        <v>195</v>
      </c>
      <c r="AI25" s="41"/>
      <c r="AJ25" s="76"/>
      <c r="AK25" s="41"/>
      <c r="AL25" s="41"/>
      <c r="AM25" s="41"/>
      <c r="AN25" s="41"/>
    </row>
    <row r="26" spans="1:40" ht="16.5" customHeight="1">
      <c r="A26" s="41"/>
      <c r="B26" s="59" t="s">
        <v>23</v>
      </c>
      <c r="C26" s="68"/>
      <c r="D26" s="70" t="s">
        <v>114</v>
      </c>
      <c r="E26" s="59" t="s">
        <v>131</v>
      </c>
      <c r="F26" s="76"/>
      <c r="G26" s="41"/>
      <c r="H26" s="41"/>
      <c r="I26" s="41"/>
      <c r="J26" s="41"/>
      <c r="K26" s="41"/>
      <c r="L26" s="97"/>
      <c r="M26" s="41"/>
      <c r="N26" s="41"/>
      <c r="O26" s="41"/>
      <c r="P26" s="41"/>
      <c r="Q26" s="41"/>
      <c r="R26" s="76"/>
      <c r="S26" s="41"/>
      <c r="T26" s="41"/>
      <c r="U26" s="41"/>
      <c r="V26" s="41"/>
      <c r="W26" s="76"/>
      <c r="X26" s="76"/>
      <c r="Y26" s="41"/>
      <c r="Z26" s="41"/>
      <c r="AA26" s="41"/>
      <c r="AB26" s="41"/>
      <c r="AC26" s="59" t="s">
        <v>131</v>
      </c>
      <c r="AD26" s="76"/>
      <c r="AE26" s="41"/>
      <c r="AF26" s="54"/>
      <c r="AG26" s="41"/>
      <c r="AH26" s="41" t="s">
        <v>195</v>
      </c>
      <c r="AI26" s="41"/>
      <c r="AJ26" s="76"/>
      <c r="AK26" s="41"/>
      <c r="AL26" s="41"/>
      <c r="AM26" s="41"/>
      <c r="AN26" s="41"/>
    </row>
    <row r="27" spans="1:40" ht="16.5" customHeight="1">
      <c r="A27" s="41"/>
      <c r="B27" s="59" t="s">
        <v>23</v>
      </c>
      <c r="C27" s="68"/>
      <c r="D27" s="41" t="s">
        <v>70</v>
      </c>
      <c r="E27" s="59" t="s">
        <v>131</v>
      </c>
      <c r="F27" s="76"/>
      <c r="G27" s="41"/>
      <c r="H27" s="41"/>
      <c r="I27" s="41"/>
      <c r="J27" s="41"/>
      <c r="K27" s="41"/>
      <c r="L27" s="76"/>
      <c r="M27" s="41"/>
      <c r="N27" s="41"/>
      <c r="O27" s="41"/>
      <c r="P27" s="41"/>
      <c r="Q27" s="41"/>
      <c r="R27" s="76"/>
      <c r="S27" s="41"/>
      <c r="T27" s="41"/>
      <c r="U27" s="41"/>
      <c r="V27" s="41"/>
      <c r="W27" s="76"/>
      <c r="X27" s="76"/>
      <c r="Y27" s="41"/>
      <c r="Z27" s="41"/>
      <c r="AA27" s="41"/>
      <c r="AB27" s="41"/>
      <c r="AC27" s="59" t="s">
        <v>131</v>
      </c>
      <c r="AD27" s="76"/>
      <c r="AE27" s="41"/>
      <c r="AF27" s="54"/>
      <c r="AG27" s="41"/>
      <c r="AH27" s="41" t="s">
        <v>196</v>
      </c>
      <c r="AI27" s="41"/>
      <c r="AJ27" s="76"/>
      <c r="AK27" s="41"/>
      <c r="AL27" s="41"/>
      <c r="AM27" s="41"/>
      <c r="AN27" s="41"/>
    </row>
    <row r="28" spans="1:40" ht="16.5" customHeight="1">
      <c r="A28" s="41"/>
      <c r="B28" s="59" t="s">
        <v>23</v>
      </c>
      <c r="C28" s="68"/>
      <c r="D28" s="41" t="s">
        <v>71</v>
      </c>
      <c r="E28" s="59" t="s">
        <v>131</v>
      </c>
      <c r="F28" s="76"/>
      <c r="G28" s="41"/>
      <c r="H28" s="41"/>
      <c r="I28" s="41"/>
      <c r="J28" s="41"/>
      <c r="K28" s="41"/>
      <c r="L28" s="76"/>
      <c r="M28" s="41"/>
      <c r="N28" s="41"/>
      <c r="O28" s="41"/>
      <c r="P28" s="41"/>
      <c r="Q28" s="41"/>
      <c r="R28" s="76"/>
      <c r="S28" s="41"/>
      <c r="T28" s="41"/>
      <c r="U28" s="41"/>
      <c r="V28" s="41"/>
      <c r="W28" s="76"/>
      <c r="X28" s="76"/>
      <c r="Y28" s="41"/>
      <c r="Z28" s="41"/>
      <c r="AA28" s="41"/>
      <c r="AB28" s="41"/>
      <c r="AC28" s="59" t="s">
        <v>131</v>
      </c>
      <c r="AD28" s="76"/>
      <c r="AE28" s="41"/>
      <c r="AF28" s="54"/>
      <c r="AG28" s="41"/>
      <c r="AH28" s="41" t="s">
        <v>196</v>
      </c>
      <c r="AI28" s="41"/>
      <c r="AJ28" s="76"/>
      <c r="AK28" s="41"/>
      <c r="AL28" s="41"/>
      <c r="AM28" s="41"/>
      <c r="AN28" s="41"/>
    </row>
    <row r="29" spans="1:40" ht="16.5" customHeight="1">
      <c r="A29" s="41"/>
      <c r="B29" s="59" t="s">
        <v>23</v>
      </c>
      <c r="C29" s="68"/>
      <c r="D29" s="41" t="s">
        <v>65</v>
      </c>
      <c r="E29" s="59" t="s">
        <v>131</v>
      </c>
      <c r="F29" s="76"/>
      <c r="G29" s="41"/>
      <c r="H29" s="41"/>
      <c r="I29" s="41"/>
      <c r="J29" s="41"/>
      <c r="K29" s="41"/>
      <c r="L29" s="97"/>
      <c r="M29" s="41"/>
      <c r="N29" s="41"/>
      <c r="O29" s="41"/>
      <c r="P29" s="41"/>
      <c r="Q29" s="41"/>
      <c r="R29" s="76"/>
      <c r="S29" s="41"/>
      <c r="T29" s="41"/>
      <c r="U29" s="41"/>
      <c r="V29" s="41"/>
      <c r="W29" s="76"/>
      <c r="X29" s="76"/>
      <c r="Y29" s="41"/>
      <c r="Z29" s="41"/>
      <c r="AA29" s="41"/>
      <c r="AB29" s="41"/>
      <c r="AC29" s="59" t="s">
        <v>131</v>
      </c>
      <c r="AD29" s="76"/>
      <c r="AE29" s="41"/>
      <c r="AF29" s="54"/>
      <c r="AG29" s="41"/>
      <c r="AH29" s="41" t="s">
        <v>196</v>
      </c>
      <c r="AI29" s="41"/>
      <c r="AJ29" s="76"/>
      <c r="AK29" s="41"/>
      <c r="AL29" s="41"/>
      <c r="AM29" s="41"/>
      <c r="AN29" s="41"/>
    </row>
    <row r="30" spans="1:40" ht="16.5" customHeight="1">
      <c r="A30" s="41"/>
      <c r="B30" s="59" t="s">
        <v>23</v>
      </c>
      <c r="C30" s="68"/>
      <c r="D30" s="41" t="s">
        <v>64</v>
      </c>
      <c r="E30" s="59" t="s">
        <v>131</v>
      </c>
      <c r="F30" s="76"/>
      <c r="G30" s="41"/>
      <c r="H30" s="41"/>
      <c r="I30" s="41"/>
      <c r="J30" s="41"/>
      <c r="K30" s="41"/>
      <c r="L30" s="97"/>
      <c r="M30" s="41"/>
      <c r="N30" s="41"/>
      <c r="O30" s="41"/>
      <c r="P30" s="41"/>
      <c r="Q30" s="41"/>
      <c r="R30" s="76"/>
      <c r="S30" s="41"/>
      <c r="T30" s="41"/>
      <c r="U30" s="41"/>
      <c r="V30" s="41"/>
      <c r="W30" s="76"/>
      <c r="X30" s="76"/>
      <c r="Y30" s="41"/>
      <c r="Z30" s="41"/>
      <c r="AA30" s="41"/>
      <c r="AB30" s="41"/>
      <c r="AC30" s="59" t="s">
        <v>131</v>
      </c>
      <c r="AD30" s="76"/>
      <c r="AE30" s="41"/>
      <c r="AF30" s="54"/>
      <c r="AG30" s="41"/>
      <c r="AH30" s="41" t="s">
        <v>197</v>
      </c>
      <c r="AI30" s="41"/>
      <c r="AJ30" s="76"/>
      <c r="AK30" s="41"/>
      <c r="AL30" s="41"/>
      <c r="AM30" s="41"/>
      <c r="AN30" s="41"/>
    </row>
    <row r="31" spans="1:40" ht="84.75" customHeight="1">
      <c r="A31" s="42" t="s">
        <v>50</v>
      </c>
      <c r="B31" s="56" t="s">
        <v>23</v>
      </c>
      <c r="C31" s="87">
        <v>2.5000000000000001E-2</v>
      </c>
      <c r="D31" s="41" t="s">
        <v>107</v>
      </c>
      <c r="E31" s="72" t="s">
        <v>131</v>
      </c>
      <c r="F31" s="43"/>
      <c r="G31" s="43"/>
      <c r="H31" s="43"/>
      <c r="I31" s="43"/>
      <c r="J31" s="43"/>
      <c r="K31" s="59" t="s">
        <v>131</v>
      </c>
      <c r="L31" s="97"/>
      <c r="M31" s="43" t="s">
        <v>161</v>
      </c>
      <c r="N31" s="43"/>
      <c r="O31" s="43"/>
      <c r="P31" s="43"/>
      <c r="Q31" s="59" t="s">
        <v>131</v>
      </c>
      <c r="R31" s="43"/>
      <c r="S31" s="43"/>
      <c r="T31" s="43"/>
      <c r="U31" s="43"/>
      <c r="V31" s="43"/>
      <c r="W31" s="43"/>
      <c r="X31" s="59" t="s">
        <v>131</v>
      </c>
      <c r="Y31" s="85" t="s">
        <v>189</v>
      </c>
      <c r="Z31" s="43"/>
      <c r="AA31" s="43"/>
      <c r="AB31" s="43"/>
      <c r="AC31" s="59" t="s">
        <v>131</v>
      </c>
      <c r="AD31" s="89"/>
      <c r="AE31" s="85" t="s">
        <v>196</v>
      </c>
      <c r="AF31" s="54"/>
      <c r="AG31" s="43"/>
      <c r="AH31" s="85"/>
      <c r="AI31" s="59" t="s">
        <v>131</v>
      </c>
      <c r="AJ31" s="89"/>
      <c r="AK31" s="43"/>
      <c r="AL31" s="43"/>
      <c r="AM31" s="43"/>
      <c r="AN31" s="43"/>
    </row>
    <row r="32" spans="1:40" ht="72.75" customHeight="1">
      <c r="A32" s="42" t="s">
        <v>51</v>
      </c>
      <c r="B32" s="59" t="s">
        <v>23</v>
      </c>
      <c r="C32" s="88">
        <v>1.4999999999999999E-2</v>
      </c>
      <c r="D32" s="42" t="s">
        <v>42</v>
      </c>
      <c r="E32" s="59" t="s">
        <v>131</v>
      </c>
      <c r="F32" s="84"/>
      <c r="G32" s="85"/>
      <c r="H32" s="85"/>
      <c r="I32" s="85"/>
      <c r="J32" s="85"/>
      <c r="K32" s="41"/>
      <c r="L32" s="59" t="s">
        <v>131</v>
      </c>
      <c r="M32" s="85"/>
      <c r="N32" s="85"/>
      <c r="O32" s="85"/>
      <c r="P32" s="85"/>
      <c r="Q32" s="41"/>
      <c r="R32" s="59" t="s">
        <v>131</v>
      </c>
      <c r="S32" s="85" t="s">
        <v>172</v>
      </c>
      <c r="T32" s="85"/>
      <c r="U32" s="85"/>
      <c r="V32" s="85" t="s">
        <v>182</v>
      </c>
      <c r="W32" s="59" t="s">
        <v>131</v>
      </c>
      <c r="X32" s="94"/>
      <c r="Y32" s="85"/>
      <c r="Z32" s="85"/>
      <c r="AA32" s="85"/>
      <c r="AB32" s="85"/>
      <c r="AC32" s="59" t="s">
        <v>131</v>
      </c>
      <c r="AD32" s="89"/>
      <c r="AE32" s="85"/>
      <c r="AF32" s="54"/>
      <c r="AG32" s="85"/>
      <c r="AH32" s="85"/>
      <c r="AI32" s="59" t="s">
        <v>131</v>
      </c>
      <c r="AJ32" s="89"/>
      <c r="AK32" s="85" t="s">
        <v>235</v>
      </c>
      <c r="AL32" s="85"/>
      <c r="AM32" s="85"/>
      <c r="AN32" s="85" t="s">
        <v>239</v>
      </c>
    </row>
    <row r="33" spans="1:40" ht="54" customHeight="1">
      <c r="A33" s="41" t="s">
        <v>52</v>
      </c>
      <c r="B33" s="59" t="s">
        <v>23</v>
      </c>
      <c r="C33" s="88">
        <v>0.01</v>
      </c>
      <c r="D33" s="41" t="s">
        <v>37</v>
      </c>
      <c r="E33" s="59" t="s">
        <v>131</v>
      </c>
      <c r="F33" s="79"/>
      <c r="G33" s="41" t="s">
        <v>134</v>
      </c>
      <c r="H33" s="41"/>
      <c r="I33" s="41"/>
      <c r="J33" s="41"/>
      <c r="K33" s="59" t="s">
        <v>131</v>
      </c>
      <c r="L33" s="97"/>
      <c r="M33" s="41" t="s">
        <v>162</v>
      </c>
      <c r="N33" s="41"/>
      <c r="O33" s="41"/>
      <c r="P33" s="41" t="s">
        <v>167</v>
      </c>
      <c r="Q33" s="41"/>
      <c r="R33" s="59" t="s">
        <v>131</v>
      </c>
      <c r="S33" s="41" t="s">
        <v>173</v>
      </c>
      <c r="T33" s="41"/>
      <c r="U33" s="41"/>
      <c r="V33" s="41"/>
      <c r="W33" s="59" t="s">
        <v>131</v>
      </c>
      <c r="X33" s="76"/>
      <c r="Y33" s="41"/>
      <c r="Z33" s="41"/>
      <c r="AA33" s="41"/>
      <c r="AB33" s="41"/>
      <c r="AC33" s="59" t="s">
        <v>131</v>
      </c>
      <c r="AD33" s="89"/>
      <c r="AE33" s="41" t="s">
        <v>198</v>
      </c>
      <c r="AF33" s="54"/>
      <c r="AG33" s="41"/>
      <c r="AH33" s="41"/>
      <c r="AI33" s="59" t="s">
        <v>131</v>
      </c>
      <c r="AJ33" s="89"/>
      <c r="AK33" s="41"/>
      <c r="AL33" s="41"/>
      <c r="AM33" s="41"/>
      <c r="AN33" s="41"/>
    </row>
    <row r="34" spans="1:40" ht="60.75" customHeight="1">
      <c r="A34" s="41" t="s">
        <v>53</v>
      </c>
      <c r="B34" s="59" t="s">
        <v>23</v>
      </c>
      <c r="C34" s="87">
        <v>2.5000000000000001E-2</v>
      </c>
      <c r="D34" s="41" t="s">
        <v>72</v>
      </c>
      <c r="E34" s="59" t="s">
        <v>131</v>
      </c>
      <c r="F34" s="79"/>
      <c r="G34" s="41"/>
      <c r="H34" s="41"/>
      <c r="I34" s="41"/>
      <c r="J34" s="41"/>
      <c r="K34" s="59" t="s">
        <v>142</v>
      </c>
      <c r="L34" s="59"/>
      <c r="M34" s="41" t="s">
        <v>169</v>
      </c>
      <c r="N34" s="41"/>
      <c r="O34" s="41"/>
      <c r="P34" s="41" t="s">
        <v>143</v>
      </c>
      <c r="Q34" s="59" t="s">
        <v>131</v>
      </c>
      <c r="R34" s="94"/>
      <c r="S34" s="41"/>
      <c r="T34" s="41"/>
      <c r="U34" s="41"/>
      <c r="V34" s="41"/>
      <c r="W34" s="59" t="s">
        <v>131</v>
      </c>
      <c r="X34" s="76"/>
      <c r="Y34" s="41"/>
      <c r="Z34" s="41"/>
      <c r="AA34" s="41"/>
      <c r="AB34" s="41"/>
      <c r="AC34" s="59" t="s">
        <v>131</v>
      </c>
      <c r="AD34" s="89"/>
      <c r="AE34" s="41" t="s">
        <v>199</v>
      </c>
      <c r="AF34" s="54"/>
      <c r="AG34" s="41"/>
      <c r="AH34" s="41"/>
      <c r="AI34" s="59" t="s">
        <v>142</v>
      </c>
      <c r="AJ34" s="76"/>
      <c r="AK34" s="41"/>
      <c r="AL34" s="41"/>
      <c r="AM34" s="41"/>
      <c r="AN34" s="76" t="s">
        <v>240</v>
      </c>
    </row>
    <row r="35" spans="1:40" ht="68.25" customHeight="1">
      <c r="A35" s="41" t="s">
        <v>54</v>
      </c>
      <c r="B35" s="59" t="s">
        <v>23</v>
      </c>
      <c r="C35" s="87">
        <v>2.5000000000000001E-2</v>
      </c>
      <c r="D35" s="41" t="s">
        <v>36</v>
      </c>
      <c r="E35" s="59" t="s">
        <v>131</v>
      </c>
      <c r="F35" s="94"/>
      <c r="G35" s="41"/>
      <c r="H35" s="41"/>
      <c r="I35" s="41"/>
      <c r="J35" s="41"/>
      <c r="K35" s="41"/>
      <c r="L35" s="59" t="s">
        <v>131</v>
      </c>
      <c r="M35" s="41"/>
      <c r="N35" s="41"/>
      <c r="O35" s="41"/>
      <c r="P35" s="41"/>
      <c r="Q35" s="59" t="s">
        <v>131</v>
      </c>
      <c r="R35" s="94"/>
      <c r="S35" s="41"/>
      <c r="T35" s="41"/>
      <c r="U35" s="41"/>
      <c r="V35" s="41"/>
      <c r="W35" s="59" t="s">
        <v>131</v>
      </c>
      <c r="X35" s="76"/>
      <c r="Y35" s="41"/>
      <c r="Z35" s="41"/>
      <c r="AA35" s="41"/>
      <c r="AB35" s="41"/>
      <c r="AC35" s="59" t="s">
        <v>131</v>
      </c>
      <c r="AD35" s="89"/>
      <c r="AE35" s="41" t="s">
        <v>200</v>
      </c>
      <c r="AF35" s="54"/>
      <c r="AG35" s="41"/>
      <c r="AH35" s="41"/>
      <c r="AI35" s="59" t="s">
        <v>131</v>
      </c>
      <c r="AJ35" s="89"/>
      <c r="AK35" s="41" t="s">
        <v>241</v>
      </c>
      <c r="AL35" s="41"/>
      <c r="AM35" s="41"/>
      <c r="AN35" s="41"/>
    </row>
    <row r="36" spans="1:40" ht="45" customHeight="1">
      <c r="A36" s="41" t="s">
        <v>74</v>
      </c>
      <c r="B36" s="59" t="s">
        <v>23</v>
      </c>
      <c r="C36" s="68"/>
      <c r="D36" s="41" t="s">
        <v>35</v>
      </c>
      <c r="E36" s="59" t="s">
        <v>131</v>
      </c>
      <c r="F36" s="94"/>
      <c r="G36" s="41"/>
      <c r="H36" s="41"/>
      <c r="I36" s="41"/>
      <c r="J36" s="41"/>
      <c r="K36" s="59" t="s">
        <v>131</v>
      </c>
      <c r="L36" s="97"/>
      <c r="M36" s="41"/>
      <c r="N36" s="41"/>
      <c r="O36" s="41"/>
      <c r="P36" s="41"/>
      <c r="Q36" s="59" t="s">
        <v>131</v>
      </c>
      <c r="R36" s="76"/>
      <c r="S36" s="41"/>
      <c r="T36" s="41"/>
      <c r="U36" s="41"/>
      <c r="V36" s="41"/>
      <c r="W36" s="59" t="s">
        <v>131</v>
      </c>
      <c r="X36" s="76"/>
      <c r="Y36" s="41"/>
      <c r="Z36" s="41"/>
      <c r="AA36" s="41"/>
      <c r="AB36" s="41"/>
      <c r="AC36" s="59" t="s">
        <v>131</v>
      </c>
      <c r="AD36" s="41"/>
      <c r="AE36" s="41" t="s">
        <v>201</v>
      </c>
      <c r="AF36" s="54"/>
      <c r="AG36" s="41"/>
      <c r="AH36" s="41"/>
      <c r="AI36" s="59" t="s">
        <v>131</v>
      </c>
      <c r="AJ36" s="89"/>
      <c r="AK36" s="41"/>
      <c r="AL36" s="41"/>
      <c r="AM36" s="41"/>
      <c r="AN36" s="41"/>
    </row>
    <row r="37" spans="1:40" ht="45" customHeight="1">
      <c r="A37" s="41" t="s">
        <v>75</v>
      </c>
      <c r="B37" s="59" t="s">
        <v>23</v>
      </c>
      <c r="C37" s="68"/>
      <c r="D37" s="41" t="s">
        <v>40</v>
      </c>
      <c r="E37" s="59" t="s">
        <v>131</v>
      </c>
      <c r="F37" s="94"/>
      <c r="G37" s="41"/>
      <c r="H37" s="41"/>
      <c r="I37" s="41"/>
      <c r="J37" s="41"/>
      <c r="K37" s="59" t="s">
        <v>131</v>
      </c>
      <c r="L37" s="76"/>
      <c r="M37" s="41"/>
      <c r="N37" s="41"/>
      <c r="O37" s="41"/>
      <c r="P37" s="41"/>
      <c r="Q37" s="41"/>
      <c r="R37" s="59" t="s">
        <v>131</v>
      </c>
      <c r="S37" s="41" t="s">
        <v>174</v>
      </c>
      <c r="T37" s="41"/>
      <c r="U37" s="41"/>
      <c r="V37" s="41"/>
      <c r="W37" s="59" t="s">
        <v>131</v>
      </c>
      <c r="X37" s="76"/>
      <c r="Y37" s="41"/>
      <c r="Z37" s="41"/>
      <c r="AA37" s="41"/>
      <c r="AB37" s="41"/>
      <c r="AC37" s="59" t="s">
        <v>131</v>
      </c>
      <c r="AD37" s="89"/>
      <c r="AE37" s="41" t="s">
        <v>202</v>
      </c>
      <c r="AF37" s="54"/>
      <c r="AG37" s="41"/>
      <c r="AH37" s="41"/>
      <c r="AI37" s="59" t="s">
        <v>131</v>
      </c>
      <c r="AJ37" s="89"/>
      <c r="AK37" s="41"/>
      <c r="AL37" s="41"/>
      <c r="AM37" s="41"/>
      <c r="AN37" s="41"/>
    </row>
    <row r="38" spans="1:40" ht="91.5" customHeight="1">
      <c r="A38" s="41" t="s">
        <v>73</v>
      </c>
      <c r="B38" s="59" t="s">
        <v>25</v>
      </c>
      <c r="C38" s="68"/>
      <c r="D38" s="41" t="s">
        <v>41</v>
      </c>
      <c r="E38" s="59" t="s">
        <v>142</v>
      </c>
      <c r="F38" s="41"/>
      <c r="G38" s="41" t="s">
        <v>135</v>
      </c>
      <c r="H38" s="41"/>
      <c r="I38" s="41"/>
      <c r="J38" s="41"/>
      <c r="K38" s="41"/>
      <c r="L38" s="59" t="s">
        <v>131</v>
      </c>
      <c r="M38" s="41"/>
      <c r="N38" s="41"/>
      <c r="O38" s="41"/>
      <c r="P38" s="41"/>
      <c r="Q38" s="59" t="s">
        <v>131</v>
      </c>
      <c r="R38" s="41"/>
      <c r="S38" s="41"/>
      <c r="T38" s="41"/>
      <c r="U38" s="41"/>
      <c r="V38" s="41" t="s">
        <v>183</v>
      </c>
      <c r="W38" s="59" t="s">
        <v>131</v>
      </c>
      <c r="X38" s="41"/>
      <c r="Y38" s="41"/>
      <c r="Z38" s="41"/>
      <c r="AA38" s="41"/>
      <c r="AB38" s="41"/>
      <c r="AC38" s="59" t="s">
        <v>131</v>
      </c>
      <c r="AD38" s="89"/>
      <c r="AE38" s="41" t="s">
        <v>203</v>
      </c>
      <c r="AF38" s="54"/>
      <c r="AG38" s="41"/>
      <c r="AH38" s="41"/>
      <c r="AI38" s="59"/>
      <c r="AJ38" s="59" t="s">
        <v>131</v>
      </c>
      <c r="AK38" s="85" t="s">
        <v>235</v>
      </c>
      <c r="AL38" s="41"/>
      <c r="AM38" s="41"/>
      <c r="AN38" s="89" t="s">
        <v>242</v>
      </c>
    </row>
    <row r="39" spans="1:40" ht="39" customHeight="1">
      <c r="A39" s="41" t="s">
        <v>76</v>
      </c>
      <c r="B39" s="59" t="s">
        <v>23</v>
      </c>
      <c r="C39" s="88">
        <v>0.01</v>
      </c>
      <c r="D39" s="41" t="s">
        <v>47</v>
      </c>
      <c r="E39" s="59" t="s">
        <v>142</v>
      </c>
      <c r="F39" s="41"/>
      <c r="G39" s="41" t="s">
        <v>136</v>
      </c>
      <c r="H39" s="41"/>
      <c r="I39" s="41"/>
      <c r="J39" s="41"/>
      <c r="K39" s="41"/>
      <c r="L39" s="59" t="s">
        <v>131</v>
      </c>
      <c r="M39" s="41" t="s">
        <v>163</v>
      </c>
      <c r="N39" s="41"/>
      <c r="O39" s="41"/>
      <c r="P39" s="41"/>
      <c r="Q39" s="41"/>
      <c r="R39" s="59" t="s">
        <v>131</v>
      </c>
      <c r="S39" s="41" t="s">
        <v>175</v>
      </c>
      <c r="T39" s="41"/>
      <c r="U39" s="41"/>
      <c r="V39" s="41"/>
      <c r="W39" s="41"/>
      <c r="X39" s="59" t="s">
        <v>131</v>
      </c>
      <c r="Y39" s="41" t="s">
        <v>190</v>
      </c>
      <c r="Z39" s="41"/>
      <c r="AA39" s="41"/>
      <c r="AB39" s="41"/>
      <c r="AC39" s="59"/>
      <c r="AD39" s="59" t="s">
        <v>131</v>
      </c>
      <c r="AE39" s="41" t="s">
        <v>204</v>
      </c>
      <c r="AF39" s="54"/>
      <c r="AG39" s="41"/>
      <c r="AH39" s="41"/>
      <c r="AI39" s="59"/>
      <c r="AJ39" s="59" t="s">
        <v>131</v>
      </c>
      <c r="AK39" s="41" t="s">
        <v>243</v>
      </c>
      <c r="AL39" s="41"/>
      <c r="AM39" s="41"/>
      <c r="AN39" s="41"/>
    </row>
    <row r="40" spans="1:40" ht="57.75" customHeight="1">
      <c r="A40" s="41" t="s">
        <v>55</v>
      </c>
      <c r="B40" s="59" t="s">
        <v>23</v>
      </c>
      <c r="C40" s="87">
        <v>2.5000000000000001E-2</v>
      </c>
      <c r="D40" s="41" t="s">
        <v>45</v>
      </c>
      <c r="E40" s="59" t="s">
        <v>131</v>
      </c>
      <c r="F40" s="41"/>
      <c r="G40" s="41"/>
      <c r="H40" s="41"/>
      <c r="I40" s="41"/>
      <c r="J40" s="41"/>
      <c r="K40" s="41"/>
      <c r="L40" s="59" t="s">
        <v>131</v>
      </c>
      <c r="M40" s="41"/>
      <c r="N40" s="41"/>
      <c r="O40" s="41"/>
      <c r="P40" s="41"/>
      <c r="Q40" s="59" t="s">
        <v>131</v>
      </c>
      <c r="R40" s="94"/>
      <c r="S40" s="41"/>
      <c r="T40" s="41"/>
      <c r="U40" s="41"/>
      <c r="V40" s="41"/>
      <c r="W40" s="59" t="s">
        <v>131</v>
      </c>
      <c r="X40" s="41"/>
      <c r="Y40" s="41"/>
      <c r="Z40" s="41"/>
      <c r="AA40" s="41"/>
      <c r="AB40" s="41"/>
      <c r="AC40" s="59" t="s">
        <v>131</v>
      </c>
      <c r="AD40" s="89"/>
      <c r="AE40" s="41" t="s">
        <v>205</v>
      </c>
      <c r="AF40" s="54"/>
      <c r="AG40" s="41"/>
      <c r="AH40" s="41"/>
      <c r="AI40" s="41"/>
      <c r="AJ40" s="59" t="s">
        <v>131</v>
      </c>
      <c r="AK40" s="89" t="s">
        <v>244</v>
      </c>
      <c r="AL40" s="41"/>
      <c r="AM40" s="41"/>
      <c r="AN40" s="41"/>
    </row>
    <row r="41" spans="1:40" ht="39" customHeight="1">
      <c r="A41" s="41" t="s">
        <v>104</v>
      </c>
      <c r="B41" s="59" t="s">
        <v>23</v>
      </c>
      <c r="C41" s="87">
        <v>2.5000000000000001E-2</v>
      </c>
      <c r="D41" s="41" t="s">
        <v>44</v>
      </c>
      <c r="E41" s="59" t="s">
        <v>131</v>
      </c>
      <c r="F41" s="94"/>
      <c r="G41" s="41" t="s">
        <v>137</v>
      </c>
      <c r="H41" s="41"/>
      <c r="I41" s="41"/>
      <c r="J41" s="41"/>
      <c r="K41" s="59" t="s">
        <v>131</v>
      </c>
      <c r="L41" s="97"/>
      <c r="M41" s="41"/>
      <c r="N41" s="41"/>
      <c r="O41" s="41"/>
      <c r="P41" s="41"/>
      <c r="Q41" s="59" t="s">
        <v>131</v>
      </c>
      <c r="R41" s="94"/>
      <c r="S41" s="41"/>
      <c r="T41" s="41"/>
      <c r="U41" s="41"/>
      <c r="V41" s="41"/>
      <c r="W41" s="59" t="s">
        <v>131</v>
      </c>
      <c r="X41" s="76"/>
      <c r="Y41" s="41"/>
      <c r="Z41" s="41"/>
      <c r="AA41" s="41"/>
      <c r="AB41" s="41"/>
      <c r="AC41" s="59" t="s">
        <v>131</v>
      </c>
      <c r="AD41" s="89"/>
      <c r="AE41" s="41" t="s">
        <v>206</v>
      </c>
      <c r="AF41" s="54"/>
      <c r="AG41" s="41"/>
      <c r="AH41" s="41"/>
      <c r="AI41" s="59" t="s">
        <v>131</v>
      </c>
      <c r="AJ41" s="89"/>
      <c r="AK41" s="41"/>
      <c r="AL41" s="41"/>
      <c r="AM41" s="41"/>
      <c r="AN41" s="41"/>
    </row>
    <row r="42" spans="1:40" ht="75" customHeight="1">
      <c r="A42" s="41" t="s">
        <v>77</v>
      </c>
      <c r="B42" s="59" t="s">
        <v>23</v>
      </c>
      <c r="C42" s="87">
        <v>2.5000000000000001E-2</v>
      </c>
      <c r="D42" s="41" t="s">
        <v>46</v>
      </c>
      <c r="E42" s="59" t="s">
        <v>131</v>
      </c>
      <c r="F42" s="41"/>
      <c r="G42" s="41" t="s">
        <v>138</v>
      </c>
      <c r="H42" s="41"/>
      <c r="I42" s="41"/>
      <c r="J42" s="41"/>
      <c r="K42" s="41"/>
      <c r="L42" s="59" t="s">
        <v>131</v>
      </c>
      <c r="M42" s="41"/>
      <c r="N42" s="41"/>
      <c r="O42" s="41"/>
      <c r="P42" s="41"/>
      <c r="Q42" s="41"/>
      <c r="R42" s="59" t="s">
        <v>131</v>
      </c>
      <c r="S42" s="41" t="s">
        <v>176</v>
      </c>
      <c r="T42" s="41"/>
      <c r="U42" s="41"/>
      <c r="V42" s="41"/>
      <c r="W42" s="59" t="s">
        <v>131</v>
      </c>
      <c r="X42" s="41"/>
      <c r="Y42" s="41"/>
      <c r="Z42" s="41"/>
      <c r="AA42" s="41"/>
      <c r="AB42" s="41"/>
      <c r="AC42" s="59" t="s">
        <v>131</v>
      </c>
      <c r="AD42" s="89"/>
      <c r="AE42" s="41" t="s">
        <v>207</v>
      </c>
      <c r="AF42" s="54"/>
      <c r="AG42" s="41"/>
      <c r="AH42" s="41"/>
      <c r="AI42" s="59" t="s">
        <v>131</v>
      </c>
      <c r="AJ42" s="89"/>
      <c r="AK42" s="89" t="s">
        <v>253</v>
      </c>
      <c r="AL42" s="41"/>
      <c r="AM42" s="41"/>
      <c r="AN42" s="41"/>
    </row>
    <row r="43" spans="1:40" ht="71.25" customHeight="1">
      <c r="A43" s="41" t="s">
        <v>105</v>
      </c>
      <c r="B43" s="59" t="s">
        <v>25</v>
      </c>
      <c r="C43" s="68"/>
      <c r="D43" s="41" t="s">
        <v>78</v>
      </c>
      <c r="E43" s="59" t="s">
        <v>131</v>
      </c>
      <c r="F43" s="41"/>
      <c r="G43" s="41" t="s">
        <v>139</v>
      </c>
      <c r="H43" s="41"/>
      <c r="I43" s="41"/>
      <c r="J43" s="41"/>
      <c r="K43" s="59" t="s">
        <v>131</v>
      </c>
      <c r="L43" s="97"/>
      <c r="M43" s="41" t="s">
        <v>162</v>
      </c>
      <c r="N43" s="41"/>
      <c r="O43" s="41"/>
      <c r="P43" s="41" t="s">
        <v>167</v>
      </c>
      <c r="Q43" s="59" t="s">
        <v>131</v>
      </c>
      <c r="R43" s="94"/>
      <c r="S43" s="41"/>
      <c r="T43" s="41"/>
      <c r="U43" s="41"/>
      <c r="V43" s="41"/>
      <c r="W43" s="59" t="s">
        <v>131</v>
      </c>
      <c r="X43" s="41"/>
      <c r="Y43" s="41"/>
      <c r="Z43" s="41"/>
      <c r="AA43" s="41"/>
      <c r="AB43" s="41"/>
      <c r="AC43" s="59" t="s">
        <v>131</v>
      </c>
      <c r="AD43" s="89"/>
      <c r="AE43" s="41" t="s">
        <v>208</v>
      </c>
      <c r="AF43" s="54"/>
      <c r="AG43" s="41"/>
      <c r="AH43" s="121" t="s">
        <v>256</v>
      </c>
      <c r="AI43" s="59" t="s">
        <v>131</v>
      </c>
      <c r="AJ43" s="89"/>
      <c r="AK43" s="41"/>
      <c r="AL43" s="41"/>
      <c r="AM43" s="41"/>
      <c r="AN43" s="41"/>
    </row>
    <row r="44" spans="1:40" ht="66" customHeight="1">
      <c r="A44" s="41" t="s">
        <v>121</v>
      </c>
      <c r="B44" s="59" t="s">
        <v>25</v>
      </c>
      <c r="C44" s="68"/>
      <c r="D44" s="41" t="s">
        <v>79</v>
      </c>
      <c r="E44" s="59" t="s">
        <v>131</v>
      </c>
      <c r="F44" s="41"/>
      <c r="G44" s="41"/>
      <c r="H44" s="41"/>
      <c r="I44" s="41"/>
      <c r="J44" s="41"/>
      <c r="K44" s="41"/>
      <c r="L44" s="59" t="s">
        <v>131</v>
      </c>
      <c r="M44" s="41"/>
      <c r="N44" s="41"/>
      <c r="O44" s="41"/>
      <c r="P44" s="41"/>
      <c r="Q44" s="41"/>
      <c r="R44" s="59" t="s">
        <v>131</v>
      </c>
      <c r="S44" s="41" t="s">
        <v>177</v>
      </c>
      <c r="T44" s="41"/>
      <c r="U44" s="41"/>
      <c r="V44" s="41"/>
      <c r="W44" s="59" t="s">
        <v>131</v>
      </c>
      <c r="X44" s="41"/>
      <c r="Y44" s="41"/>
      <c r="Z44" s="41"/>
      <c r="AA44" s="41"/>
      <c r="AB44" s="41"/>
      <c r="AC44" s="122" t="s">
        <v>254</v>
      </c>
      <c r="AD44" s="123"/>
      <c r="AE44" s="121" t="s">
        <v>255</v>
      </c>
      <c r="AF44" s="54"/>
      <c r="AG44" s="41"/>
      <c r="AH44" s="41"/>
      <c r="AI44" s="59" t="s">
        <v>131</v>
      </c>
      <c r="AJ44" s="41"/>
      <c r="AK44" s="41" t="s">
        <v>245</v>
      </c>
      <c r="AL44" s="41"/>
      <c r="AM44" s="41"/>
      <c r="AN44" s="41"/>
    </row>
    <row r="45" spans="1:40" ht="51" customHeight="1">
      <c r="A45" s="41" t="s">
        <v>56</v>
      </c>
      <c r="B45" s="59" t="s">
        <v>25</v>
      </c>
      <c r="C45" s="68"/>
      <c r="D45" s="41" t="s">
        <v>48</v>
      </c>
      <c r="E45" s="59" t="s">
        <v>131</v>
      </c>
      <c r="F45" s="41"/>
      <c r="G45" s="41" t="s">
        <v>140</v>
      </c>
      <c r="H45" s="41"/>
      <c r="I45" s="41"/>
      <c r="J45" s="41"/>
      <c r="K45" s="59" t="s">
        <v>131</v>
      </c>
      <c r="L45" s="97"/>
      <c r="M45" s="41" t="s">
        <v>162</v>
      </c>
      <c r="N45" s="41"/>
      <c r="O45" s="41"/>
      <c r="P45" s="41" t="s">
        <v>167</v>
      </c>
      <c r="Q45" s="59" t="s">
        <v>131</v>
      </c>
      <c r="R45" s="94"/>
      <c r="S45" s="41"/>
      <c r="T45" s="41"/>
      <c r="U45" s="41"/>
      <c r="V45" s="41" t="s">
        <v>184</v>
      </c>
      <c r="W45" s="59" t="s">
        <v>131</v>
      </c>
      <c r="X45" s="41"/>
      <c r="Y45" s="41"/>
      <c r="Z45" s="41"/>
      <c r="AA45" s="41"/>
      <c r="AB45" s="41"/>
      <c r="AC45" s="59"/>
      <c r="AD45" s="59" t="s">
        <v>131</v>
      </c>
      <c r="AE45" s="41" t="s">
        <v>209</v>
      </c>
      <c r="AF45" s="54"/>
      <c r="AG45" s="41"/>
      <c r="AH45" s="41"/>
      <c r="AI45" s="59" t="s">
        <v>131</v>
      </c>
      <c r="AJ45" s="89"/>
      <c r="AK45" s="41"/>
      <c r="AL45" s="41"/>
      <c r="AM45" s="41"/>
      <c r="AN45" s="41"/>
    </row>
    <row r="46" spans="1:40" ht="51" customHeight="1">
      <c r="A46" s="41" t="s">
        <v>108</v>
      </c>
      <c r="B46" s="59" t="s">
        <v>23</v>
      </c>
      <c r="C46" s="87">
        <v>2.5000000000000001E-2</v>
      </c>
      <c r="D46" s="41"/>
      <c r="E46" s="59" t="s">
        <v>131</v>
      </c>
      <c r="F46" s="41"/>
      <c r="G46" s="41"/>
      <c r="H46" s="41"/>
      <c r="I46" s="41"/>
      <c r="J46" s="41"/>
      <c r="K46" s="41"/>
      <c r="L46" s="59" t="s">
        <v>131</v>
      </c>
      <c r="M46" s="41"/>
      <c r="N46" s="41"/>
      <c r="O46" s="41"/>
      <c r="P46" s="41"/>
      <c r="Q46" s="59" t="s">
        <v>131</v>
      </c>
      <c r="R46" s="41"/>
      <c r="S46" s="41"/>
      <c r="T46" s="41"/>
      <c r="U46" s="41"/>
      <c r="V46" s="41"/>
      <c r="W46" s="59" t="s">
        <v>131</v>
      </c>
      <c r="X46" s="41"/>
      <c r="Y46" s="41"/>
      <c r="Z46" s="41"/>
      <c r="AA46" s="41"/>
      <c r="AB46" s="41"/>
      <c r="AC46" s="59"/>
      <c r="AD46" s="59" t="s">
        <v>131</v>
      </c>
      <c r="AE46" s="41" t="s">
        <v>210</v>
      </c>
      <c r="AF46" s="54"/>
      <c r="AG46" s="41"/>
      <c r="AH46" s="41"/>
      <c r="AI46" s="59" t="s">
        <v>142</v>
      </c>
      <c r="AJ46" s="89"/>
      <c r="AK46" s="41" t="s">
        <v>246</v>
      </c>
      <c r="AL46" s="41"/>
      <c r="AM46" s="41"/>
      <c r="AN46" s="41"/>
    </row>
    <row r="47" spans="1:40" ht="51" customHeight="1">
      <c r="A47" s="41" t="s">
        <v>89</v>
      </c>
      <c r="B47" s="59" t="s">
        <v>23</v>
      </c>
      <c r="C47" s="88">
        <v>0.01</v>
      </c>
      <c r="D47" s="41" t="s">
        <v>90</v>
      </c>
      <c r="E47" s="59" t="s">
        <v>131</v>
      </c>
      <c r="F47" s="41"/>
      <c r="G47" s="41"/>
      <c r="H47" s="41"/>
      <c r="I47" s="41"/>
      <c r="J47" s="41"/>
      <c r="K47" s="41"/>
      <c r="L47" s="59" t="s">
        <v>131</v>
      </c>
      <c r="M47" s="41"/>
      <c r="N47" s="41"/>
      <c r="O47" s="41"/>
      <c r="P47" s="41"/>
      <c r="Q47" s="41"/>
      <c r="R47" s="59" t="s">
        <v>131</v>
      </c>
      <c r="S47" s="41" t="s">
        <v>178</v>
      </c>
      <c r="T47" s="41"/>
      <c r="U47" s="41"/>
      <c r="V47" s="41"/>
      <c r="W47" s="59"/>
      <c r="X47" s="59" t="s">
        <v>131</v>
      </c>
      <c r="Y47" s="41"/>
      <c r="Z47" s="41"/>
      <c r="AA47" s="41"/>
      <c r="AB47" s="41"/>
      <c r="AC47" s="59"/>
      <c r="AD47" s="59" t="s">
        <v>131</v>
      </c>
      <c r="AE47" s="41" t="s">
        <v>211</v>
      </c>
      <c r="AF47" s="54"/>
      <c r="AG47" s="41"/>
      <c r="AH47" s="41"/>
      <c r="AI47" s="59" t="s">
        <v>131</v>
      </c>
      <c r="AJ47" s="89"/>
      <c r="AK47" s="41" t="s">
        <v>247</v>
      </c>
      <c r="AL47" s="41"/>
      <c r="AM47" s="41"/>
      <c r="AN47" s="41"/>
    </row>
    <row r="48" spans="1:40" ht="28.5" customHeight="1">
      <c r="A48" s="70" t="s">
        <v>116</v>
      </c>
      <c r="B48" s="59" t="s">
        <v>23</v>
      </c>
      <c r="C48" s="87">
        <v>2.5000000000000001E-2</v>
      </c>
      <c r="D48" s="41"/>
      <c r="E48" s="59" t="s">
        <v>131</v>
      </c>
      <c r="F48" s="41"/>
      <c r="G48" s="41"/>
      <c r="H48" s="41"/>
      <c r="I48" s="41"/>
      <c r="J48" s="41"/>
      <c r="K48" s="59" t="s">
        <v>142</v>
      </c>
      <c r="L48" s="59"/>
      <c r="M48" s="41" t="s">
        <v>169</v>
      </c>
      <c r="N48" s="41"/>
      <c r="O48" s="41"/>
      <c r="P48" s="41" t="s">
        <v>143</v>
      </c>
      <c r="Q48" s="59" t="s">
        <v>131</v>
      </c>
      <c r="R48" s="41"/>
      <c r="S48" s="41"/>
      <c r="T48" s="41"/>
      <c r="U48" s="41"/>
      <c r="V48" s="41"/>
      <c r="W48" s="59" t="s">
        <v>131</v>
      </c>
      <c r="X48" s="41"/>
      <c r="Y48" s="41"/>
      <c r="Z48" s="41"/>
      <c r="AA48" s="41"/>
      <c r="AB48" s="41"/>
      <c r="AC48" s="59" t="s">
        <v>131</v>
      </c>
      <c r="AD48" s="41"/>
      <c r="AE48" s="41" t="s">
        <v>212</v>
      </c>
      <c r="AF48" s="54"/>
      <c r="AG48" s="41"/>
      <c r="AH48" s="41"/>
      <c r="AI48" s="59" t="s">
        <v>142</v>
      </c>
      <c r="AJ48" s="41"/>
      <c r="AK48" s="41"/>
      <c r="AL48" s="41"/>
      <c r="AM48" s="41"/>
      <c r="AN48" s="41"/>
    </row>
    <row r="49" spans="1:40" ht="36.75" customHeight="1">
      <c r="A49" s="70" t="s">
        <v>117</v>
      </c>
      <c r="B49" s="59" t="s">
        <v>24</v>
      </c>
      <c r="C49" s="88">
        <v>0.01</v>
      </c>
      <c r="D49" s="41"/>
      <c r="E49" s="59" t="s">
        <v>131</v>
      </c>
      <c r="F49" s="41"/>
      <c r="G49" s="41" t="s">
        <v>141</v>
      </c>
      <c r="H49" s="41"/>
      <c r="I49" s="41"/>
      <c r="J49" s="41"/>
      <c r="K49" s="59" t="s">
        <v>131</v>
      </c>
      <c r="L49" s="97"/>
      <c r="M49" s="41"/>
      <c r="N49" s="41"/>
      <c r="O49" s="41"/>
      <c r="P49" s="41"/>
      <c r="Q49" s="59" t="s">
        <v>131</v>
      </c>
      <c r="R49" s="94"/>
      <c r="S49" s="41"/>
      <c r="T49" s="41"/>
      <c r="U49" s="41"/>
      <c r="V49" s="41"/>
      <c r="W49" s="59" t="s">
        <v>131</v>
      </c>
      <c r="X49" s="41"/>
      <c r="Y49" s="41"/>
      <c r="Z49" s="41"/>
      <c r="AA49" s="41"/>
      <c r="AB49" s="41"/>
      <c r="AC49" s="59"/>
      <c r="AD49" s="59" t="s">
        <v>131</v>
      </c>
      <c r="AE49" s="41" t="s">
        <v>213</v>
      </c>
      <c r="AF49" s="54"/>
      <c r="AG49" s="41"/>
      <c r="AH49" s="41"/>
      <c r="AI49" s="59" t="s">
        <v>131</v>
      </c>
      <c r="AJ49" s="89"/>
      <c r="AK49" s="41"/>
      <c r="AL49" s="41"/>
      <c r="AM49" s="41"/>
      <c r="AN49" s="41"/>
    </row>
    <row r="50" spans="1:40" ht="28.5" customHeight="1">
      <c r="A50" s="70" t="s">
        <v>120</v>
      </c>
      <c r="B50" s="59" t="s">
        <v>23</v>
      </c>
      <c r="C50" s="87">
        <v>2.5000000000000001E-2</v>
      </c>
      <c r="D50" s="41"/>
      <c r="E50" s="59" t="s">
        <v>131</v>
      </c>
      <c r="F50" s="41"/>
      <c r="G50" s="41"/>
      <c r="H50" s="41"/>
      <c r="I50" s="41"/>
      <c r="J50" s="41"/>
      <c r="K50" s="59" t="s">
        <v>131</v>
      </c>
      <c r="L50" s="41"/>
      <c r="M50" s="41"/>
      <c r="N50" s="41"/>
      <c r="O50" s="41"/>
      <c r="P50" s="41"/>
      <c r="Q50" s="59" t="s">
        <v>131</v>
      </c>
      <c r="R50" s="94"/>
      <c r="S50" s="41"/>
      <c r="T50" s="41"/>
      <c r="U50" s="41"/>
      <c r="V50" s="41"/>
      <c r="W50" s="59" t="s">
        <v>131</v>
      </c>
      <c r="X50" s="41"/>
      <c r="Y50" s="41"/>
      <c r="Z50" s="41"/>
      <c r="AA50" s="41"/>
      <c r="AB50" s="41"/>
      <c r="AC50" s="59" t="s">
        <v>131</v>
      </c>
      <c r="AD50" s="89"/>
      <c r="AE50" s="41" t="s">
        <v>214</v>
      </c>
      <c r="AF50" s="54"/>
      <c r="AG50" s="41"/>
      <c r="AH50" s="41"/>
      <c r="AI50" s="59" t="s">
        <v>131</v>
      </c>
      <c r="AJ50" s="89"/>
      <c r="AK50" s="41" t="s">
        <v>248</v>
      </c>
      <c r="AL50" s="41"/>
      <c r="AM50" s="41"/>
      <c r="AN50" s="41"/>
    </row>
    <row r="51" spans="1:40" ht="28.5" customHeight="1">
      <c r="A51" s="70" t="s">
        <v>122</v>
      </c>
      <c r="B51" s="59" t="s">
        <v>25</v>
      </c>
      <c r="C51" s="68"/>
      <c r="D51" s="41"/>
      <c r="E51" s="59" t="s">
        <v>131</v>
      </c>
      <c r="F51" s="41"/>
      <c r="G51" s="41"/>
      <c r="H51" s="41"/>
      <c r="I51" s="41"/>
      <c r="J51" s="41"/>
      <c r="K51" s="41"/>
      <c r="L51" s="59" t="s">
        <v>131</v>
      </c>
      <c r="M51" s="41"/>
      <c r="N51" s="41"/>
      <c r="O51" s="41"/>
      <c r="P51" s="41"/>
      <c r="Q51" s="59" t="s">
        <v>131</v>
      </c>
      <c r="R51" s="94"/>
      <c r="S51" s="41"/>
      <c r="T51" s="41"/>
      <c r="U51" s="41"/>
      <c r="V51" s="41"/>
      <c r="W51" s="59" t="s">
        <v>131</v>
      </c>
      <c r="X51" s="41"/>
      <c r="Y51" s="41"/>
      <c r="Z51" s="41"/>
      <c r="AA51" s="41"/>
      <c r="AB51" s="41"/>
      <c r="AC51" s="59" t="s">
        <v>131</v>
      </c>
      <c r="AD51" s="89"/>
      <c r="AE51" s="41" t="s">
        <v>215</v>
      </c>
      <c r="AF51" s="54"/>
      <c r="AG51" s="41"/>
      <c r="AH51" s="41"/>
      <c r="AI51" s="59" t="s">
        <v>142</v>
      </c>
      <c r="AJ51" s="41"/>
      <c r="AK51" s="41" t="s">
        <v>249</v>
      </c>
      <c r="AL51" s="41"/>
      <c r="AM51" s="41"/>
      <c r="AN51" s="41"/>
    </row>
    <row r="52" spans="1:40" ht="28.5" customHeight="1">
      <c r="A52" s="70" t="s">
        <v>123</v>
      </c>
      <c r="B52" s="59" t="s">
        <v>25</v>
      </c>
      <c r="C52" s="68"/>
      <c r="D52" s="41"/>
      <c r="E52" s="59" t="s">
        <v>131</v>
      </c>
      <c r="F52" s="41"/>
      <c r="G52" s="41"/>
      <c r="H52" s="41"/>
      <c r="I52" s="41"/>
      <c r="J52" s="41"/>
      <c r="K52" s="41"/>
      <c r="L52" s="59" t="s">
        <v>131</v>
      </c>
      <c r="M52" s="41"/>
      <c r="N52" s="41"/>
      <c r="O52" s="41"/>
      <c r="P52" s="41"/>
      <c r="Q52" s="59" t="s">
        <v>131</v>
      </c>
      <c r="R52" s="94"/>
      <c r="S52" s="41"/>
      <c r="T52" s="41"/>
      <c r="U52" s="41"/>
      <c r="V52" s="41"/>
      <c r="W52" s="59" t="s">
        <v>131</v>
      </c>
      <c r="X52" s="41"/>
      <c r="Y52" s="41"/>
      <c r="Z52" s="41"/>
      <c r="AA52" s="41"/>
      <c r="AB52" s="41"/>
      <c r="AC52" s="59"/>
      <c r="AD52" s="59" t="s">
        <v>131</v>
      </c>
      <c r="AE52" s="41"/>
      <c r="AF52" s="54"/>
      <c r="AG52" s="41"/>
      <c r="AH52" s="41"/>
      <c r="AI52" s="59" t="s">
        <v>131</v>
      </c>
      <c r="AJ52" s="41"/>
      <c r="AK52" s="41" t="s">
        <v>252</v>
      </c>
      <c r="AL52" s="41"/>
      <c r="AM52" s="41"/>
      <c r="AN52" s="41"/>
    </row>
    <row r="53" spans="1:40" ht="28.5" customHeight="1">
      <c r="A53" s="70" t="s">
        <v>124</v>
      </c>
      <c r="B53" s="59" t="s">
        <v>25</v>
      </c>
      <c r="C53" s="68"/>
      <c r="D53" s="41"/>
      <c r="E53" s="59" t="s">
        <v>131</v>
      </c>
      <c r="F53" s="41"/>
      <c r="G53" s="41"/>
      <c r="H53" s="41"/>
      <c r="I53" s="41"/>
      <c r="J53" s="41"/>
      <c r="K53" s="59" t="s">
        <v>131</v>
      </c>
      <c r="L53" s="41"/>
      <c r="M53" s="41"/>
      <c r="N53" s="41"/>
      <c r="O53" s="41"/>
      <c r="P53" s="41"/>
      <c r="Q53" s="59" t="s">
        <v>131</v>
      </c>
      <c r="R53" s="94"/>
      <c r="S53" s="41"/>
      <c r="T53" s="41"/>
      <c r="U53" s="41"/>
      <c r="V53" s="41"/>
      <c r="W53" s="59" t="s">
        <v>131</v>
      </c>
      <c r="X53" s="41"/>
      <c r="Y53" s="41"/>
      <c r="Z53" s="41"/>
      <c r="AA53" s="41"/>
      <c r="AB53" s="41"/>
      <c r="AC53" s="59"/>
      <c r="AD53" s="59" t="s">
        <v>131</v>
      </c>
      <c r="AE53" s="41"/>
      <c r="AF53" s="54"/>
      <c r="AG53" s="41"/>
      <c r="AH53" s="41"/>
      <c r="AI53" s="59" t="s">
        <v>142</v>
      </c>
      <c r="AJ53" s="89"/>
      <c r="AK53" s="41"/>
      <c r="AL53" s="41"/>
      <c r="AM53" s="41"/>
      <c r="AN53" s="41"/>
    </row>
    <row r="54" spans="1:40" ht="28.5" customHeight="1">
      <c r="A54" s="70" t="s">
        <v>125</v>
      </c>
      <c r="B54" s="59" t="s">
        <v>24</v>
      </c>
      <c r="C54" s="88">
        <v>0.01</v>
      </c>
      <c r="D54" s="41"/>
      <c r="E54" s="59" t="s">
        <v>131</v>
      </c>
      <c r="F54" s="41"/>
      <c r="G54" s="41"/>
      <c r="H54" s="41"/>
      <c r="I54" s="41"/>
      <c r="J54" s="41"/>
      <c r="K54" s="41"/>
      <c r="L54" s="59" t="s">
        <v>131</v>
      </c>
      <c r="M54" s="41"/>
      <c r="N54" s="41"/>
      <c r="O54" s="41"/>
      <c r="P54" s="41"/>
      <c r="Q54" s="59" t="s">
        <v>131</v>
      </c>
      <c r="R54" s="94"/>
      <c r="S54" s="41"/>
      <c r="T54" s="41"/>
      <c r="U54" s="41"/>
      <c r="V54" s="41"/>
      <c r="W54" s="59" t="s">
        <v>131</v>
      </c>
      <c r="X54" s="41"/>
      <c r="Y54" s="41"/>
      <c r="Z54" s="41"/>
      <c r="AA54" s="41"/>
      <c r="AB54" s="41"/>
      <c r="AC54" s="59"/>
      <c r="AD54" s="59" t="s">
        <v>131</v>
      </c>
      <c r="AE54" s="41" t="s">
        <v>216</v>
      </c>
      <c r="AF54" s="54"/>
      <c r="AG54" s="41"/>
      <c r="AH54" s="41"/>
      <c r="AI54" s="59" t="s">
        <v>131</v>
      </c>
      <c r="AJ54" s="89"/>
      <c r="AK54" s="41"/>
      <c r="AL54" s="41"/>
      <c r="AM54" s="41"/>
      <c r="AN54" s="41"/>
    </row>
    <row r="55" spans="1:40" ht="28.5" customHeight="1">
      <c r="A55" s="70" t="s">
        <v>127</v>
      </c>
      <c r="B55" s="59" t="s">
        <v>25</v>
      </c>
      <c r="C55" s="68"/>
      <c r="D55" s="41"/>
      <c r="E55" s="59" t="s">
        <v>142</v>
      </c>
      <c r="F55" s="41"/>
      <c r="G55" s="41" t="s">
        <v>143</v>
      </c>
      <c r="H55" s="41"/>
      <c r="I55" s="41"/>
      <c r="J55" s="41"/>
      <c r="K55" s="41"/>
      <c r="L55" s="59" t="s">
        <v>131</v>
      </c>
      <c r="M55" s="41"/>
      <c r="N55" s="41"/>
      <c r="O55" s="41"/>
      <c r="P55" s="41"/>
      <c r="Q55" s="41"/>
      <c r="R55" s="59" t="s">
        <v>131</v>
      </c>
      <c r="S55" s="41" t="s">
        <v>179</v>
      </c>
      <c r="T55" s="41"/>
      <c r="U55" s="41"/>
      <c r="V55" s="41"/>
      <c r="W55" s="59" t="s">
        <v>131</v>
      </c>
      <c r="X55" s="94"/>
      <c r="Y55" s="41"/>
      <c r="Z55" s="41"/>
      <c r="AA55" s="41"/>
      <c r="AB55" s="41"/>
      <c r="AC55" s="59" t="s">
        <v>131</v>
      </c>
      <c r="AD55" s="41"/>
      <c r="AE55" s="41" t="s">
        <v>217</v>
      </c>
      <c r="AF55" s="54"/>
      <c r="AG55" s="41"/>
      <c r="AH55" s="41"/>
      <c r="AI55" s="59" t="s">
        <v>131</v>
      </c>
      <c r="AJ55" s="41"/>
      <c r="AK55" s="41" t="s">
        <v>250</v>
      </c>
      <c r="AL55" s="41"/>
      <c r="AM55" s="41"/>
      <c r="AN55" s="41"/>
    </row>
    <row r="56" spans="1:40" s="51" customFormat="1" ht="22.5" customHeight="1">
      <c r="A56" s="48" t="s">
        <v>38</v>
      </c>
      <c r="B56" s="60"/>
      <c r="C56" s="64">
        <f>SUM(C57:C67)</f>
        <v>0.35</v>
      </c>
      <c r="D56" s="52"/>
      <c r="E56" s="60"/>
      <c r="F56" s="64"/>
      <c r="G56" s="52"/>
      <c r="H56" s="52"/>
      <c r="I56" s="52"/>
      <c r="J56" s="52"/>
      <c r="K56" s="64"/>
      <c r="L56" s="83"/>
      <c r="M56" s="52"/>
      <c r="N56" s="52"/>
      <c r="O56" s="52"/>
      <c r="P56" s="52"/>
      <c r="Q56" s="52"/>
      <c r="R56" s="64"/>
      <c r="S56" s="52"/>
      <c r="T56" s="52"/>
      <c r="U56" s="52"/>
      <c r="V56" s="52"/>
      <c r="W56" s="52"/>
      <c r="X56" s="64"/>
      <c r="Y56" s="52"/>
      <c r="Z56" s="52"/>
      <c r="AA56" s="52"/>
      <c r="AB56" s="52"/>
      <c r="AC56" s="52"/>
      <c r="AD56" s="64"/>
      <c r="AE56" s="52"/>
      <c r="AF56" s="119"/>
      <c r="AG56" s="52"/>
      <c r="AH56" s="52"/>
      <c r="AI56" s="52"/>
      <c r="AJ56" s="64"/>
      <c r="AK56" s="52"/>
      <c r="AL56" s="52"/>
      <c r="AM56" s="52"/>
      <c r="AN56" s="52"/>
    </row>
    <row r="57" spans="1:40" ht="44.25" customHeight="1">
      <c r="A57" s="42" t="s">
        <v>80</v>
      </c>
      <c r="B57" s="59" t="s">
        <v>23</v>
      </c>
      <c r="C57" s="68">
        <v>0.04</v>
      </c>
      <c r="D57" s="41" t="s">
        <v>29</v>
      </c>
      <c r="E57" s="59" t="s">
        <v>131</v>
      </c>
      <c r="F57" s="94"/>
      <c r="G57" s="41"/>
      <c r="H57" s="41"/>
      <c r="I57" s="41"/>
      <c r="J57" s="41"/>
      <c r="K57" s="59" t="s">
        <v>131</v>
      </c>
      <c r="L57" s="97"/>
      <c r="M57" s="41" t="s">
        <v>164</v>
      </c>
      <c r="N57" s="41"/>
      <c r="O57" s="41"/>
      <c r="P57" s="41"/>
      <c r="Q57" s="59" t="s">
        <v>131</v>
      </c>
      <c r="R57" s="76"/>
      <c r="S57" s="41"/>
      <c r="T57" s="41"/>
      <c r="U57" s="41"/>
      <c r="V57" s="41"/>
      <c r="W57" s="59" t="s">
        <v>131</v>
      </c>
      <c r="X57" s="76"/>
      <c r="Y57" s="41"/>
      <c r="Z57" s="41"/>
      <c r="AA57" s="41"/>
      <c r="AB57" s="41"/>
      <c r="AC57" s="59" t="s">
        <v>131</v>
      </c>
      <c r="AD57" s="89"/>
      <c r="AE57" s="41" t="s">
        <v>218</v>
      </c>
      <c r="AF57" s="54"/>
      <c r="AG57" s="41"/>
      <c r="AH57" s="41"/>
      <c r="AI57" s="59" t="s">
        <v>131</v>
      </c>
      <c r="AJ57" s="89"/>
      <c r="AK57" s="41"/>
      <c r="AL57" s="41"/>
      <c r="AM57" s="41"/>
      <c r="AN57" s="41"/>
    </row>
    <row r="58" spans="1:40" ht="57" customHeight="1">
      <c r="A58" s="41" t="s">
        <v>57</v>
      </c>
      <c r="B58" s="59" t="s">
        <v>23</v>
      </c>
      <c r="C58" s="68">
        <v>0.04</v>
      </c>
      <c r="D58" s="41" t="s">
        <v>81</v>
      </c>
      <c r="E58" s="59" t="s">
        <v>131</v>
      </c>
      <c r="F58" s="94"/>
      <c r="G58" s="41"/>
      <c r="H58" s="41"/>
      <c r="I58" s="41"/>
      <c r="J58" s="41"/>
      <c r="K58" s="59" t="s">
        <v>142</v>
      </c>
      <c r="L58" s="59"/>
      <c r="M58" s="41" t="s">
        <v>169</v>
      </c>
      <c r="N58" s="41"/>
      <c r="O58" s="41"/>
      <c r="P58" s="41" t="s">
        <v>143</v>
      </c>
      <c r="Q58" s="59" t="s">
        <v>131</v>
      </c>
      <c r="R58" s="76"/>
      <c r="S58" s="41"/>
      <c r="T58" s="41"/>
      <c r="U58" s="41"/>
      <c r="V58" s="41"/>
      <c r="W58" s="59" t="s">
        <v>131</v>
      </c>
      <c r="X58" s="76"/>
      <c r="Y58" s="41"/>
      <c r="Z58" s="41"/>
      <c r="AA58" s="41"/>
      <c r="AB58" s="41"/>
      <c r="AC58" s="59" t="s">
        <v>131</v>
      </c>
      <c r="AD58" s="89"/>
      <c r="AE58" s="41" t="s">
        <v>219</v>
      </c>
      <c r="AF58" s="54"/>
      <c r="AG58" s="41"/>
      <c r="AH58" s="41"/>
      <c r="AI58" s="59"/>
      <c r="AJ58" s="59" t="s">
        <v>131</v>
      </c>
      <c r="AK58" s="41"/>
      <c r="AL58" s="41"/>
      <c r="AM58" s="41"/>
      <c r="AN58" s="41"/>
    </row>
    <row r="59" spans="1:40" ht="54.75" customHeight="1">
      <c r="A59" s="41" t="s">
        <v>82</v>
      </c>
      <c r="B59" s="59" t="s">
        <v>23</v>
      </c>
      <c r="C59" s="68">
        <v>0.04</v>
      </c>
      <c r="D59" s="41" t="s">
        <v>83</v>
      </c>
      <c r="E59" s="59" t="s">
        <v>131</v>
      </c>
      <c r="F59" s="94"/>
      <c r="G59" s="41"/>
      <c r="H59" s="41"/>
      <c r="I59" s="41"/>
      <c r="J59" s="41"/>
      <c r="K59" s="59" t="s">
        <v>131</v>
      </c>
      <c r="L59" s="97"/>
      <c r="M59" s="41"/>
      <c r="N59" s="41"/>
      <c r="O59" s="41"/>
      <c r="P59" s="41"/>
      <c r="Q59" s="59" t="s">
        <v>131</v>
      </c>
      <c r="R59" s="94"/>
      <c r="S59" s="41"/>
      <c r="T59" s="41"/>
      <c r="U59" s="41"/>
      <c r="V59" s="41"/>
      <c r="W59" s="59" t="s">
        <v>131</v>
      </c>
      <c r="X59" s="76"/>
      <c r="Y59" s="41"/>
      <c r="Z59" s="41"/>
      <c r="AA59" s="41"/>
      <c r="AB59" s="41"/>
      <c r="AC59" s="59" t="s">
        <v>131</v>
      </c>
      <c r="AD59" s="89"/>
      <c r="AE59" s="41" t="s">
        <v>220</v>
      </c>
      <c r="AF59" s="54"/>
      <c r="AG59" s="41"/>
      <c r="AH59" s="41"/>
      <c r="AI59" s="59" t="s">
        <v>131</v>
      </c>
      <c r="AJ59" s="89"/>
      <c r="AK59" s="41" t="s">
        <v>251</v>
      </c>
      <c r="AL59" s="41"/>
      <c r="AM59" s="41"/>
      <c r="AN59" s="41"/>
    </row>
    <row r="60" spans="1:40" ht="68.25" customHeight="1">
      <c r="A60" s="41" t="s">
        <v>84</v>
      </c>
      <c r="B60" s="59" t="s">
        <v>23</v>
      </c>
      <c r="C60" s="68">
        <v>0.04</v>
      </c>
      <c r="D60" s="41" t="s">
        <v>30</v>
      </c>
      <c r="E60" s="59" t="s">
        <v>131</v>
      </c>
      <c r="F60" s="94"/>
      <c r="G60" s="41"/>
      <c r="H60" s="41"/>
      <c r="I60" s="41"/>
      <c r="J60" s="41"/>
      <c r="K60" s="59" t="s">
        <v>131</v>
      </c>
      <c r="L60" s="97"/>
      <c r="M60" s="41"/>
      <c r="N60" s="41"/>
      <c r="O60" s="41"/>
      <c r="P60" s="41"/>
      <c r="Q60" s="59" t="s">
        <v>131</v>
      </c>
      <c r="R60" s="94"/>
      <c r="S60" s="41"/>
      <c r="T60" s="41"/>
      <c r="U60" s="41"/>
      <c r="V60" s="41"/>
      <c r="W60" s="59" t="s">
        <v>131</v>
      </c>
      <c r="X60" s="76"/>
      <c r="Y60" s="41"/>
      <c r="Z60" s="41"/>
      <c r="AA60" s="41"/>
      <c r="AB60" s="41"/>
      <c r="AC60" s="59" t="s">
        <v>131</v>
      </c>
      <c r="AD60" s="89"/>
      <c r="AE60" s="41" t="s">
        <v>221</v>
      </c>
      <c r="AF60" s="54"/>
      <c r="AG60" s="41"/>
      <c r="AH60" s="41"/>
      <c r="AI60" s="59" t="s">
        <v>131</v>
      </c>
      <c r="AJ60" s="89"/>
      <c r="AK60" s="41"/>
      <c r="AL60" s="41"/>
      <c r="AM60" s="41"/>
      <c r="AN60" s="41"/>
    </row>
    <row r="61" spans="1:40" ht="39" customHeight="1">
      <c r="A61" s="41" t="s">
        <v>58</v>
      </c>
      <c r="B61" s="59" t="s">
        <v>25</v>
      </c>
      <c r="C61" s="68">
        <v>0.01</v>
      </c>
      <c r="D61" s="41" t="s">
        <v>31</v>
      </c>
      <c r="E61" s="59" t="s">
        <v>131</v>
      </c>
      <c r="F61" s="94"/>
      <c r="G61" s="41"/>
      <c r="H61" s="41"/>
      <c r="I61" s="41"/>
      <c r="J61" s="41"/>
      <c r="K61" s="41"/>
      <c r="L61" s="76"/>
      <c r="M61" s="41"/>
      <c r="N61" s="41"/>
      <c r="O61" s="41"/>
      <c r="P61" s="41"/>
      <c r="Q61" s="59" t="s">
        <v>131</v>
      </c>
      <c r="R61" s="76"/>
      <c r="S61" s="41"/>
      <c r="T61" s="41"/>
      <c r="U61" s="41"/>
      <c r="V61" s="41"/>
      <c r="W61" s="59" t="s">
        <v>131</v>
      </c>
      <c r="X61" s="76"/>
      <c r="Y61" s="41"/>
      <c r="Z61" s="41"/>
      <c r="AA61" s="41"/>
      <c r="AB61" s="41"/>
      <c r="AC61" s="59" t="s">
        <v>131</v>
      </c>
      <c r="AD61" s="89"/>
      <c r="AE61" s="41" t="s">
        <v>222</v>
      </c>
      <c r="AF61" s="54"/>
      <c r="AG61" s="41"/>
      <c r="AH61" s="41"/>
      <c r="AI61" s="59" t="s">
        <v>131</v>
      </c>
      <c r="AJ61" s="89"/>
      <c r="AK61" s="41"/>
      <c r="AL61" s="41"/>
      <c r="AM61" s="41"/>
      <c r="AN61" s="41"/>
    </row>
    <row r="62" spans="1:40" ht="72" customHeight="1">
      <c r="A62" s="41" t="s">
        <v>86</v>
      </c>
      <c r="B62" s="59" t="s">
        <v>23</v>
      </c>
      <c r="C62" s="68">
        <v>0.04</v>
      </c>
      <c r="D62" s="41" t="s">
        <v>85</v>
      </c>
      <c r="E62" s="59" t="s">
        <v>131</v>
      </c>
      <c r="F62" s="94"/>
      <c r="G62" s="41"/>
      <c r="H62" s="41"/>
      <c r="I62" s="41"/>
      <c r="J62" s="41"/>
      <c r="K62" s="59" t="s">
        <v>142</v>
      </c>
      <c r="L62" s="59"/>
      <c r="M62" s="41" t="s">
        <v>169</v>
      </c>
      <c r="N62" s="41"/>
      <c r="O62" s="41"/>
      <c r="P62" s="41" t="s">
        <v>143</v>
      </c>
      <c r="Q62" s="59" t="s">
        <v>131</v>
      </c>
      <c r="R62" s="76"/>
      <c r="S62" s="41"/>
      <c r="T62" s="41"/>
      <c r="U62" s="41"/>
      <c r="V62" s="41"/>
      <c r="W62" s="59" t="s">
        <v>131</v>
      </c>
      <c r="X62" s="76"/>
      <c r="Y62" s="41"/>
      <c r="Z62" s="41"/>
      <c r="AA62" s="41"/>
      <c r="AB62" s="41"/>
      <c r="AC62" s="59" t="s">
        <v>131</v>
      </c>
      <c r="AD62" s="89"/>
      <c r="AE62" s="41" t="s">
        <v>223</v>
      </c>
      <c r="AF62" s="54"/>
      <c r="AG62" s="41"/>
      <c r="AH62" s="41"/>
      <c r="AI62" s="59" t="s">
        <v>131</v>
      </c>
      <c r="AJ62" s="89"/>
      <c r="AK62" s="41"/>
      <c r="AL62" s="41"/>
      <c r="AM62" s="41"/>
      <c r="AN62" s="41"/>
    </row>
    <row r="63" spans="1:40" ht="51.75" customHeight="1">
      <c r="A63" s="41" t="s">
        <v>59</v>
      </c>
      <c r="B63" s="59" t="s">
        <v>23</v>
      </c>
      <c r="C63" s="68">
        <v>0.04</v>
      </c>
      <c r="D63" s="41" t="s">
        <v>43</v>
      </c>
      <c r="E63" s="59" t="s">
        <v>131</v>
      </c>
      <c r="F63" s="94"/>
      <c r="G63" s="41"/>
      <c r="H63" s="41"/>
      <c r="I63" s="41"/>
      <c r="J63" s="41"/>
      <c r="K63" s="59" t="s">
        <v>142</v>
      </c>
      <c r="L63" s="59"/>
      <c r="M63" s="41" t="s">
        <v>169</v>
      </c>
      <c r="N63" s="41"/>
      <c r="O63" s="41"/>
      <c r="P63" s="41" t="s">
        <v>143</v>
      </c>
      <c r="Q63" s="59" t="s">
        <v>131</v>
      </c>
      <c r="R63" s="76"/>
      <c r="S63" s="41"/>
      <c r="T63" s="41"/>
      <c r="U63" s="41"/>
      <c r="V63" s="41"/>
      <c r="W63" s="59" t="s">
        <v>131</v>
      </c>
      <c r="X63" s="76"/>
      <c r="Y63" s="41"/>
      <c r="Z63" s="41"/>
      <c r="AA63" s="41"/>
      <c r="AB63" s="41"/>
      <c r="AC63" s="59" t="s">
        <v>131</v>
      </c>
      <c r="AD63" s="89"/>
      <c r="AE63" s="41" t="s">
        <v>224</v>
      </c>
      <c r="AF63" s="54"/>
      <c r="AG63" s="41"/>
      <c r="AH63" s="41"/>
      <c r="AI63" s="59"/>
      <c r="AJ63" s="59" t="s">
        <v>131</v>
      </c>
      <c r="AK63" s="41"/>
      <c r="AL63" s="41"/>
      <c r="AM63" s="41"/>
      <c r="AN63" s="41"/>
    </row>
    <row r="64" spans="1:40" ht="77.25" customHeight="1">
      <c r="A64" s="41" t="s">
        <v>60</v>
      </c>
      <c r="B64" s="59" t="s">
        <v>23</v>
      </c>
      <c r="C64" s="68">
        <v>0.04</v>
      </c>
      <c r="D64" s="41" t="s">
        <v>43</v>
      </c>
      <c r="E64" s="59" t="s">
        <v>131</v>
      </c>
      <c r="F64" s="94"/>
      <c r="G64" s="41"/>
      <c r="H64" s="41"/>
      <c r="I64" s="41"/>
      <c r="J64" s="41"/>
      <c r="K64" s="59" t="s">
        <v>142</v>
      </c>
      <c r="L64" s="59"/>
      <c r="M64" s="41" t="s">
        <v>169</v>
      </c>
      <c r="N64" s="41"/>
      <c r="O64" s="41"/>
      <c r="P64" s="41" t="s">
        <v>143</v>
      </c>
      <c r="Q64" s="59" t="s">
        <v>131</v>
      </c>
      <c r="R64" s="94"/>
      <c r="T64" s="41"/>
      <c r="U64" s="41"/>
      <c r="V64" s="41"/>
      <c r="W64" s="59" t="s">
        <v>131</v>
      </c>
      <c r="X64" s="76"/>
      <c r="Y64" s="41"/>
      <c r="Z64" s="41"/>
      <c r="AA64" s="41"/>
      <c r="AB64" s="41"/>
      <c r="AC64" s="59" t="s">
        <v>131</v>
      </c>
      <c r="AD64" s="89"/>
      <c r="AE64" s="41" t="s">
        <v>225</v>
      </c>
      <c r="AF64" s="54"/>
      <c r="AG64" s="41"/>
      <c r="AH64" s="41"/>
      <c r="AI64" s="59"/>
      <c r="AJ64" s="59" t="s">
        <v>131</v>
      </c>
      <c r="AK64" s="41"/>
      <c r="AL64" s="41"/>
      <c r="AM64" s="41"/>
      <c r="AN64" s="41"/>
    </row>
    <row r="65" spans="1:40" ht="44.25" customHeight="1">
      <c r="A65" s="41" t="s">
        <v>96</v>
      </c>
      <c r="B65" s="59" t="s">
        <v>25</v>
      </c>
      <c r="C65" s="68">
        <v>0.03</v>
      </c>
      <c r="D65" s="41"/>
      <c r="E65" s="59" t="s">
        <v>131</v>
      </c>
      <c r="F65" s="41"/>
      <c r="G65" s="41" t="s">
        <v>144</v>
      </c>
      <c r="H65" s="41"/>
      <c r="I65" s="41"/>
      <c r="J65" s="41"/>
      <c r="K65" s="41"/>
      <c r="L65" s="59" t="s">
        <v>131</v>
      </c>
      <c r="M65" s="41"/>
      <c r="N65" s="41"/>
      <c r="O65" s="41"/>
      <c r="P65" s="41"/>
      <c r="Q65" s="41"/>
      <c r="R65" s="59" t="s">
        <v>131</v>
      </c>
      <c r="S65" s="41" t="s">
        <v>180</v>
      </c>
      <c r="T65" s="41"/>
      <c r="U65" s="41"/>
      <c r="V65" s="41" t="s">
        <v>185</v>
      </c>
      <c r="W65" s="41"/>
      <c r="X65" s="59" t="s">
        <v>131</v>
      </c>
      <c r="Y65" s="41"/>
      <c r="Z65" s="41"/>
      <c r="AA65" s="41"/>
      <c r="AB65" s="41"/>
      <c r="AC65" s="59" t="s">
        <v>131</v>
      </c>
      <c r="AD65" s="89"/>
      <c r="AE65" s="41" t="s">
        <v>226</v>
      </c>
      <c r="AF65" s="54"/>
      <c r="AG65" s="41"/>
      <c r="AH65" s="41"/>
      <c r="AI65" s="59"/>
      <c r="AJ65" s="59" t="s">
        <v>131</v>
      </c>
      <c r="AK65" s="41"/>
      <c r="AL65" s="41"/>
      <c r="AM65" s="41"/>
      <c r="AN65" s="41"/>
    </row>
    <row r="66" spans="1:40" ht="44.25" customHeight="1">
      <c r="A66" s="70" t="s">
        <v>112</v>
      </c>
      <c r="B66" s="71" t="s">
        <v>25</v>
      </c>
      <c r="C66" s="68">
        <v>0.01</v>
      </c>
      <c r="D66" s="41"/>
      <c r="E66" s="59" t="s">
        <v>131</v>
      </c>
      <c r="F66" s="76"/>
      <c r="G66" s="41"/>
      <c r="H66" s="41"/>
      <c r="I66" s="41"/>
      <c r="J66" s="41"/>
      <c r="K66" s="41"/>
      <c r="L66" s="59" t="s">
        <v>131</v>
      </c>
      <c r="M66" s="41" t="s">
        <v>165</v>
      </c>
      <c r="N66" s="41"/>
      <c r="O66" s="41"/>
      <c r="P66" s="41"/>
      <c r="Q66" s="59" t="s">
        <v>131</v>
      </c>
      <c r="R66" s="94"/>
      <c r="S66" s="41"/>
      <c r="T66" s="41"/>
      <c r="U66" s="41"/>
      <c r="V66" s="41"/>
      <c r="W66" s="76"/>
      <c r="X66" s="59" t="s">
        <v>131</v>
      </c>
      <c r="Y66" s="41"/>
      <c r="Z66" s="41"/>
      <c r="AA66" s="41"/>
      <c r="AB66" s="41"/>
      <c r="AC66" s="59" t="s">
        <v>131</v>
      </c>
      <c r="AD66" s="89"/>
      <c r="AE66" s="41" t="s">
        <v>227</v>
      </c>
      <c r="AF66" s="54"/>
      <c r="AG66" s="41"/>
      <c r="AH66" s="41"/>
      <c r="AI66" s="59" t="s">
        <v>142</v>
      </c>
      <c r="AJ66" s="89"/>
      <c r="AK66" s="41"/>
      <c r="AL66" s="41"/>
      <c r="AM66" s="41"/>
      <c r="AN66" s="41"/>
    </row>
    <row r="67" spans="1:40" ht="44.25" customHeight="1">
      <c r="A67" s="70" t="s">
        <v>119</v>
      </c>
      <c r="B67" s="71" t="s">
        <v>24</v>
      </c>
      <c r="C67" s="68">
        <v>0.02</v>
      </c>
      <c r="D67" s="41"/>
      <c r="E67" s="59" t="s">
        <v>131</v>
      </c>
      <c r="F67" s="76"/>
      <c r="G67" s="41"/>
      <c r="H67" s="41"/>
      <c r="I67" s="41"/>
      <c r="J67" s="41"/>
      <c r="K67" s="41"/>
      <c r="L67" s="59" t="s">
        <v>131</v>
      </c>
      <c r="M67" s="41"/>
      <c r="N67" s="41"/>
      <c r="O67" s="41"/>
      <c r="P67" s="41"/>
      <c r="Q67" s="59" t="s">
        <v>131</v>
      </c>
      <c r="R67" s="94"/>
      <c r="S67" s="41"/>
      <c r="T67" s="41"/>
      <c r="U67" s="41"/>
      <c r="V67" s="41"/>
      <c r="W67" s="76"/>
      <c r="X67" s="59" t="s">
        <v>131</v>
      </c>
      <c r="Y67" s="41"/>
      <c r="Z67" s="41"/>
      <c r="AA67" s="41"/>
      <c r="AB67" s="41"/>
      <c r="AC67" s="59" t="s">
        <v>131</v>
      </c>
      <c r="AD67" s="76"/>
      <c r="AE67" s="41" t="s">
        <v>228</v>
      </c>
      <c r="AF67" s="54"/>
      <c r="AG67" s="41"/>
      <c r="AH67" s="41"/>
      <c r="AI67" s="59" t="s">
        <v>142</v>
      </c>
      <c r="AJ67" s="89"/>
      <c r="AK67" s="41"/>
      <c r="AL67" s="41"/>
      <c r="AM67" s="41"/>
      <c r="AN67" s="41"/>
    </row>
    <row r="68" spans="1:40" s="62" customFormat="1" ht="22.5" customHeight="1">
      <c r="A68" s="48" t="s">
        <v>33</v>
      </c>
      <c r="B68" s="63"/>
      <c r="C68" s="64">
        <f>SUM(C69:C74)</f>
        <v>0.30000000000000004</v>
      </c>
      <c r="D68" s="65"/>
      <c r="E68" s="60"/>
      <c r="F68" s="64"/>
      <c r="G68" s="52"/>
      <c r="H68" s="52"/>
      <c r="I68" s="52"/>
      <c r="J68" s="52"/>
      <c r="K68" s="52"/>
      <c r="L68" s="64"/>
      <c r="M68" s="52"/>
      <c r="N68" s="52"/>
      <c r="O68" s="52"/>
      <c r="P68" s="52"/>
      <c r="Q68" s="52"/>
      <c r="R68" s="64"/>
      <c r="S68" s="52"/>
      <c r="T68" s="52"/>
      <c r="U68" s="52"/>
      <c r="V68" s="52"/>
      <c r="W68" s="52"/>
      <c r="X68" s="64"/>
      <c r="Y68" s="52"/>
      <c r="Z68" s="52"/>
      <c r="AA68" s="52"/>
      <c r="AB68" s="52"/>
      <c r="AC68" s="52"/>
      <c r="AD68" s="64"/>
      <c r="AE68" s="52"/>
      <c r="AF68" s="120"/>
      <c r="AG68" s="52"/>
      <c r="AH68" s="52"/>
      <c r="AI68" s="52"/>
      <c r="AJ68" s="64"/>
      <c r="AK68" s="52"/>
      <c r="AL68" s="52"/>
      <c r="AM68" s="52"/>
      <c r="AN68" s="52"/>
    </row>
    <row r="69" spans="1:40" ht="68">
      <c r="A69" s="41" t="s">
        <v>97</v>
      </c>
      <c r="B69" s="59" t="s">
        <v>23</v>
      </c>
      <c r="C69" s="68">
        <v>0.1</v>
      </c>
      <c r="D69" s="54" t="s">
        <v>34</v>
      </c>
      <c r="E69" s="59" t="s">
        <v>131</v>
      </c>
      <c r="F69" s="94"/>
      <c r="G69" s="41"/>
      <c r="H69" s="41"/>
      <c r="I69" s="41"/>
      <c r="J69" s="41"/>
      <c r="K69" s="59" t="s">
        <v>131</v>
      </c>
      <c r="L69" s="97"/>
      <c r="M69" s="41"/>
      <c r="N69" s="41"/>
      <c r="O69" s="41"/>
      <c r="P69" s="41"/>
      <c r="Q69" s="59" t="s">
        <v>131</v>
      </c>
      <c r="R69" s="94"/>
      <c r="S69" s="41"/>
      <c r="T69" s="41"/>
      <c r="U69" s="41"/>
      <c r="V69" s="41"/>
      <c r="W69" s="59" t="s">
        <v>131</v>
      </c>
      <c r="X69" s="76"/>
      <c r="Y69" s="41"/>
      <c r="Z69" s="41"/>
      <c r="AA69" s="41"/>
      <c r="AB69" s="41"/>
      <c r="AC69" s="59" t="s">
        <v>131</v>
      </c>
      <c r="AD69" s="89"/>
      <c r="AE69" s="41" t="s">
        <v>229</v>
      </c>
      <c r="AF69" s="54"/>
      <c r="AG69" s="41"/>
      <c r="AH69" s="41"/>
      <c r="AI69" s="59" t="s">
        <v>131</v>
      </c>
      <c r="AJ69" s="89"/>
      <c r="AK69" s="41"/>
      <c r="AL69" s="41"/>
      <c r="AM69" s="41"/>
      <c r="AN69" s="41"/>
    </row>
    <row r="70" spans="1:40" ht="106.5" customHeight="1">
      <c r="A70" s="53" t="s">
        <v>87</v>
      </c>
      <c r="B70" s="59" t="s">
        <v>23</v>
      </c>
      <c r="C70" s="68">
        <v>0.1</v>
      </c>
      <c r="D70" s="54" t="s">
        <v>34</v>
      </c>
      <c r="E70" s="59" t="s">
        <v>131</v>
      </c>
      <c r="F70" s="94"/>
      <c r="G70" s="54"/>
      <c r="H70" s="54"/>
      <c r="I70" s="55"/>
      <c r="J70" s="54"/>
      <c r="K70" s="59" t="s">
        <v>131</v>
      </c>
      <c r="L70" s="97"/>
      <c r="M70" s="54"/>
      <c r="N70" s="54"/>
      <c r="O70" s="55"/>
      <c r="P70" s="54"/>
      <c r="Q70" s="59" t="s">
        <v>131</v>
      </c>
      <c r="R70" s="94"/>
      <c r="S70" s="54"/>
      <c r="T70" s="54"/>
      <c r="U70" s="55"/>
      <c r="V70" s="54"/>
      <c r="W70" s="80"/>
      <c r="X70" s="59" t="s">
        <v>131</v>
      </c>
      <c r="Y70" s="54"/>
      <c r="Z70" s="54"/>
      <c r="AA70" s="55"/>
      <c r="AB70" s="54"/>
      <c r="AC70" s="59" t="s">
        <v>131</v>
      </c>
      <c r="AD70" s="89"/>
      <c r="AE70" s="54" t="s">
        <v>230</v>
      </c>
      <c r="AF70" s="54"/>
      <c r="AG70" s="55"/>
      <c r="AH70" s="54"/>
      <c r="AI70" s="59" t="s">
        <v>131</v>
      </c>
      <c r="AJ70" s="89"/>
      <c r="AK70" s="59" t="s">
        <v>235</v>
      </c>
      <c r="AL70" s="54"/>
      <c r="AM70" s="55"/>
      <c r="AN70" s="54"/>
    </row>
    <row r="71" spans="1:40" ht="36" customHeight="1">
      <c r="A71" s="53" t="s">
        <v>98</v>
      </c>
      <c r="B71" s="59" t="s">
        <v>23</v>
      </c>
      <c r="C71" s="68">
        <v>0.03</v>
      </c>
      <c r="D71" s="54" t="s">
        <v>99</v>
      </c>
      <c r="E71" s="59" t="s">
        <v>131</v>
      </c>
      <c r="F71" s="94"/>
      <c r="G71" s="54"/>
      <c r="H71" s="54"/>
      <c r="I71" s="55"/>
      <c r="J71" s="54"/>
      <c r="K71" s="59" t="s">
        <v>131</v>
      </c>
      <c r="L71" s="97"/>
      <c r="M71" s="54"/>
      <c r="N71" s="54"/>
      <c r="O71" s="55"/>
      <c r="P71" s="54"/>
      <c r="Q71" s="59" t="s">
        <v>131</v>
      </c>
      <c r="R71" s="94"/>
      <c r="S71" s="54"/>
      <c r="T71" s="54"/>
      <c r="U71" s="55"/>
      <c r="V71" s="54"/>
      <c r="W71" s="59" t="s">
        <v>131</v>
      </c>
      <c r="X71" s="80"/>
      <c r="Y71" s="54"/>
      <c r="Z71" s="54"/>
      <c r="AA71" s="55"/>
      <c r="AB71" s="54"/>
      <c r="AC71" s="59" t="s">
        <v>131</v>
      </c>
      <c r="AD71" s="89"/>
      <c r="AE71" s="54" t="s">
        <v>231</v>
      </c>
      <c r="AF71" s="54"/>
      <c r="AG71" s="55"/>
      <c r="AH71" s="54"/>
      <c r="AI71" s="59" t="s">
        <v>131</v>
      </c>
      <c r="AJ71" s="89"/>
      <c r="AK71" s="54"/>
      <c r="AL71" s="54"/>
      <c r="AM71" s="55"/>
      <c r="AN71" s="54"/>
    </row>
    <row r="72" spans="1:40" ht="36" customHeight="1">
      <c r="A72" s="53" t="s">
        <v>128</v>
      </c>
      <c r="B72" s="59" t="s">
        <v>24</v>
      </c>
      <c r="C72" s="68">
        <v>0.03</v>
      </c>
      <c r="D72" s="54"/>
      <c r="E72" s="61" t="s">
        <v>131</v>
      </c>
      <c r="F72" s="54"/>
      <c r="G72" s="54" t="s">
        <v>145</v>
      </c>
      <c r="H72" s="54"/>
      <c r="I72" s="55"/>
      <c r="J72" s="54"/>
      <c r="K72" s="41"/>
      <c r="L72" s="59" t="s">
        <v>131</v>
      </c>
      <c r="M72" s="54"/>
      <c r="N72" s="54"/>
      <c r="O72" s="55"/>
      <c r="P72" s="54"/>
      <c r="Q72" s="59" t="s">
        <v>131</v>
      </c>
      <c r="R72" s="54"/>
      <c r="S72" s="54"/>
      <c r="T72" s="54"/>
      <c r="U72" s="55"/>
      <c r="V72" s="54"/>
      <c r="W72" s="54"/>
      <c r="X72" s="59" t="s">
        <v>131</v>
      </c>
      <c r="Y72" s="54"/>
      <c r="Z72" s="54"/>
      <c r="AA72" s="55"/>
      <c r="AB72" s="54"/>
      <c r="AC72" s="59" t="s">
        <v>131</v>
      </c>
      <c r="AD72" s="89"/>
      <c r="AE72" s="54" t="s">
        <v>232</v>
      </c>
      <c r="AF72" s="54"/>
      <c r="AG72" s="55"/>
      <c r="AH72" s="54"/>
      <c r="AI72" s="59"/>
      <c r="AJ72" s="59" t="s">
        <v>131</v>
      </c>
      <c r="AK72" s="54"/>
      <c r="AL72" s="54"/>
      <c r="AM72" s="55"/>
      <c r="AN72" s="54"/>
    </row>
    <row r="73" spans="1:40" ht="36" customHeight="1">
      <c r="A73" s="53" t="s">
        <v>109</v>
      </c>
      <c r="B73" s="59" t="s">
        <v>23</v>
      </c>
      <c r="C73" s="68">
        <v>0.03</v>
      </c>
      <c r="D73" s="54"/>
      <c r="E73" s="61" t="s">
        <v>131</v>
      </c>
      <c r="F73" s="54"/>
      <c r="G73" s="54"/>
      <c r="H73" s="54"/>
      <c r="I73" s="55"/>
      <c r="J73" s="54"/>
      <c r="K73" s="41"/>
      <c r="L73" s="59" t="s">
        <v>131</v>
      </c>
      <c r="M73" s="54"/>
      <c r="N73" s="54"/>
      <c r="O73" s="55"/>
      <c r="P73" s="54"/>
      <c r="Q73" s="59" t="s">
        <v>131</v>
      </c>
      <c r="R73" s="54"/>
      <c r="S73" s="54"/>
      <c r="T73" s="54"/>
      <c r="U73" s="55"/>
      <c r="V73" s="54"/>
      <c r="W73" s="59" t="s">
        <v>131</v>
      </c>
      <c r="X73" s="54"/>
      <c r="Y73" s="54"/>
      <c r="Z73" s="54"/>
      <c r="AA73" s="55"/>
      <c r="AB73" s="54"/>
      <c r="AC73" s="59" t="s">
        <v>131</v>
      </c>
      <c r="AD73" s="89"/>
      <c r="AE73" s="54" t="s">
        <v>233</v>
      </c>
      <c r="AF73" s="54"/>
      <c r="AG73" s="55"/>
      <c r="AH73" s="54"/>
      <c r="AI73" s="59" t="s">
        <v>131</v>
      </c>
      <c r="AJ73" s="89"/>
      <c r="AK73" s="54"/>
      <c r="AL73" s="54"/>
      <c r="AM73" s="55"/>
      <c r="AN73" s="54"/>
    </row>
    <row r="74" spans="1:40" ht="30.75" customHeight="1">
      <c r="A74" s="53" t="s">
        <v>110</v>
      </c>
      <c r="B74" s="61" t="s">
        <v>23</v>
      </c>
      <c r="C74" s="69">
        <v>0.01</v>
      </c>
      <c r="D74" s="54"/>
      <c r="E74" s="61"/>
      <c r="F74" s="54"/>
      <c r="G74" s="54"/>
      <c r="H74" s="54"/>
      <c r="I74" s="55"/>
      <c r="J74" s="54"/>
      <c r="K74" s="54"/>
      <c r="L74" s="59" t="s">
        <v>131</v>
      </c>
      <c r="M74" s="54"/>
      <c r="N74" s="54"/>
      <c r="O74" s="55"/>
      <c r="P74" s="54"/>
      <c r="Q74" s="41"/>
      <c r="R74" s="59" t="s">
        <v>131</v>
      </c>
      <c r="S74" s="54" t="s">
        <v>181</v>
      </c>
      <c r="T74" s="54"/>
      <c r="U74" s="55"/>
      <c r="V74" s="54" t="s">
        <v>186</v>
      </c>
      <c r="W74" s="54"/>
      <c r="X74" s="54"/>
      <c r="Y74" s="54"/>
      <c r="Z74" s="54"/>
      <c r="AA74" s="55"/>
      <c r="AB74" s="54"/>
      <c r="AC74" s="59" t="s">
        <v>131</v>
      </c>
      <c r="AD74" s="89"/>
      <c r="AE74" s="54" t="s">
        <v>234</v>
      </c>
      <c r="AF74" s="54"/>
      <c r="AG74" s="55"/>
      <c r="AH74" s="54"/>
      <c r="AI74" s="59"/>
      <c r="AJ74" s="59" t="s">
        <v>131</v>
      </c>
      <c r="AK74" s="54"/>
      <c r="AL74" s="54"/>
      <c r="AM74" s="55"/>
      <c r="AN74" s="54"/>
    </row>
    <row r="75" spans="1:40" s="62" customFormat="1" ht="22.5" customHeight="1">
      <c r="A75" s="48" t="s">
        <v>88</v>
      </c>
      <c r="B75" s="63"/>
      <c r="C75" s="64">
        <f>C8+C56+C68</f>
        <v>1</v>
      </c>
      <c r="D75" s="65"/>
      <c r="E75" s="60"/>
      <c r="F75" s="64"/>
      <c r="G75" s="52"/>
      <c r="H75" s="52"/>
      <c r="I75" s="52"/>
      <c r="J75" s="52"/>
      <c r="K75" s="52"/>
      <c r="L75" s="64"/>
      <c r="M75" s="52"/>
      <c r="N75" s="52"/>
      <c r="O75" s="52"/>
      <c r="P75" s="52"/>
      <c r="Q75" s="52"/>
      <c r="R75" s="64"/>
      <c r="S75" s="52"/>
      <c r="T75" s="52"/>
      <c r="U75" s="52"/>
      <c r="V75" s="52"/>
      <c r="W75" s="52"/>
      <c r="X75" s="64"/>
      <c r="Y75" s="52"/>
      <c r="Z75" s="52"/>
      <c r="AA75" s="52"/>
      <c r="AB75" s="52"/>
      <c r="AC75" s="52"/>
      <c r="AD75" s="64"/>
      <c r="AE75" s="52"/>
      <c r="AF75" s="120"/>
      <c r="AG75" s="52"/>
      <c r="AH75" s="52"/>
      <c r="AI75" s="52"/>
      <c r="AJ75" s="64"/>
      <c r="AK75" s="52"/>
      <c r="AL75" s="52"/>
      <c r="AM75" s="52"/>
      <c r="AN75" s="52"/>
    </row>
    <row r="76" spans="1:40" s="100" customFormat="1" ht="17.25" customHeight="1">
      <c r="A76" s="113"/>
      <c r="B76" s="114"/>
      <c r="C76" s="115"/>
      <c r="D76" s="116"/>
      <c r="E76" s="117"/>
      <c r="F76" s="115"/>
      <c r="G76" s="118"/>
      <c r="H76" s="118"/>
      <c r="I76" s="118"/>
      <c r="J76" s="118"/>
      <c r="K76" s="118"/>
      <c r="L76" s="115"/>
      <c r="M76" s="118"/>
      <c r="N76" s="118"/>
      <c r="O76" s="118"/>
      <c r="P76" s="118"/>
      <c r="Q76" s="118"/>
      <c r="R76" s="115"/>
      <c r="S76" s="118"/>
      <c r="T76" s="118"/>
      <c r="U76" s="118"/>
      <c r="V76" s="118"/>
      <c r="W76" s="118"/>
      <c r="X76" s="115"/>
      <c r="Y76" s="118"/>
      <c r="Z76" s="118"/>
      <c r="AA76" s="118"/>
      <c r="AB76" s="118"/>
      <c r="AC76" s="118"/>
      <c r="AD76" s="115"/>
      <c r="AE76" s="118"/>
      <c r="AG76" s="118"/>
      <c r="AH76" s="118"/>
      <c r="AI76" s="118"/>
      <c r="AJ76" s="115"/>
      <c r="AK76" s="118"/>
      <c r="AL76" s="118"/>
      <c r="AM76" s="118"/>
      <c r="AN76" s="118"/>
    </row>
    <row r="77" spans="1:40" s="100" customFormat="1" ht="17.25" customHeight="1">
      <c r="A77" s="113"/>
      <c r="B77" s="114"/>
      <c r="C77" s="115"/>
      <c r="D77" s="116"/>
      <c r="E77" s="117"/>
      <c r="F77" s="115"/>
      <c r="G77" s="118"/>
      <c r="H77" s="118"/>
      <c r="I77" s="118"/>
      <c r="J77" s="118"/>
      <c r="K77" s="118"/>
      <c r="L77" s="115"/>
      <c r="M77" s="118"/>
      <c r="N77" s="118"/>
      <c r="O77" s="118"/>
      <c r="P77" s="118"/>
      <c r="Q77" s="118"/>
      <c r="R77" s="115"/>
      <c r="S77" s="118"/>
      <c r="T77" s="118"/>
      <c r="U77" s="118"/>
      <c r="V77" s="118"/>
      <c r="W77" s="118"/>
      <c r="X77" s="115"/>
      <c r="Y77" s="118"/>
      <c r="Z77" s="118"/>
      <c r="AA77" s="118"/>
      <c r="AB77" s="118"/>
      <c r="AC77" s="118"/>
      <c r="AD77" s="115"/>
      <c r="AE77" s="118"/>
      <c r="AG77" s="118"/>
      <c r="AH77" s="118"/>
      <c r="AI77" s="118"/>
      <c r="AJ77" s="115"/>
      <c r="AK77" s="118"/>
      <c r="AL77" s="118"/>
      <c r="AM77" s="118"/>
      <c r="AN77" s="118"/>
    </row>
    <row r="78" spans="1:40" s="100" customFormat="1" ht="17.25" customHeight="1">
      <c r="A78" s="113"/>
      <c r="B78" s="114"/>
      <c r="C78" s="115"/>
      <c r="D78" s="116"/>
      <c r="E78" s="117"/>
      <c r="F78" s="115"/>
      <c r="G78" s="118"/>
      <c r="H78" s="118"/>
      <c r="I78" s="118"/>
      <c r="J78" s="118"/>
      <c r="K78" s="118"/>
      <c r="L78" s="115"/>
      <c r="M78" s="118"/>
      <c r="N78" s="118"/>
      <c r="O78" s="118"/>
      <c r="P78" s="118"/>
      <c r="Q78" s="118"/>
      <c r="R78" s="115"/>
      <c r="S78" s="118"/>
      <c r="T78" s="118"/>
      <c r="U78" s="118"/>
      <c r="V78" s="118"/>
      <c r="W78" s="118"/>
      <c r="X78" s="115"/>
      <c r="Y78" s="118"/>
      <c r="Z78" s="118"/>
      <c r="AA78" s="118"/>
      <c r="AB78" s="118"/>
      <c r="AC78" s="118"/>
      <c r="AD78" s="115"/>
      <c r="AE78" s="118"/>
      <c r="AF78" s="118"/>
      <c r="AG78" s="118"/>
      <c r="AH78" s="118"/>
      <c r="AI78" s="118"/>
      <c r="AJ78" s="115"/>
      <c r="AK78" s="118"/>
      <c r="AL78" s="118"/>
      <c r="AM78" s="118"/>
      <c r="AN78" s="118"/>
    </row>
    <row r="79" spans="1:40" s="100" customFormat="1" ht="17.25" customHeight="1">
      <c r="A79" s="113"/>
      <c r="B79" s="114"/>
      <c r="C79" s="115"/>
      <c r="D79" s="116"/>
      <c r="E79" s="117"/>
      <c r="F79" s="115"/>
      <c r="G79" s="118"/>
      <c r="H79" s="118"/>
      <c r="I79" s="118"/>
      <c r="J79" s="118"/>
      <c r="K79" s="118"/>
      <c r="L79" s="115"/>
      <c r="M79" s="118"/>
      <c r="N79" s="118"/>
      <c r="O79" s="118"/>
      <c r="P79" s="118"/>
      <c r="Q79" s="118"/>
      <c r="R79" s="115"/>
      <c r="S79" s="118"/>
      <c r="T79" s="118"/>
      <c r="U79" s="118"/>
      <c r="V79" s="118"/>
      <c r="W79" s="118"/>
      <c r="X79" s="115"/>
      <c r="Y79" s="118"/>
      <c r="Z79" s="118"/>
      <c r="AA79" s="118"/>
      <c r="AB79" s="118"/>
      <c r="AC79" s="118"/>
      <c r="AD79" s="115"/>
      <c r="AE79" s="118"/>
      <c r="AF79" s="118"/>
      <c r="AG79" s="118"/>
      <c r="AH79" s="118"/>
      <c r="AI79" s="118"/>
      <c r="AJ79" s="115"/>
      <c r="AK79" s="118"/>
      <c r="AL79" s="118"/>
      <c r="AM79" s="118"/>
      <c r="AN79" s="118"/>
    </row>
    <row r="80" spans="1:40" ht="17.25" customHeight="1"/>
    <row r="81" spans="1:40" s="105" customFormat="1" ht="17" outlineLevel="1">
      <c r="A81" s="106" t="s">
        <v>154</v>
      </c>
      <c r="B81" s="107"/>
      <c r="C81" s="108"/>
      <c r="D81" s="109"/>
      <c r="E81" s="107"/>
      <c r="F81" s="110"/>
      <c r="G81" s="109"/>
      <c r="H81" s="109"/>
      <c r="I81" s="111"/>
      <c r="J81" s="109"/>
      <c r="K81" s="109"/>
      <c r="L81" s="112"/>
      <c r="M81" s="109"/>
      <c r="N81" s="109"/>
      <c r="O81" s="111"/>
      <c r="P81" s="109"/>
      <c r="Q81" s="109"/>
      <c r="R81" s="112"/>
      <c r="S81" s="109"/>
      <c r="T81" s="109"/>
      <c r="U81" s="111"/>
      <c r="V81" s="109"/>
      <c r="W81" s="110"/>
      <c r="X81" s="112"/>
      <c r="Y81" s="109"/>
      <c r="Z81" s="109"/>
      <c r="AA81" s="111"/>
      <c r="AB81" s="109"/>
      <c r="AC81" s="109"/>
      <c r="AD81" s="110"/>
      <c r="AE81" s="109"/>
      <c r="AF81" s="109"/>
      <c r="AG81" s="111"/>
      <c r="AH81" s="109"/>
      <c r="AI81" s="109"/>
      <c r="AJ81" s="110"/>
      <c r="AK81" s="109"/>
      <c r="AL81" s="109"/>
      <c r="AM81" s="111"/>
      <c r="AN81" s="109"/>
    </row>
    <row r="82" spans="1:40" ht="17" outlineLevel="1">
      <c r="A82" s="54" t="s">
        <v>146</v>
      </c>
      <c r="B82" s="61"/>
      <c r="C82" s="101"/>
      <c r="D82" s="54"/>
      <c r="E82" s="59" t="s">
        <v>131</v>
      </c>
      <c r="F82" s="102"/>
      <c r="G82" s="54"/>
      <c r="H82" s="54"/>
      <c r="I82" s="103"/>
      <c r="J82" s="54"/>
      <c r="K82" s="54"/>
      <c r="L82" s="104"/>
      <c r="M82" s="54"/>
      <c r="N82" s="54"/>
      <c r="O82" s="103"/>
      <c r="P82" s="54"/>
      <c r="Q82" s="59" t="s">
        <v>131</v>
      </c>
      <c r="R82" s="104"/>
      <c r="S82" s="54" t="s">
        <v>187</v>
      </c>
      <c r="T82" s="54"/>
      <c r="U82" s="103"/>
      <c r="V82" s="54"/>
      <c r="W82" s="59"/>
      <c r="X82" s="104"/>
      <c r="Y82" s="54"/>
      <c r="Z82" s="54"/>
      <c r="AA82" s="103"/>
      <c r="AB82" s="54"/>
      <c r="AC82" s="59" t="s">
        <v>131</v>
      </c>
      <c r="AD82" s="104"/>
      <c r="AE82" s="54" t="s">
        <v>187</v>
      </c>
      <c r="AF82" s="54"/>
      <c r="AG82" s="103"/>
      <c r="AH82" s="54"/>
      <c r="AI82" s="54"/>
      <c r="AJ82" s="102"/>
      <c r="AK82" s="54"/>
      <c r="AL82" s="54"/>
      <c r="AM82" s="103"/>
      <c r="AN82" s="54"/>
    </row>
    <row r="83" spans="1:40" ht="51" outlineLevel="1">
      <c r="A83" s="54" t="s">
        <v>147</v>
      </c>
      <c r="B83" s="61"/>
      <c r="C83" s="101"/>
      <c r="D83" s="54"/>
      <c r="E83" s="59" t="s">
        <v>131</v>
      </c>
      <c r="F83" s="102"/>
      <c r="G83" s="54" t="s">
        <v>155</v>
      </c>
      <c r="H83" s="54"/>
      <c r="I83" s="103"/>
      <c r="J83" s="54"/>
      <c r="K83" s="54"/>
      <c r="L83" s="104"/>
      <c r="M83" s="54"/>
      <c r="N83" s="54"/>
      <c r="O83" s="103"/>
      <c r="P83" s="54"/>
      <c r="Q83" s="59"/>
      <c r="R83" s="59" t="s">
        <v>131</v>
      </c>
      <c r="S83" s="44" t="s">
        <v>188</v>
      </c>
      <c r="T83" s="54"/>
      <c r="U83" s="103"/>
      <c r="V83" s="54"/>
      <c r="W83" s="59"/>
      <c r="X83" s="104"/>
      <c r="Y83" s="54"/>
      <c r="Z83" s="54"/>
      <c r="AA83" s="103"/>
      <c r="AB83" s="54"/>
      <c r="AC83" s="59" t="s">
        <v>131</v>
      </c>
      <c r="AD83" s="104"/>
      <c r="AE83" s="54" t="s">
        <v>187</v>
      </c>
      <c r="AF83" s="54"/>
      <c r="AG83" s="103"/>
      <c r="AH83" s="54"/>
      <c r="AI83" s="54"/>
      <c r="AJ83" s="102"/>
      <c r="AK83" s="54"/>
      <c r="AL83" s="54"/>
      <c r="AM83" s="103"/>
      <c r="AN83" s="54"/>
    </row>
    <row r="84" spans="1:40" ht="51" outlineLevel="1">
      <c r="A84" s="54" t="s">
        <v>148</v>
      </c>
      <c r="B84" s="61"/>
      <c r="C84" s="101"/>
      <c r="D84" s="54"/>
      <c r="E84" s="59" t="s">
        <v>131</v>
      </c>
      <c r="F84" s="102"/>
      <c r="G84" s="54" t="s">
        <v>155</v>
      </c>
      <c r="H84" s="54"/>
      <c r="I84" s="103"/>
      <c r="J84" s="54"/>
      <c r="K84" s="54"/>
      <c r="L84" s="104"/>
      <c r="M84" s="54"/>
      <c r="N84" s="54"/>
      <c r="O84" s="103"/>
      <c r="P84" s="54"/>
      <c r="Q84" s="59" t="s">
        <v>131</v>
      </c>
      <c r="R84" s="104"/>
      <c r="S84" s="54" t="s">
        <v>187</v>
      </c>
      <c r="T84" s="54"/>
      <c r="U84" s="103"/>
      <c r="V84" s="54"/>
      <c r="W84" s="102"/>
      <c r="X84" s="104"/>
      <c r="Y84" s="54"/>
      <c r="Z84" s="54"/>
      <c r="AA84" s="103"/>
      <c r="AB84" s="54"/>
      <c r="AC84" s="102"/>
      <c r="AD84" s="104"/>
      <c r="AE84" s="54"/>
      <c r="AF84" s="54"/>
      <c r="AG84" s="103"/>
      <c r="AH84" s="54"/>
      <c r="AI84" s="54"/>
      <c r="AJ84" s="102"/>
      <c r="AK84" s="54"/>
      <c r="AL84" s="54"/>
      <c r="AM84" s="103"/>
      <c r="AN84" s="54"/>
    </row>
    <row r="85" spans="1:40" ht="68" outlineLevel="1">
      <c r="A85" s="54" t="s">
        <v>149</v>
      </c>
      <c r="B85" s="61"/>
      <c r="C85" s="101"/>
      <c r="D85" s="54"/>
      <c r="E85" s="59" t="s">
        <v>131</v>
      </c>
      <c r="F85" s="102"/>
      <c r="G85" s="54" t="s">
        <v>156</v>
      </c>
      <c r="H85" s="54"/>
      <c r="I85" s="103"/>
      <c r="J85" s="54"/>
      <c r="K85" s="54"/>
      <c r="L85" s="104"/>
      <c r="M85" s="54"/>
      <c r="N85" s="54"/>
      <c r="O85" s="103"/>
      <c r="P85" s="54"/>
      <c r="Q85" s="59"/>
      <c r="R85" s="59" t="s">
        <v>131</v>
      </c>
      <c r="S85" s="44" t="s">
        <v>188</v>
      </c>
      <c r="T85" s="54"/>
      <c r="U85" s="103"/>
      <c r="V85" s="54"/>
      <c r="W85" s="59"/>
      <c r="X85" s="104"/>
      <c r="Y85" s="54"/>
      <c r="Z85" s="54"/>
      <c r="AA85" s="103"/>
      <c r="AB85" s="54"/>
      <c r="AC85" s="59" t="s">
        <v>131</v>
      </c>
      <c r="AD85" s="104"/>
      <c r="AE85" s="54" t="s">
        <v>187</v>
      </c>
      <c r="AF85" s="54"/>
      <c r="AG85" s="103"/>
      <c r="AH85" s="54"/>
      <c r="AI85" s="54"/>
      <c r="AJ85" s="102"/>
      <c r="AK85" s="54"/>
      <c r="AL85" s="54"/>
      <c r="AM85" s="103"/>
      <c r="AN85" s="54"/>
    </row>
    <row r="86" spans="1:40" ht="17" outlineLevel="1">
      <c r="A86" s="54" t="s">
        <v>150</v>
      </c>
      <c r="B86" s="61"/>
      <c r="C86" s="101"/>
      <c r="D86" s="54"/>
      <c r="E86" s="59" t="s">
        <v>131</v>
      </c>
      <c r="F86" s="102"/>
      <c r="G86" s="54"/>
      <c r="H86" s="54"/>
      <c r="I86" s="103"/>
      <c r="J86" s="54"/>
      <c r="K86" s="54"/>
      <c r="L86" s="104"/>
      <c r="M86" s="54"/>
      <c r="N86" s="54"/>
      <c r="O86" s="103"/>
      <c r="P86" s="54"/>
      <c r="Q86" s="59" t="s">
        <v>131</v>
      </c>
      <c r="R86" s="104"/>
      <c r="S86" s="54" t="s">
        <v>187</v>
      </c>
      <c r="T86" s="54"/>
      <c r="U86" s="103"/>
      <c r="V86" s="54"/>
      <c r="W86" s="59"/>
      <c r="X86" s="104"/>
      <c r="Y86" s="54"/>
      <c r="Z86" s="54"/>
      <c r="AA86" s="103"/>
      <c r="AB86" s="54"/>
      <c r="AC86" s="59" t="s">
        <v>131</v>
      </c>
      <c r="AD86" s="104"/>
      <c r="AE86" s="54" t="s">
        <v>187</v>
      </c>
      <c r="AF86" s="54"/>
      <c r="AG86" s="103"/>
      <c r="AH86" s="54"/>
      <c r="AI86" s="54"/>
      <c r="AJ86" s="102"/>
      <c r="AK86" s="54"/>
      <c r="AL86" s="54"/>
      <c r="AM86" s="103"/>
      <c r="AN86" s="54"/>
    </row>
    <row r="87" spans="1:40" ht="68" outlineLevel="1">
      <c r="A87" s="54" t="s">
        <v>151</v>
      </c>
      <c r="B87" s="61"/>
      <c r="C87" s="101"/>
      <c r="D87" s="54"/>
      <c r="E87" s="59" t="s">
        <v>131</v>
      </c>
      <c r="F87" s="102"/>
      <c r="G87" s="54" t="s">
        <v>157</v>
      </c>
      <c r="H87" s="54"/>
      <c r="I87" s="103"/>
      <c r="J87" s="54"/>
      <c r="K87" s="54"/>
      <c r="L87" s="104"/>
      <c r="M87" s="54"/>
      <c r="N87" s="54"/>
      <c r="O87" s="103"/>
      <c r="P87" s="54"/>
      <c r="Q87" s="59"/>
      <c r="R87" s="59" t="s">
        <v>131</v>
      </c>
      <c r="S87" s="54" t="s">
        <v>188</v>
      </c>
      <c r="T87" s="54"/>
      <c r="U87" s="103"/>
      <c r="V87" s="54"/>
      <c r="W87" s="59"/>
      <c r="X87" s="104"/>
      <c r="Y87" s="54"/>
      <c r="Z87" s="54"/>
      <c r="AA87" s="103"/>
      <c r="AB87" s="54"/>
      <c r="AC87" s="59" t="s">
        <v>131</v>
      </c>
      <c r="AD87" s="104"/>
      <c r="AE87" s="54" t="s">
        <v>187</v>
      </c>
      <c r="AF87" s="54"/>
      <c r="AG87" s="103"/>
      <c r="AH87" s="54"/>
      <c r="AI87" s="54"/>
      <c r="AJ87" s="102"/>
      <c r="AK87" s="54"/>
      <c r="AL87" s="54"/>
      <c r="AM87" s="103"/>
      <c r="AN87" s="54"/>
    </row>
    <row r="88" spans="1:40" ht="51" outlineLevel="1">
      <c r="A88" s="54" t="s">
        <v>152</v>
      </c>
      <c r="B88" s="61"/>
      <c r="C88" s="101"/>
      <c r="D88" s="54"/>
      <c r="E88" s="59" t="s">
        <v>131</v>
      </c>
      <c r="F88" s="102"/>
      <c r="G88" s="54" t="s">
        <v>158</v>
      </c>
      <c r="H88" s="54"/>
      <c r="I88" s="103"/>
      <c r="J88" s="54"/>
      <c r="K88" s="54"/>
      <c r="L88" s="104"/>
      <c r="M88" s="54"/>
      <c r="N88" s="54"/>
      <c r="O88" s="103"/>
      <c r="P88" s="54"/>
      <c r="Q88" s="59"/>
      <c r="R88" s="59" t="s">
        <v>131</v>
      </c>
      <c r="S88" s="54" t="s">
        <v>188</v>
      </c>
      <c r="T88" s="54"/>
      <c r="U88" s="103"/>
      <c r="V88" s="54"/>
      <c r="W88" s="59"/>
      <c r="X88" s="104"/>
      <c r="Y88" s="54"/>
      <c r="Z88" s="54"/>
      <c r="AA88" s="103"/>
      <c r="AB88" s="54"/>
      <c r="AC88" s="59" t="s">
        <v>131</v>
      </c>
      <c r="AD88" s="104"/>
      <c r="AE88" s="54" t="s">
        <v>187</v>
      </c>
      <c r="AF88" s="54"/>
      <c r="AG88" s="103"/>
      <c r="AH88" s="54"/>
      <c r="AI88" s="54"/>
      <c r="AJ88" s="102"/>
      <c r="AK88" s="54"/>
      <c r="AL88" s="54"/>
      <c r="AM88" s="103"/>
      <c r="AN88" s="54"/>
    </row>
    <row r="89" spans="1:40" ht="68" outlineLevel="1">
      <c r="A89" s="54" t="s">
        <v>153</v>
      </c>
      <c r="B89" s="61"/>
      <c r="C89" s="101"/>
      <c r="D89" s="54"/>
      <c r="E89" s="59" t="s">
        <v>131</v>
      </c>
      <c r="F89" s="102"/>
      <c r="G89" s="54" t="s">
        <v>159</v>
      </c>
      <c r="H89" s="54"/>
      <c r="I89" s="103"/>
      <c r="J89" s="54"/>
      <c r="K89" s="54"/>
      <c r="L89" s="104"/>
      <c r="M89" s="54"/>
      <c r="N89" s="54"/>
      <c r="O89" s="103"/>
      <c r="P89" s="54"/>
      <c r="Q89" s="59"/>
      <c r="R89" s="59" t="s">
        <v>131</v>
      </c>
      <c r="S89" s="54" t="s">
        <v>188</v>
      </c>
      <c r="T89" s="54"/>
      <c r="U89" s="103"/>
      <c r="V89" s="54"/>
      <c r="W89" s="102"/>
      <c r="X89" s="104"/>
      <c r="Y89" s="54"/>
      <c r="Z89" s="54"/>
      <c r="AA89" s="103"/>
      <c r="AB89" s="54"/>
      <c r="AC89" s="54"/>
      <c r="AD89" s="102"/>
      <c r="AE89" s="54"/>
      <c r="AF89" s="54"/>
      <c r="AG89" s="103"/>
      <c r="AH89" s="54"/>
      <c r="AI89" s="54"/>
      <c r="AJ89" s="102"/>
      <c r="AK89" s="54"/>
      <c r="AL89" s="54"/>
      <c r="AM89" s="103"/>
      <c r="AN89" s="54"/>
    </row>
    <row r="90" spans="1:40" outlineLevel="1"/>
    <row r="91" spans="1:40" outlineLevel="1"/>
  </sheetData>
  <autoFilter ref="A7:AO75" xr:uid="{00000000-0009-0000-0000-000006000000}"/>
  <mergeCells count="9">
    <mergeCell ref="AI6:AN6"/>
    <mergeCell ref="AC6:AH6"/>
    <mergeCell ref="W6:AB6"/>
    <mergeCell ref="K6:P6"/>
    <mergeCell ref="A6:A7"/>
    <mergeCell ref="B6:B7"/>
    <mergeCell ref="E6:J6"/>
    <mergeCell ref="Q6:V6"/>
    <mergeCell ref="C6:C7"/>
  </mergeCells>
  <dataValidations count="1">
    <dataValidation type="list" allowBlank="1" showInputMessage="1" showErrorMessage="1" sqref="B2:B4 B8:B79" xr:uid="{00000000-0002-0000-0600-000000000000}">
      <formula1>$B$2:$B$4</formula1>
    </dataValidation>
  </dataValidations>
  <pageMargins left="0.70866141732283472" right="0.11811023622047245" top="0.15748031496062992" bottom="0.15748031496062992" header="0.11811023622047245" footer="0.19685039370078741"/>
  <pageSetup paperSize="8" scale="41" orientation="portrait" r:id="rId1"/>
  <colBreaks count="3" manualBreakCount="3">
    <brk id="10" max="1048575" man="1"/>
    <brk id="22" max="74" man="1"/>
    <brk id="34" max="74"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24"/>
  <sheetViews>
    <sheetView zoomScaleNormal="100" workbookViewId="0">
      <pane xSplit="1" ySplit="2" topLeftCell="B3" activePane="bottomRight" state="frozen"/>
      <selection activeCell="X36" sqref="X36"/>
      <selection pane="topRight" activeCell="X36" sqref="X36"/>
      <selection pane="bottomLeft" activeCell="X36" sqref="X36"/>
      <selection pane="bottomRight" activeCell="X36" sqref="X36"/>
    </sheetView>
  </sheetViews>
  <sheetFormatPr baseColWidth="10" defaultColWidth="9.1640625" defaultRowHeight="19"/>
  <cols>
    <col min="1" max="1" width="45.6640625" style="15" customWidth="1"/>
    <col min="2" max="2" width="13.33203125" style="15" customWidth="1"/>
    <col min="3" max="3" width="8.6640625" style="24" customWidth="1"/>
    <col min="4" max="5" width="12.6640625" style="15" customWidth="1"/>
    <col min="6" max="6" width="35.6640625" style="15" customWidth="1"/>
    <col min="7" max="7" width="10.6640625" style="15" customWidth="1"/>
    <col min="8" max="8" width="10.6640625" style="25" customWidth="1"/>
    <col min="9" max="9" width="30.6640625" style="15" customWidth="1"/>
    <col min="10" max="11" width="12.6640625" style="15" customWidth="1"/>
    <col min="12" max="12" width="35.6640625" style="15" customWidth="1"/>
    <col min="13" max="13" width="10.6640625" style="15" customWidth="1"/>
    <col min="14" max="14" width="10.6640625" style="25" customWidth="1"/>
    <col min="15" max="15" width="30.6640625" style="15" customWidth="1"/>
    <col min="16" max="17" width="12.6640625" style="15" customWidth="1"/>
    <col min="18" max="18" width="35.6640625" style="15" customWidth="1"/>
    <col min="19" max="19" width="10.6640625" style="15" customWidth="1"/>
    <col min="20" max="20" width="10.6640625" style="25" customWidth="1"/>
    <col min="21" max="21" width="30.6640625" style="15" customWidth="1"/>
    <col min="22" max="23" width="12.6640625" style="15" customWidth="1"/>
    <col min="24" max="24" width="35.6640625" style="15" customWidth="1"/>
    <col min="25" max="25" width="10.6640625" style="15" customWidth="1"/>
    <col min="26" max="26" width="10.6640625" style="25" customWidth="1"/>
    <col min="27" max="27" width="30.6640625" style="15" customWidth="1"/>
    <col min="28" max="16384" width="9.1640625" style="15"/>
  </cols>
  <sheetData>
    <row r="1" spans="1:27" s="1" customFormat="1" ht="21.75" customHeight="1">
      <c r="A1" s="257" t="s">
        <v>22</v>
      </c>
      <c r="B1" s="259" t="s">
        <v>20</v>
      </c>
      <c r="C1" s="260" t="s">
        <v>0</v>
      </c>
      <c r="D1" s="262" t="s">
        <v>18</v>
      </c>
      <c r="E1" s="263"/>
      <c r="F1" s="263"/>
      <c r="G1" s="263"/>
      <c r="H1" s="263"/>
      <c r="I1" s="264"/>
      <c r="J1" s="265" t="s">
        <v>18</v>
      </c>
      <c r="K1" s="266"/>
      <c r="L1" s="266"/>
      <c r="M1" s="266"/>
      <c r="N1" s="266"/>
      <c r="O1" s="267"/>
      <c r="P1" s="251" t="s">
        <v>18</v>
      </c>
      <c r="Q1" s="252"/>
      <c r="R1" s="252"/>
      <c r="S1" s="252"/>
      <c r="T1" s="252"/>
      <c r="U1" s="253"/>
      <c r="V1" s="254" t="s">
        <v>18</v>
      </c>
      <c r="W1" s="255"/>
      <c r="X1" s="255"/>
      <c r="Y1" s="255"/>
      <c r="Z1" s="255"/>
      <c r="AA1" s="256"/>
    </row>
    <row r="2" spans="1:27" s="1" customFormat="1" ht="40">
      <c r="A2" s="258"/>
      <c r="B2" s="259"/>
      <c r="C2" s="261"/>
      <c r="D2" s="2" t="s">
        <v>5</v>
      </c>
      <c r="E2" s="2" t="s">
        <v>7</v>
      </c>
      <c r="F2" s="2" t="s">
        <v>8</v>
      </c>
      <c r="G2" s="2" t="s">
        <v>3</v>
      </c>
      <c r="H2" s="3" t="s">
        <v>9</v>
      </c>
      <c r="I2" s="4" t="s">
        <v>4</v>
      </c>
      <c r="J2" s="5" t="s">
        <v>5</v>
      </c>
      <c r="K2" s="5" t="s">
        <v>7</v>
      </c>
      <c r="L2" s="5" t="s">
        <v>8</v>
      </c>
      <c r="M2" s="5" t="s">
        <v>3</v>
      </c>
      <c r="N2" s="6" t="s">
        <v>9</v>
      </c>
      <c r="O2" s="7" t="s">
        <v>4</v>
      </c>
      <c r="P2" s="8" t="s">
        <v>5</v>
      </c>
      <c r="Q2" s="8" t="s">
        <v>7</v>
      </c>
      <c r="R2" s="8" t="s">
        <v>8</v>
      </c>
      <c r="S2" s="8" t="s">
        <v>3</v>
      </c>
      <c r="T2" s="9" t="s">
        <v>9</v>
      </c>
      <c r="U2" s="10" t="s">
        <v>4</v>
      </c>
      <c r="V2" s="11" t="s">
        <v>5</v>
      </c>
      <c r="W2" s="11" t="s">
        <v>7</v>
      </c>
      <c r="X2" s="11" t="s">
        <v>8</v>
      </c>
      <c r="Y2" s="11" t="s">
        <v>3</v>
      </c>
      <c r="Z2" s="12" t="s">
        <v>9</v>
      </c>
      <c r="AA2" s="13" t="s">
        <v>4</v>
      </c>
    </row>
    <row r="3" spans="1:27" ht="20">
      <c r="A3" s="14" t="s">
        <v>2</v>
      </c>
      <c r="B3" s="14"/>
      <c r="C3" s="14"/>
      <c r="D3" s="14"/>
      <c r="E3" s="14"/>
      <c r="F3" s="14"/>
      <c r="G3" s="14"/>
      <c r="H3" s="14"/>
      <c r="I3" s="14"/>
      <c r="J3" s="14"/>
      <c r="K3" s="14"/>
      <c r="L3" s="14"/>
      <c r="M3" s="14"/>
      <c r="N3" s="14"/>
      <c r="O3" s="14"/>
      <c r="P3" s="14"/>
      <c r="Q3" s="14"/>
      <c r="R3" s="14"/>
      <c r="S3" s="14"/>
      <c r="T3" s="14"/>
      <c r="U3" s="14"/>
      <c r="V3" s="14"/>
      <c r="W3" s="14"/>
      <c r="X3" s="14"/>
      <c r="Y3" s="14"/>
      <c r="Z3" s="14"/>
      <c r="AA3" s="14"/>
    </row>
    <row r="4" spans="1:27" ht="20">
      <c r="A4" s="16" t="s">
        <v>1</v>
      </c>
      <c r="B4" s="16"/>
      <c r="C4" s="16"/>
      <c r="D4" s="16"/>
      <c r="E4" s="16"/>
      <c r="F4" s="16"/>
      <c r="G4" s="16"/>
      <c r="H4" s="16"/>
      <c r="I4" s="16"/>
      <c r="J4" s="16"/>
      <c r="K4" s="16"/>
      <c r="L4" s="16"/>
      <c r="M4" s="16"/>
      <c r="N4" s="16"/>
      <c r="O4" s="16"/>
      <c r="P4" s="16"/>
      <c r="Q4" s="16"/>
      <c r="R4" s="16"/>
      <c r="S4" s="16"/>
      <c r="T4" s="16"/>
      <c r="U4" s="16"/>
      <c r="V4" s="16"/>
      <c r="W4" s="16"/>
      <c r="X4" s="16"/>
      <c r="Y4" s="16"/>
      <c r="Z4" s="16"/>
      <c r="AA4" s="16"/>
    </row>
    <row r="5" spans="1:27" ht="20">
      <c r="A5" s="17" t="s">
        <v>17</v>
      </c>
      <c r="B5" s="17"/>
      <c r="C5" s="18"/>
      <c r="D5" s="17"/>
      <c r="E5" s="17"/>
      <c r="F5" s="17"/>
      <c r="G5" s="17"/>
      <c r="H5" s="19"/>
      <c r="I5" s="17"/>
      <c r="J5" s="17"/>
      <c r="K5" s="17"/>
      <c r="L5" s="17"/>
      <c r="M5" s="17"/>
      <c r="N5" s="19"/>
      <c r="O5" s="17"/>
      <c r="P5" s="17"/>
      <c r="Q5" s="17"/>
      <c r="R5" s="17"/>
      <c r="S5" s="17"/>
      <c r="T5" s="19"/>
      <c r="U5" s="17"/>
      <c r="V5" s="17"/>
      <c r="W5" s="17"/>
      <c r="X5" s="17"/>
      <c r="Y5" s="17"/>
      <c r="Z5" s="19"/>
      <c r="AA5" s="17"/>
    </row>
    <row r="6" spans="1:27" ht="20">
      <c r="A6" s="20" t="s">
        <v>10</v>
      </c>
      <c r="B6" s="21"/>
      <c r="C6" s="22"/>
      <c r="D6" s="21"/>
      <c r="E6" s="21"/>
      <c r="F6" s="21"/>
      <c r="G6" s="21"/>
      <c r="H6" s="23"/>
      <c r="I6" s="21"/>
      <c r="J6" s="21"/>
      <c r="K6" s="21"/>
      <c r="L6" s="21"/>
      <c r="M6" s="21"/>
      <c r="N6" s="23"/>
      <c r="O6" s="21"/>
      <c r="P6" s="21"/>
      <c r="Q6" s="21"/>
      <c r="R6" s="21"/>
      <c r="S6" s="21"/>
      <c r="T6" s="23"/>
      <c r="U6" s="21"/>
      <c r="V6" s="21"/>
      <c r="W6" s="21"/>
      <c r="X6" s="21"/>
      <c r="Y6" s="21"/>
      <c r="Z6" s="23"/>
      <c r="AA6" s="21"/>
    </row>
    <row r="7" spans="1:27" ht="20">
      <c r="A7" s="20" t="s">
        <v>11</v>
      </c>
      <c r="B7" s="21"/>
      <c r="C7" s="22"/>
      <c r="D7" s="21"/>
      <c r="E7" s="21"/>
      <c r="F7" s="21"/>
      <c r="G7" s="21"/>
      <c r="H7" s="23"/>
      <c r="I7" s="21"/>
      <c r="J7" s="21"/>
      <c r="K7" s="21"/>
      <c r="L7" s="21"/>
      <c r="M7" s="21"/>
      <c r="N7" s="23"/>
      <c r="O7" s="21"/>
      <c r="P7" s="21"/>
      <c r="Q7" s="21"/>
      <c r="R7" s="21"/>
      <c r="S7" s="21"/>
      <c r="T7" s="23"/>
      <c r="U7" s="21"/>
      <c r="V7" s="21"/>
      <c r="W7" s="21"/>
      <c r="X7" s="21"/>
      <c r="Y7" s="21"/>
      <c r="Z7" s="23"/>
      <c r="AA7" s="21"/>
    </row>
    <row r="8" spans="1:27" ht="20">
      <c r="A8" s="20" t="s">
        <v>12</v>
      </c>
      <c r="B8" s="21"/>
      <c r="C8" s="22"/>
      <c r="D8" s="21"/>
      <c r="E8" s="21"/>
      <c r="F8" s="21"/>
      <c r="G8" s="21"/>
      <c r="H8" s="23"/>
      <c r="I8" s="21"/>
      <c r="J8" s="21"/>
      <c r="K8" s="21"/>
      <c r="L8" s="21"/>
      <c r="M8" s="21"/>
      <c r="N8" s="23"/>
      <c r="O8" s="21"/>
      <c r="P8" s="21"/>
      <c r="Q8" s="21"/>
      <c r="R8" s="21"/>
      <c r="S8" s="21"/>
      <c r="T8" s="23"/>
      <c r="U8" s="21"/>
      <c r="V8" s="21"/>
      <c r="W8" s="21"/>
      <c r="X8" s="21"/>
      <c r="Y8" s="21"/>
      <c r="Z8" s="23"/>
      <c r="AA8" s="21"/>
    </row>
    <row r="9" spans="1:27" ht="20">
      <c r="A9" s="20" t="s">
        <v>13</v>
      </c>
      <c r="B9" s="21"/>
      <c r="C9" s="22"/>
      <c r="D9" s="21"/>
      <c r="E9" s="21"/>
      <c r="F9" s="21"/>
      <c r="G9" s="21"/>
      <c r="H9" s="23"/>
      <c r="I9" s="21"/>
      <c r="J9" s="21"/>
      <c r="K9" s="21"/>
      <c r="L9" s="21"/>
      <c r="M9" s="21"/>
      <c r="N9" s="23"/>
      <c r="O9" s="21"/>
      <c r="P9" s="21"/>
      <c r="Q9" s="21"/>
      <c r="R9" s="21"/>
      <c r="S9" s="21"/>
      <c r="T9" s="23"/>
      <c r="U9" s="21"/>
      <c r="V9" s="21"/>
      <c r="W9" s="21"/>
      <c r="X9" s="21"/>
      <c r="Y9" s="21"/>
      <c r="Z9" s="23"/>
      <c r="AA9" s="21"/>
    </row>
    <row r="10" spans="1:27" ht="20">
      <c r="A10" s="17" t="s">
        <v>14</v>
      </c>
      <c r="B10" s="17"/>
      <c r="C10" s="18"/>
      <c r="D10" s="17"/>
      <c r="E10" s="17"/>
      <c r="F10" s="17"/>
      <c r="G10" s="17"/>
      <c r="H10" s="19"/>
      <c r="I10" s="17"/>
      <c r="J10" s="17"/>
      <c r="K10" s="17"/>
      <c r="L10" s="17"/>
      <c r="M10" s="17"/>
      <c r="N10" s="19"/>
      <c r="O10" s="17"/>
      <c r="P10" s="17"/>
      <c r="Q10" s="17"/>
      <c r="R10" s="17"/>
      <c r="S10" s="17"/>
      <c r="T10" s="19"/>
      <c r="U10" s="17"/>
      <c r="V10" s="17"/>
      <c r="W10" s="17"/>
      <c r="X10" s="17"/>
      <c r="Y10" s="17"/>
      <c r="Z10" s="19"/>
      <c r="AA10" s="17"/>
    </row>
    <row r="11" spans="1:27">
      <c r="A11" s="21">
        <v>2.1</v>
      </c>
      <c r="B11" s="21"/>
      <c r="C11" s="22"/>
      <c r="D11" s="21"/>
      <c r="E11" s="21"/>
      <c r="F11" s="21"/>
      <c r="G11" s="21"/>
      <c r="H11" s="23"/>
      <c r="I11" s="21"/>
      <c r="J11" s="21"/>
      <c r="K11" s="21"/>
      <c r="L11" s="21"/>
      <c r="M11" s="21"/>
      <c r="N11" s="23"/>
      <c r="O11" s="21"/>
      <c r="P11" s="21"/>
      <c r="Q11" s="21"/>
      <c r="R11" s="21"/>
      <c r="S11" s="21"/>
      <c r="T11" s="23"/>
      <c r="U11" s="21"/>
      <c r="V11" s="21"/>
      <c r="W11" s="21"/>
      <c r="X11" s="21"/>
      <c r="Y11" s="21"/>
      <c r="Z11" s="23"/>
      <c r="AA11" s="21"/>
    </row>
    <row r="12" spans="1:27">
      <c r="A12" s="21">
        <v>2.2000000000000002</v>
      </c>
      <c r="B12" s="21"/>
      <c r="C12" s="22"/>
      <c r="D12" s="21"/>
      <c r="E12" s="21"/>
      <c r="F12" s="21"/>
      <c r="G12" s="21"/>
      <c r="H12" s="23"/>
      <c r="I12" s="21"/>
      <c r="J12" s="21"/>
      <c r="K12" s="21"/>
      <c r="L12" s="21"/>
      <c r="M12" s="21"/>
      <c r="N12" s="23"/>
      <c r="O12" s="21"/>
      <c r="P12" s="21"/>
      <c r="Q12" s="21"/>
      <c r="R12" s="21"/>
      <c r="S12" s="21"/>
      <c r="T12" s="23"/>
      <c r="U12" s="21"/>
      <c r="V12" s="21"/>
      <c r="W12" s="21"/>
      <c r="X12" s="21"/>
      <c r="Y12" s="21"/>
      <c r="Z12" s="23"/>
      <c r="AA12" s="21"/>
    </row>
    <row r="13" spans="1:27">
      <c r="A13" s="21">
        <v>2.2999999999999998</v>
      </c>
      <c r="B13" s="21"/>
      <c r="C13" s="22"/>
      <c r="D13" s="21"/>
      <c r="E13" s="21"/>
      <c r="F13" s="21"/>
      <c r="G13" s="21"/>
      <c r="H13" s="23"/>
      <c r="I13" s="21"/>
      <c r="J13" s="21"/>
      <c r="K13" s="21"/>
      <c r="L13" s="21"/>
      <c r="M13" s="21"/>
      <c r="N13" s="23"/>
      <c r="O13" s="21"/>
      <c r="P13" s="21"/>
      <c r="Q13" s="21"/>
      <c r="R13" s="21"/>
      <c r="S13" s="21"/>
      <c r="T13" s="23"/>
      <c r="U13" s="21"/>
      <c r="V13" s="21"/>
      <c r="W13" s="21"/>
      <c r="X13" s="21"/>
      <c r="Y13" s="21"/>
      <c r="Z13" s="23"/>
      <c r="AA13" s="21"/>
    </row>
    <row r="14" spans="1:27">
      <c r="A14" s="21">
        <v>2.4</v>
      </c>
      <c r="B14" s="21"/>
      <c r="C14" s="22"/>
      <c r="D14" s="21"/>
      <c r="E14" s="21"/>
      <c r="F14" s="21"/>
      <c r="G14" s="21"/>
      <c r="H14" s="23"/>
      <c r="I14" s="21"/>
      <c r="J14" s="21"/>
      <c r="K14" s="21"/>
      <c r="L14" s="21"/>
      <c r="M14" s="21"/>
      <c r="N14" s="23"/>
      <c r="O14" s="21"/>
      <c r="P14" s="21"/>
      <c r="Q14" s="21"/>
      <c r="R14" s="21"/>
      <c r="S14" s="21"/>
      <c r="T14" s="23"/>
      <c r="U14" s="21"/>
      <c r="V14" s="21"/>
      <c r="W14" s="21"/>
      <c r="X14" s="21"/>
      <c r="Y14" s="21"/>
      <c r="Z14" s="23"/>
      <c r="AA14" s="21"/>
    </row>
    <row r="15" spans="1:27" ht="20">
      <c r="A15" s="17" t="s">
        <v>15</v>
      </c>
      <c r="B15" s="17"/>
      <c r="C15" s="18"/>
      <c r="D15" s="17"/>
      <c r="E15" s="17"/>
      <c r="F15" s="17"/>
      <c r="G15" s="17"/>
      <c r="H15" s="19"/>
      <c r="I15" s="17"/>
      <c r="J15" s="17"/>
      <c r="K15" s="17"/>
      <c r="L15" s="17"/>
      <c r="M15" s="17"/>
      <c r="N15" s="19"/>
      <c r="O15" s="17"/>
      <c r="P15" s="17"/>
      <c r="Q15" s="17"/>
      <c r="R15" s="17"/>
      <c r="S15" s="17"/>
      <c r="T15" s="19"/>
      <c r="U15" s="17"/>
      <c r="V15" s="17"/>
      <c r="W15" s="17"/>
      <c r="X15" s="17"/>
      <c r="Y15" s="17"/>
      <c r="Z15" s="19"/>
      <c r="AA15" s="17"/>
    </row>
    <row r="16" spans="1:27">
      <c r="A16" s="21">
        <v>3.1</v>
      </c>
      <c r="B16" s="21"/>
      <c r="C16" s="22"/>
      <c r="D16" s="21"/>
      <c r="E16" s="21"/>
      <c r="F16" s="21"/>
      <c r="G16" s="21"/>
      <c r="H16" s="23"/>
      <c r="I16" s="21"/>
      <c r="J16" s="21"/>
      <c r="K16" s="21"/>
      <c r="L16" s="21"/>
      <c r="M16" s="21"/>
      <c r="N16" s="23"/>
      <c r="O16" s="21"/>
      <c r="P16" s="21"/>
      <c r="Q16" s="21"/>
      <c r="R16" s="21"/>
      <c r="S16" s="21"/>
      <c r="T16" s="23"/>
      <c r="U16" s="21"/>
      <c r="V16" s="21"/>
      <c r="W16" s="21"/>
      <c r="X16" s="21"/>
      <c r="Y16" s="21"/>
      <c r="Z16" s="23"/>
      <c r="AA16" s="21"/>
    </row>
    <row r="17" spans="1:27">
      <c r="A17" s="21">
        <v>3.1</v>
      </c>
      <c r="B17" s="21"/>
      <c r="C17" s="22"/>
      <c r="D17" s="21"/>
      <c r="E17" s="21"/>
      <c r="F17" s="21"/>
      <c r="G17" s="21"/>
      <c r="H17" s="23"/>
      <c r="I17" s="21"/>
      <c r="J17" s="21"/>
      <c r="K17" s="21"/>
      <c r="L17" s="21"/>
      <c r="M17" s="21"/>
      <c r="N17" s="23"/>
      <c r="O17" s="21"/>
      <c r="P17" s="21"/>
      <c r="Q17" s="21"/>
      <c r="R17" s="21"/>
      <c r="S17" s="21"/>
      <c r="T17" s="23"/>
      <c r="U17" s="21"/>
      <c r="V17" s="21"/>
      <c r="W17" s="21"/>
      <c r="X17" s="21"/>
      <c r="Y17" s="21"/>
      <c r="Z17" s="23"/>
      <c r="AA17" s="21"/>
    </row>
    <row r="18" spans="1:27">
      <c r="A18" s="21">
        <v>3.1</v>
      </c>
      <c r="B18" s="21"/>
      <c r="C18" s="22"/>
      <c r="D18" s="21"/>
      <c r="E18" s="21"/>
      <c r="F18" s="21"/>
      <c r="G18" s="21"/>
      <c r="H18" s="23"/>
      <c r="I18" s="21"/>
      <c r="J18" s="21"/>
      <c r="K18" s="21"/>
      <c r="L18" s="21"/>
      <c r="M18" s="21"/>
      <c r="N18" s="23"/>
      <c r="O18" s="21"/>
      <c r="P18" s="21"/>
      <c r="Q18" s="21"/>
      <c r="R18" s="21"/>
      <c r="S18" s="21"/>
      <c r="T18" s="23"/>
      <c r="U18" s="21"/>
      <c r="V18" s="21"/>
      <c r="W18" s="21"/>
      <c r="X18" s="21"/>
      <c r="Y18" s="21"/>
      <c r="Z18" s="23"/>
      <c r="AA18" s="21"/>
    </row>
    <row r="19" spans="1:27">
      <c r="A19" s="21">
        <v>3.1</v>
      </c>
      <c r="B19" s="21"/>
      <c r="C19" s="22"/>
      <c r="D19" s="21"/>
      <c r="E19" s="21"/>
      <c r="F19" s="21"/>
      <c r="G19" s="21"/>
      <c r="H19" s="23"/>
      <c r="I19" s="21"/>
      <c r="J19" s="21"/>
      <c r="K19" s="21"/>
      <c r="L19" s="21"/>
      <c r="M19" s="21"/>
      <c r="N19" s="23"/>
      <c r="O19" s="21"/>
      <c r="P19" s="21"/>
      <c r="Q19" s="21"/>
      <c r="R19" s="21"/>
      <c r="S19" s="21"/>
      <c r="T19" s="23"/>
      <c r="U19" s="21"/>
      <c r="V19" s="21"/>
      <c r="W19" s="21"/>
      <c r="X19" s="21"/>
      <c r="Y19" s="21"/>
      <c r="Z19" s="23"/>
      <c r="AA19" s="21"/>
    </row>
    <row r="20" spans="1:27" ht="20">
      <c r="A20" s="17" t="s">
        <v>16</v>
      </c>
      <c r="B20" s="17"/>
      <c r="C20" s="18"/>
      <c r="D20" s="17"/>
      <c r="E20" s="17"/>
      <c r="F20" s="17"/>
      <c r="G20" s="17"/>
      <c r="H20" s="19"/>
      <c r="I20" s="17"/>
      <c r="J20" s="17"/>
      <c r="K20" s="17"/>
      <c r="L20" s="17"/>
      <c r="M20" s="17"/>
      <c r="N20" s="19"/>
      <c r="O20" s="17"/>
      <c r="P20" s="17"/>
      <c r="Q20" s="17"/>
      <c r="R20" s="17"/>
      <c r="S20" s="17"/>
      <c r="T20" s="19"/>
      <c r="U20" s="17"/>
      <c r="V20" s="17"/>
      <c r="W20" s="17"/>
      <c r="X20" s="17"/>
      <c r="Y20" s="17"/>
      <c r="Z20" s="19"/>
      <c r="AA20" s="17"/>
    </row>
    <row r="21" spans="1:27">
      <c r="A21" s="21">
        <v>4.0999999999999996</v>
      </c>
      <c r="B21" s="21"/>
      <c r="C21" s="22"/>
      <c r="D21" s="21"/>
      <c r="E21" s="21"/>
      <c r="F21" s="21"/>
      <c r="G21" s="21"/>
      <c r="H21" s="23"/>
      <c r="I21" s="21"/>
      <c r="J21" s="21"/>
      <c r="K21" s="21"/>
      <c r="L21" s="21"/>
      <c r="M21" s="21"/>
      <c r="N21" s="23"/>
      <c r="O21" s="21"/>
      <c r="P21" s="21"/>
      <c r="Q21" s="21"/>
      <c r="R21" s="21"/>
      <c r="S21" s="21"/>
      <c r="T21" s="23"/>
      <c r="U21" s="21"/>
      <c r="V21" s="21"/>
      <c r="W21" s="21"/>
      <c r="X21" s="21"/>
      <c r="Y21" s="21"/>
      <c r="Z21" s="23"/>
      <c r="AA21" s="21"/>
    </row>
    <row r="22" spans="1:27">
      <c r="A22" s="21">
        <v>4.2</v>
      </c>
      <c r="B22" s="21"/>
      <c r="C22" s="22"/>
      <c r="D22" s="21"/>
      <c r="E22" s="21"/>
      <c r="F22" s="21"/>
      <c r="G22" s="21"/>
      <c r="H22" s="23"/>
      <c r="I22" s="21"/>
      <c r="J22" s="21"/>
      <c r="K22" s="21"/>
      <c r="L22" s="21"/>
      <c r="M22" s="21"/>
      <c r="N22" s="23"/>
      <c r="O22" s="21"/>
      <c r="P22" s="21"/>
      <c r="Q22" s="21"/>
      <c r="R22" s="21"/>
      <c r="S22" s="21"/>
      <c r="T22" s="23"/>
      <c r="U22" s="21"/>
      <c r="V22" s="21"/>
      <c r="W22" s="21"/>
      <c r="X22" s="21"/>
      <c r="Y22" s="21"/>
      <c r="Z22" s="23"/>
      <c r="AA22" s="21"/>
    </row>
    <row r="23" spans="1:27">
      <c r="A23" s="21">
        <v>4.3</v>
      </c>
      <c r="B23" s="21"/>
      <c r="C23" s="22"/>
      <c r="D23" s="21"/>
      <c r="E23" s="21"/>
      <c r="F23" s="21"/>
      <c r="G23" s="21"/>
      <c r="H23" s="23"/>
      <c r="I23" s="21"/>
      <c r="J23" s="21"/>
      <c r="K23" s="21"/>
      <c r="L23" s="21"/>
      <c r="M23" s="21"/>
      <c r="N23" s="23"/>
      <c r="O23" s="21"/>
      <c r="P23" s="21"/>
      <c r="Q23" s="21"/>
      <c r="R23" s="21"/>
      <c r="S23" s="21"/>
      <c r="T23" s="23"/>
      <c r="U23" s="21"/>
      <c r="V23" s="21"/>
      <c r="W23" s="21"/>
      <c r="X23" s="21"/>
      <c r="Y23" s="21"/>
      <c r="Z23" s="23"/>
      <c r="AA23" s="21"/>
    </row>
    <row r="24" spans="1:27">
      <c r="A24" s="21">
        <v>4.4000000000000004</v>
      </c>
      <c r="B24" s="21"/>
      <c r="C24" s="22"/>
      <c r="D24" s="21"/>
      <c r="E24" s="21"/>
      <c r="F24" s="21"/>
      <c r="G24" s="21"/>
      <c r="H24" s="23"/>
      <c r="I24" s="21"/>
      <c r="J24" s="21"/>
      <c r="K24" s="21"/>
      <c r="L24" s="21"/>
      <c r="M24" s="21"/>
      <c r="N24" s="23"/>
      <c r="O24" s="21"/>
      <c r="P24" s="21"/>
      <c r="Q24" s="21"/>
      <c r="R24" s="21"/>
      <c r="S24" s="21"/>
      <c r="T24" s="23"/>
      <c r="U24" s="21"/>
      <c r="V24" s="21"/>
      <c r="W24" s="21"/>
      <c r="X24" s="21"/>
      <c r="Y24" s="21"/>
      <c r="Z24" s="23"/>
      <c r="AA24" s="21"/>
    </row>
  </sheetData>
  <mergeCells count="7">
    <mergeCell ref="P1:U1"/>
    <mergeCell ref="V1:AA1"/>
    <mergeCell ref="A1:A2"/>
    <mergeCell ref="B1:B2"/>
    <mergeCell ref="C1:C2"/>
    <mergeCell ref="D1:I1"/>
    <mergeCell ref="J1:O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Functional Requirements </vt:lpstr>
      <vt:lpstr>Business ScenarioNo.</vt:lpstr>
      <vt:lpstr>Earn and Burn Point</vt:lpstr>
      <vt:lpstr>Member Portal Requirement</vt:lpstr>
      <vt:lpstr>Microsite</vt:lpstr>
      <vt:lpstr>FGF Registration</vt:lpstr>
      <vt:lpstr>Functional Requirements</vt:lpstr>
      <vt:lpstr>Technical Requirements</vt:lpstr>
      <vt:lpstr>'Functional Requirements '!_Toc84359229</vt:lpstr>
      <vt:lpstr>'Functional Requirements'!Print_Area</vt:lpstr>
      <vt:lpstr>'Functional Requirements '!Print_Area</vt:lpstr>
      <vt:lpstr>'Functional Requirements'!Print_Titles</vt:lpstr>
      <vt:lpstr>'Functional Requirements '!Print_Titles</vt:lpstr>
    </vt:vector>
  </TitlesOfParts>
  <Company>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Chayaponn Puvanuttrai</dc:creator>
  <cp:lastModifiedBy>Likhit Sutthi</cp:lastModifiedBy>
  <cp:lastPrinted>2021-11-08T07:04:54Z</cp:lastPrinted>
  <dcterms:created xsi:type="dcterms:W3CDTF">2005-12-02T07:13:32Z</dcterms:created>
  <dcterms:modified xsi:type="dcterms:W3CDTF">2023-06-26T09:55:39Z</dcterms:modified>
</cp:coreProperties>
</file>