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PU\July-Dec 2022\INT217\Unit 2\"/>
    </mc:Choice>
  </mc:AlternateContent>
  <xr:revisionPtr revIDLastSave="0" documentId="13_ncr:1_{A4CF6D4F-8607-421B-965B-F18F1B79078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mif,countif,averageif" sheetId="1" r:id="rId1"/>
    <sheet name="sumifs,countifs,averageif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2" l="1"/>
  <c r="F6" i="2"/>
  <c r="F2" i="2"/>
  <c r="F8" i="1"/>
  <c r="F6" i="1"/>
  <c r="F4" i="1"/>
  <c r="F2" i="1"/>
</calcChain>
</file>

<file path=xl/sharedStrings.xml><?xml version="1.0" encoding="utf-8"?>
<sst xmlns="http://schemas.openxmlformats.org/spreadsheetml/2006/main" count="49" uniqueCount="24">
  <si>
    <t>Name</t>
  </si>
  <si>
    <t>Days</t>
  </si>
  <si>
    <t>Numbers</t>
  </si>
  <si>
    <t>John</t>
  </si>
  <si>
    <t>Joseph</t>
  </si>
  <si>
    <t>Sam</t>
  </si>
  <si>
    <t>Nike</t>
  </si>
  <si>
    <t>Mexi</t>
  </si>
  <si>
    <t>Simi</t>
  </si>
  <si>
    <t>Neexa</t>
  </si>
  <si>
    <t>Limey</t>
  </si>
  <si>
    <t>Mon</t>
  </si>
  <si>
    <t>Tue</t>
  </si>
  <si>
    <t>Wed</t>
  </si>
  <si>
    <t>Thu</t>
  </si>
  <si>
    <t>Fri</t>
  </si>
  <si>
    <t>Sun</t>
  </si>
  <si>
    <t>Sum of numbers less than 50</t>
  </si>
  <si>
    <t>Sum of numbers against Mon</t>
  </si>
  <si>
    <t>count of numbers less than 50</t>
  </si>
  <si>
    <t>average of numbers less than 50</t>
  </si>
  <si>
    <t>sum of numbers belonging to Mon and John</t>
  </si>
  <si>
    <t>count of numbers where John and Mon is there</t>
  </si>
  <si>
    <t>average of numbers belonging to Mon and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</si>
</sst>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25" sqref="C25"/>
    </sheetView>
  </sheetViews>
  <sheetFormatPr defaultRowHeight="14.5" x14ac:dyDescent="0.35"/>
  <cols>
    <col min="5" max="5" width="30" bestFit="1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3</v>
      </c>
      <c r="B2" t="s">
        <v>11</v>
      </c>
      <c r="C2">
        <v>10</v>
      </c>
      <c r="E2" t="s">
        <v>17</v>
      </c>
      <c r="F2">
        <f>SUMIF(C2:C10,"&lt;50")</f>
        <v>100</v>
      </c>
    </row>
    <row r="3" spans="1:6" x14ac:dyDescent="0.35">
      <c r="A3" t="s">
        <v>4</v>
      </c>
      <c r="B3" t="s">
        <v>12</v>
      </c>
      <c r="C3">
        <v>20</v>
      </c>
    </row>
    <row r="4" spans="1:6" x14ac:dyDescent="0.35">
      <c r="A4" t="s">
        <v>5</v>
      </c>
      <c r="B4" t="s">
        <v>13</v>
      </c>
      <c r="C4">
        <v>30</v>
      </c>
      <c r="E4" t="s">
        <v>18</v>
      </c>
      <c r="F4">
        <f>SUMIF(B2:B10,"Mon",C2:C10)</f>
        <v>180</v>
      </c>
    </row>
    <row r="5" spans="1:6" x14ac:dyDescent="0.35">
      <c r="A5" t="s">
        <v>6</v>
      </c>
      <c r="B5" t="s">
        <v>14</v>
      </c>
      <c r="C5">
        <v>40</v>
      </c>
    </row>
    <row r="6" spans="1:6" x14ac:dyDescent="0.35">
      <c r="A6" t="s">
        <v>7</v>
      </c>
      <c r="B6" t="s">
        <v>15</v>
      </c>
      <c r="C6">
        <v>50</v>
      </c>
      <c r="E6" t="s">
        <v>19</v>
      </c>
      <c r="F6">
        <f>COUNTIF(C2:C10,"&lt;50")</f>
        <v>4</v>
      </c>
    </row>
    <row r="7" spans="1:6" x14ac:dyDescent="0.35">
      <c r="A7" t="s">
        <v>8</v>
      </c>
      <c r="B7" t="s">
        <v>12</v>
      </c>
      <c r="C7">
        <v>60</v>
      </c>
    </row>
    <row r="8" spans="1:6" x14ac:dyDescent="0.35">
      <c r="A8" t="s">
        <v>9</v>
      </c>
      <c r="B8" t="s">
        <v>16</v>
      </c>
      <c r="C8">
        <v>70</v>
      </c>
      <c r="E8" t="s">
        <v>20</v>
      </c>
      <c r="F8">
        <f>AVERAGEIF(C2:C10,"&lt;50")</f>
        <v>25</v>
      </c>
    </row>
    <row r="9" spans="1:6" x14ac:dyDescent="0.35">
      <c r="A9" t="s">
        <v>10</v>
      </c>
      <c r="B9" t="s">
        <v>11</v>
      </c>
      <c r="C9">
        <v>80</v>
      </c>
    </row>
    <row r="10" spans="1:6" x14ac:dyDescent="0.35">
      <c r="A10" t="s">
        <v>3</v>
      </c>
      <c r="B10" t="s">
        <v>11</v>
      </c>
      <c r="C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F6" sqref="F6"/>
    </sheetView>
  </sheetViews>
  <sheetFormatPr defaultRowHeight="14.5" x14ac:dyDescent="0.35"/>
  <cols>
    <col min="5" max="5" width="42.72656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3</v>
      </c>
      <c r="B2" t="s">
        <v>11</v>
      </c>
      <c r="C2">
        <v>10</v>
      </c>
      <c r="E2" s="1" t="s">
        <v>21</v>
      </c>
      <c r="F2" s="1">
        <f>SUMIFS(C2:C10,B2:B10,"Mon",A2:A10,"John")</f>
        <v>100</v>
      </c>
    </row>
    <row r="3" spans="1:6" x14ac:dyDescent="0.35">
      <c r="A3" t="s">
        <v>4</v>
      </c>
      <c r="B3" t="s">
        <v>12</v>
      </c>
      <c r="C3">
        <v>20</v>
      </c>
      <c r="E3" s="1"/>
      <c r="F3" s="1"/>
    </row>
    <row r="4" spans="1:6" x14ac:dyDescent="0.35">
      <c r="A4" t="s">
        <v>5</v>
      </c>
      <c r="B4" t="s">
        <v>13</v>
      </c>
      <c r="C4">
        <v>30</v>
      </c>
    </row>
    <row r="5" spans="1:6" x14ac:dyDescent="0.35">
      <c r="A5" t="s">
        <v>6</v>
      </c>
      <c r="B5" t="s">
        <v>14</v>
      </c>
      <c r="C5">
        <v>40</v>
      </c>
    </row>
    <row r="6" spans="1:6" x14ac:dyDescent="0.35">
      <c r="A6" t="s">
        <v>7</v>
      </c>
      <c r="B6" t="s">
        <v>15</v>
      </c>
      <c r="C6">
        <v>50</v>
      </c>
      <c r="E6" t="s">
        <v>22</v>
      </c>
      <c r="F6">
        <f>COUNTIFS(A2:A10,A2,B2:B10,B2)</f>
        <v>2</v>
      </c>
    </row>
    <row r="7" spans="1:6" x14ac:dyDescent="0.35">
      <c r="A7" t="s">
        <v>8</v>
      </c>
      <c r="B7" t="s">
        <v>12</v>
      </c>
      <c r="C7">
        <v>60</v>
      </c>
    </row>
    <row r="8" spans="1:6" x14ac:dyDescent="0.35">
      <c r="A8" t="s">
        <v>9</v>
      </c>
      <c r="B8" t="s">
        <v>16</v>
      </c>
      <c r="C8">
        <v>70</v>
      </c>
      <c r="E8" t="s">
        <v>23</v>
      </c>
      <c r="F8">
        <f>AVERAGEIFS(C2:C10,B2:B10,"Mon",A2:A10,"John")</f>
        <v>50</v>
      </c>
    </row>
    <row r="9" spans="1:6" x14ac:dyDescent="0.35">
      <c r="A9" t="s">
        <v>10</v>
      </c>
      <c r="B9" t="s">
        <v>11</v>
      </c>
      <c r="C9">
        <v>80</v>
      </c>
    </row>
    <row r="10" spans="1:6" x14ac:dyDescent="0.35">
      <c r="A10" t="s">
        <v>3</v>
      </c>
      <c r="B10" t="s">
        <v>11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sumif,countif,averageif</vt:lpstr>
      <vt:lpstr>sumifs,countifs,averageifs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Tanima Thakur</cp:lastModifiedBy>
  <dcterms:created xsi:type="dcterms:W3CDTF">2021-10-22T16:57:56Z</dcterms:created>
  <dcterms:modified xsi:type="dcterms:W3CDTF">2022-09-06T14:16:43Z</dcterms:modified>
</cp:coreProperties>
</file>