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8_{B8110B01-561F-4CCA-A9EE-B26846A71F73}" xr6:coauthVersionLast="47" xr6:coauthVersionMax="47" xr10:uidLastSave="{00000000-0000-0000-0000-000000000000}"/>
  <bookViews>
    <workbookView xWindow="-110" yWindow="-110" windowWidth="19420" windowHeight="10420" activeTab="1" xr2:uid="{9F5346E6-6FE0-4404-8D42-2BBC083AD849}"/>
  </bookViews>
  <sheets>
    <sheet name="vlookup with exact match" sheetId="1" r:id="rId1"/>
    <sheet name="vlookup with approximate valu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G18" i="1"/>
  <c r="I18" i="1" s="1"/>
  <c r="G12" i="1"/>
  <c r="I12" i="1" s="1"/>
  <c r="H2" i="1"/>
</calcChain>
</file>

<file path=xl/sharedStrings.xml><?xml version="1.0" encoding="utf-8"?>
<sst xmlns="http://schemas.openxmlformats.org/spreadsheetml/2006/main" count="72" uniqueCount="51">
  <si>
    <t>EID</t>
  </si>
  <si>
    <t>Name</t>
  </si>
  <si>
    <t>Domain</t>
  </si>
  <si>
    <t>Seating Area</t>
  </si>
  <si>
    <t>Anuj</t>
  </si>
  <si>
    <t>Binny</t>
  </si>
  <si>
    <t>Chirag</t>
  </si>
  <si>
    <t>Deepak</t>
  </si>
  <si>
    <t>Ela</t>
  </si>
  <si>
    <t>Faizul</t>
  </si>
  <si>
    <t>Gaurav</t>
  </si>
  <si>
    <t>KD01</t>
  </si>
  <si>
    <t>KD02</t>
  </si>
  <si>
    <t>25-201-3</t>
  </si>
  <si>
    <t>25-201-4</t>
  </si>
  <si>
    <t>26-202-5</t>
  </si>
  <si>
    <t>26-202-10</t>
  </si>
  <si>
    <t>33-204-12</t>
  </si>
  <si>
    <t>33-205-7</t>
  </si>
  <si>
    <t>26-202-21</t>
  </si>
  <si>
    <t>vlookup(f2, a1:d8, 4,0)</t>
  </si>
  <si>
    <t>vlookup using exact match</t>
  </si>
  <si>
    <t>Product</t>
  </si>
  <si>
    <t>Price</t>
  </si>
  <si>
    <t>Availability</t>
  </si>
  <si>
    <t>Speaker</t>
  </si>
  <si>
    <t>Laptop</t>
  </si>
  <si>
    <t>Charger</t>
  </si>
  <si>
    <t>Mobile</t>
  </si>
  <si>
    <t>Keyboard</t>
  </si>
  <si>
    <t>Yes</t>
  </si>
  <si>
    <t>yes</t>
  </si>
  <si>
    <t>No</t>
  </si>
  <si>
    <t>Unit</t>
  </si>
  <si>
    <t>Total</t>
  </si>
  <si>
    <t>laptop</t>
  </si>
  <si>
    <t>vlookup to find the total</t>
  </si>
  <si>
    <t>vlookup and data validation</t>
  </si>
  <si>
    <t>Rno</t>
  </si>
  <si>
    <t>CGPA</t>
  </si>
  <si>
    <t>Grade</t>
  </si>
  <si>
    <t>Aman</t>
  </si>
  <si>
    <t>Ajay</t>
  </si>
  <si>
    <t>Arun</t>
  </si>
  <si>
    <t>Amit</t>
  </si>
  <si>
    <t>A</t>
  </si>
  <si>
    <t>B</t>
  </si>
  <si>
    <t>C</t>
  </si>
  <si>
    <t>D</t>
  </si>
  <si>
    <t>E</t>
  </si>
  <si>
    <t>vlookup(g2,c2:d6,2,1)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</si>
</sst>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7C74-0DD6-4E40-BB63-51FCB6E00691}">
  <dimension ref="A1:J18"/>
  <sheetViews>
    <sheetView topLeftCell="A2" workbookViewId="0">
      <selection activeCell="E22" sqref="E22"/>
    </sheetView>
  </sheetViews>
  <sheetFormatPr defaultRowHeight="14.5" x14ac:dyDescent="0.35"/>
  <cols>
    <col min="3" max="3" width="10.7265625" customWidth="1"/>
    <col min="4" max="5" width="12.7265625" customWidth="1"/>
    <col min="8" max="8" width="11.1796875" customWidth="1"/>
    <col min="10" max="10" width="23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4"/>
      <c r="G1" s="3" t="s">
        <v>0</v>
      </c>
      <c r="H1" s="3" t="s">
        <v>3</v>
      </c>
      <c r="J1" s="4" t="s">
        <v>21</v>
      </c>
    </row>
    <row r="2" spans="1:10" x14ac:dyDescent="0.35">
      <c r="A2" s="2">
        <v>22000</v>
      </c>
      <c r="B2" s="2" t="s">
        <v>4</v>
      </c>
      <c r="C2" s="2" t="s">
        <v>11</v>
      </c>
      <c r="D2" s="2" t="s">
        <v>13</v>
      </c>
      <c r="E2" s="5"/>
      <c r="G2">
        <v>22000</v>
      </c>
      <c r="H2" t="str">
        <f>VLOOKUP(G2,A1:D8,4,0)</f>
        <v>25-201-3</v>
      </c>
      <c r="J2" t="s">
        <v>20</v>
      </c>
    </row>
    <row r="3" spans="1:10" x14ac:dyDescent="0.35">
      <c r="A3" s="2">
        <v>22001</v>
      </c>
      <c r="B3" s="2" t="s">
        <v>5</v>
      </c>
      <c r="C3" s="2" t="s">
        <v>12</v>
      </c>
      <c r="D3" s="2" t="s">
        <v>14</v>
      </c>
      <c r="E3" s="5"/>
    </row>
    <row r="4" spans="1:10" x14ac:dyDescent="0.35">
      <c r="A4" s="2">
        <v>22002</v>
      </c>
      <c r="B4" s="2" t="s">
        <v>6</v>
      </c>
      <c r="C4" s="2" t="s">
        <v>11</v>
      </c>
      <c r="D4" s="2" t="s">
        <v>15</v>
      </c>
      <c r="E4" s="5"/>
    </row>
    <row r="5" spans="1:10" x14ac:dyDescent="0.35">
      <c r="A5" s="2">
        <v>22003</v>
      </c>
      <c r="B5" s="2" t="s">
        <v>7</v>
      </c>
      <c r="C5" s="2" t="s">
        <v>11</v>
      </c>
      <c r="D5" s="2" t="s">
        <v>16</v>
      </c>
      <c r="E5" s="5"/>
    </row>
    <row r="6" spans="1:10" x14ac:dyDescent="0.35">
      <c r="A6" s="2">
        <v>22004</v>
      </c>
      <c r="B6" s="2" t="s">
        <v>8</v>
      </c>
      <c r="C6" s="2" t="s">
        <v>12</v>
      </c>
      <c r="D6" s="2" t="s">
        <v>17</v>
      </c>
      <c r="E6" s="5"/>
    </row>
    <row r="7" spans="1:10" x14ac:dyDescent="0.35">
      <c r="A7" s="2">
        <v>22005</v>
      </c>
      <c r="B7" s="2" t="s">
        <v>9</v>
      </c>
      <c r="C7" s="2" t="s">
        <v>12</v>
      </c>
      <c r="D7" s="2" t="s">
        <v>18</v>
      </c>
      <c r="E7" s="5"/>
    </row>
    <row r="8" spans="1:10" x14ac:dyDescent="0.35">
      <c r="A8" s="2">
        <v>22006</v>
      </c>
      <c r="B8" s="2" t="s">
        <v>10</v>
      </c>
      <c r="C8" s="2" t="s">
        <v>11</v>
      </c>
      <c r="D8" s="2" t="s">
        <v>19</v>
      </c>
      <c r="E8" s="5"/>
    </row>
    <row r="11" spans="1:10" x14ac:dyDescent="0.35">
      <c r="A11" s="1" t="s">
        <v>22</v>
      </c>
      <c r="B11" s="1" t="s">
        <v>23</v>
      </c>
      <c r="C11" s="1" t="s">
        <v>24</v>
      </c>
      <c r="D11" s="1" t="s">
        <v>33</v>
      </c>
      <c r="F11" s="3" t="s">
        <v>22</v>
      </c>
      <c r="G11" s="3" t="s">
        <v>23</v>
      </c>
      <c r="H11" s="3" t="s">
        <v>33</v>
      </c>
      <c r="I11" s="3" t="s">
        <v>34</v>
      </c>
      <c r="J11" s="3" t="s">
        <v>36</v>
      </c>
    </row>
    <row r="12" spans="1:10" x14ac:dyDescent="0.35">
      <c r="A12" s="2" t="s">
        <v>25</v>
      </c>
      <c r="B12" s="2">
        <v>2500</v>
      </c>
      <c r="C12" s="2" t="s">
        <v>30</v>
      </c>
      <c r="D12" s="2">
        <v>4</v>
      </c>
      <c r="F12" t="s">
        <v>35</v>
      </c>
      <c r="G12">
        <f>VLOOKUP(F12,A12:C16,2,0)</f>
        <v>90000</v>
      </c>
      <c r="H12">
        <v>4</v>
      </c>
      <c r="I12">
        <f>G12*H12</f>
        <v>360000</v>
      </c>
    </row>
    <row r="13" spans="1:10" x14ac:dyDescent="0.35">
      <c r="A13" s="2" t="s">
        <v>26</v>
      </c>
      <c r="B13" s="2">
        <v>90000</v>
      </c>
      <c r="C13" s="2" t="s">
        <v>31</v>
      </c>
      <c r="D13" s="2">
        <v>7</v>
      </c>
    </row>
    <row r="14" spans="1:10" x14ac:dyDescent="0.35">
      <c r="A14" s="2" t="s">
        <v>27</v>
      </c>
      <c r="B14" s="2">
        <v>4000</v>
      </c>
      <c r="C14" s="2" t="s">
        <v>32</v>
      </c>
      <c r="D14" s="2">
        <v>3</v>
      </c>
    </row>
    <row r="15" spans="1:10" x14ac:dyDescent="0.35">
      <c r="A15" s="2" t="s">
        <v>28</v>
      </c>
      <c r="B15" s="2">
        <v>50000</v>
      </c>
      <c r="C15" s="2" t="s">
        <v>30</v>
      </c>
      <c r="D15" s="2">
        <v>10</v>
      </c>
    </row>
    <row r="16" spans="1:10" x14ac:dyDescent="0.35">
      <c r="A16" s="2" t="s">
        <v>29</v>
      </c>
      <c r="B16" s="2">
        <v>3500</v>
      </c>
      <c r="C16" s="2" t="s">
        <v>30</v>
      </c>
      <c r="D16" s="2">
        <v>5</v>
      </c>
    </row>
    <row r="17" spans="6:10" x14ac:dyDescent="0.35">
      <c r="F17" s="3" t="s">
        <v>22</v>
      </c>
      <c r="G17" s="3" t="s">
        <v>23</v>
      </c>
      <c r="H17" s="3" t="s">
        <v>33</v>
      </c>
      <c r="I17" s="3" t="s">
        <v>34</v>
      </c>
      <c r="J17" s="4" t="s">
        <v>37</v>
      </c>
    </row>
    <row r="18" spans="6:10" x14ac:dyDescent="0.35">
      <c r="F18" t="s">
        <v>28</v>
      </c>
      <c r="G18">
        <f>VLOOKUP(F18,A12:C16,2,0)</f>
        <v>50000</v>
      </c>
      <c r="H18">
        <v>4</v>
      </c>
      <c r="I18">
        <f>G18*H18</f>
        <v>200000</v>
      </c>
    </row>
  </sheetData>
  <dataValidations count="2">
    <dataValidation type="list" allowBlank="1" showInputMessage="1" showErrorMessage="1" sqref="F18" xr:uid="{7A637B49-1089-46E1-BDDE-344FFC961CAA}">
      <formula1>$A$12:$A$16</formula1>
    </dataValidation>
    <dataValidation type="list" allowBlank="1" showInputMessage="1" showErrorMessage="1" sqref="H18" xr:uid="{FE835601-CC60-44AB-9227-AE6836724E77}">
      <formula1>D12:D16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A2B9-9F94-4880-85B0-63186C5D99AA}">
  <dimension ref="A1:I6"/>
  <sheetViews>
    <sheetView tabSelected="1" workbookViewId="0">
      <selection activeCell="M6" sqref="M6"/>
    </sheetView>
  </sheetViews>
  <sheetFormatPr defaultRowHeight="14.5" x14ac:dyDescent="0.35"/>
  <sheetData>
    <row r="1" spans="1:9" x14ac:dyDescent="0.35">
      <c r="A1" t="s">
        <v>38</v>
      </c>
      <c r="B1" t="s">
        <v>1</v>
      </c>
      <c r="C1" t="s">
        <v>39</v>
      </c>
      <c r="D1" t="s">
        <v>40</v>
      </c>
      <c r="G1" t="s">
        <v>39</v>
      </c>
      <c r="H1" t="s">
        <v>40</v>
      </c>
      <c r="I1" t="s">
        <v>50</v>
      </c>
    </row>
    <row r="2" spans="1:9" x14ac:dyDescent="0.35">
      <c r="A2">
        <v>1</v>
      </c>
      <c r="B2" t="s">
        <v>41</v>
      </c>
      <c r="C2">
        <v>2</v>
      </c>
      <c r="D2" t="s">
        <v>49</v>
      </c>
      <c r="G2">
        <v>5.9</v>
      </c>
      <c r="H2" t="str">
        <f>VLOOKUP(G2,C2:D6,2,1)</f>
        <v>D</v>
      </c>
    </row>
    <row r="3" spans="1:9" x14ac:dyDescent="0.35">
      <c r="A3">
        <v>2</v>
      </c>
      <c r="B3" t="s">
        <v>42</v>
      </c>
      <c r="C3">
        <v>4</v>
      </c>
      <c r="D3" t="s">
        <v>48</v>
      </c>
    </row>
    <row r="4" spans="1:9" x14ac:dyDescent="0.35">
      <c r="A4">
        <v>3</v>
      </c>
      <c r="B4" t="s">
        <v>43</v>
      </c>
      <c r="C4">
        <v>6</v>
      </c>
      <c r="D4" t="s">
        <v>47</v>
      </c>
    </row>
    <row r="5" spans="1:9" x14ac:dyDescent="0.35">
      <c r="A5">
        <v>4</v>
      </c>
      <c r="B5" t="s">
        <v>44</v>
      </c>
      <c r="C5">
        <v>8</v>
      </c>
      <c r="D5" t="s">
        <v>46</v>
      </c>
    </row>
    <row r="6" spans="1:9" x14ac:dyDescent="0.35">
      <c r="A6">
        <v>5</v>
      </c>
      <c r="B6" t="s">
        <v>44</v>
      </c>
      <c r="C6">
        <v>10</v>
      </c>
      <c r="D6" t="s">
        <v>45</v>
      </c>
    </row>
  </sheetData>
  <dataValidations count="1">
    <dataValidation type="list" allowBlank="1" showInputMessage="1" showErrorMessage="1" sqref="F2" xr:uid="{7F4DE51B-BBBB-41E0-8BB3-100AFDEDCE32}">
      <formula1>$A$2:$A$6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5572-989C-4DD8-A1EC-3F89A3A01D9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with exact match</vt:lpstr>
      <vt:lpstr>vlookup with approximate value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2022-08-30T13:22:45Z</dcterms:created>
  <dcterms:modified xsi:type="dcterms:W3CDTF">2022-08-30T17:24:00Z</dcterms:modified>
</cp:coreProperties>
</file>