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3111.xml" ContentType="application/vnd.openxmlformats-officedocument.spreadsheetml.revisionLog+xml"/>
  <Override PartName="/xl/revisions/revisionLog1211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revisions/revisionLog131111.xml" ContentType="application/vnd.openxmlformats-officedocument.spreadsheetml.revisionLog+xml"/>
  <Override PartName="/xl/revisions/revisionLog14111.xml" ContentType="application/vnd.openxmlformats-officedocument.spreadsheetml.revisionLog+xml"/>
  <Default Extension="rels" ContentType="application/vnd.openxmlformats-package.relationships+xml"/>
  <Override PartName="/xl/revisions/revisionLog1411.xml" ContentType="application/vnd.openxmlformats-officedocument.spreadsheetml.revisionLog+xml"/>
  <Override PartName="/xl/revisions/revisionLog151.xml" ContentType="application/vnd.openxmlformats-officedocument.spreadsheetml.revisionLog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revisions/revisionLog121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11111.xml" ContentType="application/vnd.openxmlformats-officedocument.spreadsheetml.revisionLo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revisionLog111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211.xml" ContentType="application/vnd.openxmlformats-officedocument.spreadsheetml.revisionLog+xml"/>
  <Override PartName="/xl/revisions/revisionLog15.xml" ContentType="application/vnd.openxmlformats-officedocument.spreadsheetml.revisionLo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511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5.xml" ContentType="application/vnd.openxmlformats-officedocument.spreadsheetml.revisionLog+xml"/>
  <Override PartName="/xl/revisions/revisionLog11.xml" ContentType="application/vnd.openxmlformats-officedocument.spreadsheetml.revisionLog+xml"/>
  <Override PartName="/docProps/core.xml" ContentType="application/vnd.openxmlformats-package.core-properties+xml"/>
  <Override PartName="/xl/revisions/revisionLog1311.xml" ContentType="application/vnd.openxmlformats-officedocument.spreadsheetml.revisionLog+xml"/>
  <Override PartName="/xl/revisions/revisionLog111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1340" windowHeight="858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  <definedName name="Z_027BC51B_0A43_4784_A1D6_2EEE1DE07107_.wvu.PrintTitles" localSheetId="0" hidden="1">Sheet1!$1:$1</definedName>
    <definedName name="Z_104E5852_1DB4_4A99_BD45_784ED10218DE_.wvu.PrintTitles" localSheetId="0" hidden="1">Sheet1!$1:$1</definedName>
    <definedName name="Z_1DC5BB3F_BFF6_4979_A07C_8B305E1437F5_.wvu.PrintTitles" localSheetId="0" hidden="1">Sheet1!$1:$1</definedName>
    <definedName name="Z_9EEA4D57_D208_4DC1_980C_51D1624BB38E_.wvu.PrintTitles" localSheetId="0" hidden="1">Sheet1!$1:$1</definedName>
  </definedNames>
  <calcPr calcId="125725"/>
  <customWorkbookViews>
    <customWorkbookView name="Likkedwagon - Personal View" guid="{104E5852-1DB4-4A99-BD45-784ED10218DE}" mergeInterval="0" personalView="1" maximized="1" xWindow="1" yWindow="1" windowWidth="1920" windowHeight="850" activeSheetId="1"/>
    <customWorkbookView name="Myriam Chaffart - Personal View" guid="{1DC5BB3F-BFF6-4979-A07C-8B305E1437F5}" mergeInterval="0" personalView="1" maximized="1" windowWidth="1276" windowHeight="861" activeSheetId="1"/>
    <customWorkbookView name="Julie - Personal View" guid="{9EEA4D57-D208-4DC1-980C-51D1624BB38E}" mergeInterval="0" personalView="1" maximized="1" windowWidth="1276" windowHeight="778" activeSheetId="1"/>
    <customWorkbookView name="Rossen Karavatchev - Personal View" guid="{027BC51B-0A43-4784-A1D6-2EEE1DE07107}" mergeInterval="0" personalView="1" maximized="1" windowWidth="1020" windowHeight="539" activeSheetId="1"/>
  </customWorkbookViews>
</workbook>
</file>

<file path=xl/calcChain.xml><?xml version="1.0" encoding="utf-8"?>
<calcChain xmlns="http://schemas.openxmlformats.org/spreadsheetml/2006/main">
  <c r="K297" i="1"/>
  <c r="K295"/>
  <c r="K294"/>
  <c r="K29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73"/>
  <c r="K271"/>
  <c r="K267"/>
  <c r="K268"/>
  <c r="K269"/>
  <c r="K266"/>
  <c r="K264"/>
  <c r="K262"/>
  <c r="K260"/>
  <c r="K259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40"/>
  <c r="K238"/>
  <c r="K237"/>
  <c r="K235"/>
  <c r="K234"/>
  <c r="K233"/>
  <c r="K232"/>
  <c r="K231"/>
  <c r="K230"/>
  <c r="K228"/>
  <c r="K227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195"/>
  <c r="K193"/>
  <c r="K192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73"/>
  <c r="K171"/>
  <c r="K169"/>
  <c r="K168"/>
  <c r="K167"/>
  <c r="K165"/>
  <c r="K163"/>
  <c r="K161"/>
  <c r="K159"/>
  <c r="K158"/>
  <c r="K157"/>
  <c r="K156"/>
  <c r="K155"/>
  <c r="K154"/>
  <c r="K153"/>
  <c r="K152"/>
  <c r="K151"/>
  <c r="K150"/>
  <c r="K148"/>
  <c r="K146"/>
  <c r="K145"/>
  <c r="K144"/>
  <c r="K134"/>
  <c r="K135"/>
  <c r="K136"/>
  <c r="K137"/>
  <c r="K138"/>
  <c r="K139"/>
  <c r="K140"/>
  <c r="K141"/>
  <c r="K142"/>
  <c r="K133"/>
  <c r="K131"/>
  <c r="K121"/>
  <c r="K122"/>
  <c r="K123"/>
  <c r="K124"/>
  <c r="K125"/>
  <c r="K126"/>
  <c r="K127"/>
  <c r="K128"/>
  <c r="K129"/>
  <c r="K120"/>
  <c r="K107"/>
  <c r="K108"/>
  <c r="K109"/>
  <c r="K110"/>
  <c r="K111"/>
  <c r="K112"/>
  <c r="K113"/>
  <c r="K114"/>
  <c r="K115"/>
  <c r="K116"/>
  <c r="K117"/>
  <c r="K118"/>
  <c r="K106"/>
  <c r="K104"/>
  <c r="K102"/>
  <c r="K96"/>
  <c r="K97"/>
  <c r="K98"/>
  <c r="K99"/>
  <c r="K100"/>
  <c r="K95"/>
  <c r="K93"/>
  <c r="K92"/>
  <c r="K91"/>
  <c r="K90"/>
  <c r="K89"/>
  <c r="K88"/>
  <c r="K86"/>
  <c r="K85"/>
  <c r="K84"/>
  <c r="K83"/>
  <c r="K82"/>
  <c r="K80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53"/>
  <c r="K51"/>
  <c r="K50"/>
  <c r="K48"/>
  <c r="K47"/>
  <c r="K45"/>
  <c r="K44"/>
  <c r="K43"/>
  <c r="K41"/>
  <c r="K39"/>
  <c r="K38"/>
  <c r="K37"/>
  <c r="K36"/>
  <c r="K34"/>
  <c r="K33"/>
  <c r="K32"/>
  <c r="K30"/>
  <c r="K21"/>
  <c r="K22"/>
  <c r="K23"/>
  <c r="K24"/>
  <c r="K25"/>
  <c r="K26"/>
  <c r="K27"/>
  <c r="K28"/>
  <c r="K20"/>
  <c r="K18"/>
  <c r="K17"/>
  <c r="K7"/>
  <c r="K8"/>
  <c r="K9"/>
  <c r="K10"/>
  <c r="K11"/>
  <c r="K12"/>
  <c r="K13"/>
  <c r="K14"/>
  <c r="K15"/>
  <c r="K296"/>
  <c r="K292"/>
  <c r="K272"/>
  <c r="K270"/>
  <c r="K265"/>
  <c r="K263"/>
  <c r="K261"/>
  <c r="K258"/>
  <c r="K239"/>
  <c r="K236"/>
  <c r="K229"/>
  <c r="K226"/>
  <c r="K194"/>
  <c r="K191"/>
  <c r="K172"/>
  <c r="K170"/>
  <c r="K166"/>
  <c r="K164"/>
  <c r="K162"/>
  <c r="K160"/>
  <c r="K149"/>
  <c r="K147"/>
  <c r="K143"/>
  <c r="K132"/>
  <c r="K130"/>
  <c r="K119"/>
  <c r="K105"/>
  <c r="K103"/>
  <c r="K101"/>
  <c r="K94"/>
  <c r="K87"/>
  <c r="K81"/>
  <c r="K79"/>
  <c r="K52"/>
  <c r="K49"/>
  <c r="K46"/>
  <c r="K42"/>
  <c r="K40"/>
  <c r="K35"/>
  <c r="K31"/>
  <c r="K29"/>
  <c r="K19"/>
  <c r="K16"/>
  <c r="K6"/>
  <c r="K5"/>
  <c r="H146"/>
  <c r="H145"/>
  <c r="K298"/>
  <c r="H290" l="1"/>
  <c r="H289"/>
  <c r="H288"/>
  <c r="H287"/>
  <c r="H286"/>
  <c r="H285"/>
  <c r="H280"/>
  <c r="H279"/>
  <c r="H278"/>
  <c r="H277"/>
  <c r="H257"/>
  <c r="H256"/>
  <c r="H255"/>
  <c r="H254"/>
  <c r="H253"/>
  <c r="H251"/>
  <c r="H250"/>
  <c r="H238"/>
  <c r="H237"/>
  <c r="H235"/>
  <c r="H234"/>
  <c r="H233"/>
  <c r="H232"/>
  <c r="H228"/>
  <c r="H227"/>
  <c r="H225"/>
  <c r="H224"/>
  <c r="H223"/>
  <c r="H222"/>
  <c r="H221"/>
  <c r="H220"/>
  <c r="H219"/>
  <c r="H218"/>
  <c r="H216"/>
  <c r="H215"/>
  <c r="H214"/>
  <c r="H213"/>
  <c r="H212"/>
  <c r="H211"/>
  <c r="H210"/>
  <c r="H209"/>
  <c r="H207"/>
  <c r="H206"/>
  <c r="H205"/>
  <c r="H203"/>
  <c r="H208"/>
  <c r="H217"/>
  <c r="H201"/>
  <c r="H193"/>
  <c r="H190"/>
  <c r="H189"/>
  <c r="H188"/>
  <c r="H174"/>
  <c r="H173"/>
  <c r="H168"/>
  <c r="H159"/>
  <c r="H158"/>
  <c r="H142"/>
  <c r="H141"/>
  <c r="H140"/>
  <c r="H139"/>
  <c r="H138"/>
  <c r="H137"/>
  <c r="H136"/>
  <c r="H134"/>
  <c r="H133"/>
  <c r="H127"/>
  <c r="H129"/>
  <c r="I46"/>
  <c r="H117"/>
  <c r="H118"/>
  <c r="I101"/>
  <c r="H100"/>
  <c r="H99"/>
  <c r="H93"/>
  <c r="H92"/>
  <c r="H86"/>
  <c r="H78"/>
  <c r="H67"/>
  <c r="H66"/>
  <c r="H65"/>
  <c r="H28"/>
  <c r="H27"/>
  <c r="H26"/>
  <c r="H25"/>
  <c r="I16"/>
  <c r="H15"/>
  <c r="H14"/>
  <c r="H13"/>
  <c r="H12"/>
  <c r="I226" l="1"/>
  <c r="I236"/>
  <c r="I132"/>
  <c r="I143"/>
  <c r="H85"/>
  <c r="H6" l="1"/>
  <c r="H7"/>
  <c r="H8"/>
  <c r="H9"/>
  <c r="H10"/>
  <c r="H11"/>
  <c r="H20"/>
  <c r="H21"/>
  <c r="H22"/>
  <c r="H23"/>
  <c r="H24"/>
  <c r="H32"/>
  <c r="H33"/>
  <c r="H34"/>
  <c r="H36"/>
  <c r="H37"/>
  <c r="H38"/>
  <c r="H39"/>
  <c r="I40"/>
  <c r="H43"/>
  <c r="I42" s="1"/>
  <c r="H50"/>
  <c r="H51"/>
  <c r="H54"/>
  <c r="H55"/>
  <c r="H56"/>
  <c r="H57"/>
  <c r="H58"/>
  <c r="H59"/>
  <c r="H60"/>
  <c r="H61"/>
  <c r="H62"/>
  <c r="H63"/>
  <c r="H64"/>
  <c r="H68"/>
  <c r="H69"/>
  <c r="H70"/>
  <c r="H71"/>
  <c r="H72"/>
  <c r="H73"/>
  <c r="H74"/>
  <c r="H75"/>
  <c r="H76"/>
  <c r="H77"/>
  <c r="H80"/>
  <c r="I79" s="1"/>
  <c r="H82"/>
  <c r="H83"/>
  <c r="H84"/>
  <c r="H88"/>
  <c r="H89"/>
  <c r="H90"/>
  <c r="H91"/>
  <c r="H95"/>
  <c r="H96"/>
  <c r="H97"/>
  <c r="H98"/>
  <c r="H104"/>
  <c r="I103" s="1"/>
  <c r="H110"/>
  <c r="H112"/>
  <c r="H114"/>
  <c r="H115"/>
  <c r="H116"/>
  <c r="H120"/>
  <c r="H121"/>
  <c r="H122"/>
  <c r="H123"/>
  <c r="H124"/>
  <c r="H125"/>
  <c r="H126"/>
  <c r="H128"/>
  <c r="H131"/>
  <c r="I130" s="1"/>
  <c r="H144"/>
  <c r="H148"/>
  <c r="I147" s="1"/>
  <c r="H150"/>
  <c r="H151"/>
  <c r="H152"/>
  <c r="H153"/>
  <c r="H154"/>
  <c r="H155"/>
  <c r="H156"/>
  <c r="H157"/>
  <c r="H161"/>
  <c r="I160" s="1"/>
  <c r="H163"/>
  <c r="I162" s="1"/>
  <c r="H165"/>
  <c r="I164" s="1"/>
  <c r="H167"/>
  <c r="H169"/>
  <c r="H171"/>
  <c r="I170" s="1"/>
  <c r="H175"/>
  <c r="H176"/>
  <c r="H177"/>
  <c r="H178"/>
  <c r="H179"/>
  <c r="H181"/>
  <c r="H180"/>
  <c r="H182"/>
  <c r="H183"/>
  <c r="H184"/>
  <c r="H185"/>
  <c r="H186"/>
  <c r="H187"/>
  <c r="H192"/>
  <c r="I191" s="1"/>
  <c r="H195"/>
  <c r="H196"/>
  <c r="H198"/>
  <c r="H200"/>
  <c r="H197"/>
  <c r="H199"/>
  <c r="H202"/>
  <c r="H230"/>
  <c r="H231"/>
  <c r="H240"/>
  <c r="H241"/>
  <c r="H242"/>
  <c r="H243"/>
  <c r="H244"/>
  <c r="H245"/>
  <c r="H246"/>
  <c r="H247"/>
  <c r="H248"/>
  <c r="H249"/>
  <c r="H252"/>
  <c r="H259"/>
  <c r="H260"/>
  <c r="H262"/>
  <c r="I261" s="1"/>
  <c r="H264"/>
  <c r="I263" s="1"/>
  <c r="H266"/>
  <c r="H267"/>
  <c r="H268"/>
  <c r="H269"/>
  <c r="H273"/>
  <c r="H274"/>
  <c r="H275"/>
  <c r="H276"/>
  <c r="H291"/>
  <c r="H281"/>
  <c r="H282"/>
  <c r="H283"/>
  <c r="H284"/>
  <c r="H294"/>
  <c r="I292" s="1"/>
  <c r="H297"/>
  <c r="I296" s="1"/>
  <c r="I239" l="1"/>
  <c r="I149"/>
  <c r="I119"/>
  <c r="I31"/>
  <c r="I94"/>
  <c r="I49"/>
  <c r="I105"/>
  <c r="I81"/>
  <c r="I5"/>
  <c r="I258"/>
  <c r="I166"/>
  <c r="I229"/>
  <c r="I35"/>
  <c r="I265"/>
  <c r="I272"/>
  <c r="I194"/>
  <c r="I87"/>
  <c r="I52"/>
  <c r="I19"/>
  <c r="I172"/>
  <c r="J3" l="1"/>
</calcChain>
</file>

<file path=xl/sharedStrings.xml><?xml version="1.0" encoding="utf-8"?>
<sst xmlns="http://schemas.openxmlformats.org/spreadsheetml/2006/main" count="767" uniqueCount="385">
  <si>
    <t>Name of ship</t>
  </si>
  <si>
    <t>Flag</t>
  </si>
  <si>
    <t>Region</t>
  </si>
  <si>
    <t>ENI</t>
  </si>
  <si>
    <t>A'ROSA BELLA</t>
  </si>
  <si>
    <t>Danube</t>
  </si>
  <si>
    <t>A'ROSA DONNA</t>
  </si>
  <si>
    <t>GFR</t>
  </si>
  <si>
    <t>A'ROSA MIA</t>
  </si>
  <si>
    <t>A'ROSA RIVA</t>
  </si>
  <si>
    <t>A'ROSA LUNA</t>
  </si>
  <si>
    <t>A'ROSA STELLA</t>
  </si>
  <si>
    <t>Rhone-Saone</t>
  </si>
  <si>
    <t>A'ROSA AQUA</t>
  </si>
  <si>
    <t>Rhine-Mosel</t>
  </si>
  <si>
    <t>A'ROSA VIVA</t>
  </si>
  <si>
    <t>AMADAGIO</t>
  </si>
  <si>
    <t>SWZ</t>
  </si>
  <si>
    <t>NL/Rhine-M-Danube</t>
  </si>
  <si>
    <t>AMALEGRO</t>
  </si>
  <si>
    <t>AMACELLO</t>
  </si>
  <si>
    <t>AMADANTE</t>
  </si>
  <si>
    <t>Rhine-M-Danube</t>
  </si>
  <si>
    <t>AMALYRA</t>
  </si>
  <si>
    <t>AMADOLCE</t>
  </si>
  <si>
    <t>AMABELLA</t>
  </si>
  <si>
    <t>AMAVERDE</t>
  </si>
  <si>
    <t>AMA Waterways GmbH</t>
  </si>
  <si>
    <t>PATRIA</t>
  </si>
  <si>
    <t>NTH</t>
  </si>
  <si>
    <t>Rhine, B/NL</t>
  </si>
  <si>
    <t>SERENA</t>
  </si>
  <si>
    <t>ANDANTE</t>
  </si>
  <si>
    <t>FORTUNA</t>
  </si>
  <si>
    <t>For sale</t>
  </si>
  <si>
    <t>RUGEN</t>
  </si>
  <si>
    <t>HORIZON</t>
  </si>
  <si>
    <t>VICTORIA AMAZONICA</t>
  </si>
  <si>
    <t>Rhine-Danube</t>
  </si>
  <si>
    <t>VICTORIA CRUZIANA</t>
  </si>
  <si>
    <t>Bonaventura Cruises</t>
  </si>
  <si>
    <t>THEODOR KORNER</t>
  </si>
  <si>
    <t>ABEL TASMAN</t>
  </si>
  <si>
    <t>Total
Crew</t>
  </si>
  <si>
    <t>Nautical
crew</t>
  </si>
  <si>
    <t>Hotel
Staff</t>
  </si>
  <si>
    <t>Hotel Staff
per company</t>
  </si>
  <si>
    <t>BRILLANT</t>
  </si>
  <si>
    <t>ANACOLUTHE</t>
  </si>
  <si>
    <t>FRA</t>
  </si>
  <si>
    <t>CNF-Giurgiu NAV S.A.</t>
  </si>
  <si>
    <t>DONAUSTAR</t>
  </si>
  <si>
    <t>DELTASTAR</t>
  </si>
  <si>
    <t>RUM</t>
  </si>
  <si>
    <t>ST. ODILE</t>
  </si>
  <si>
    <t>CAMARGUE</t>
  </si>
  <si>
    <t>LA BOHEME</t>
  </si>
  <si>
    <t>DOUCE France</t>
  </si>
  <si>
    <t>SYMPHONIE</t>
  </si>
  <si>
    <t>Rhine</t>
  </si>
  <si>
    <t>RENOIR</t>
  </si>
  <si>
    <t>MISTRAL</t>
  </si>
  <si>
    <t>VAN GOGH</t>
  </si>
  <si>
    <t>MONET</t>
  </si>
  <si>
    <t>MICHELANGELO</t>
  </si>
  <si>
    <t>Seine</t>
  </si>
  <si>
    <t>Po</t>
  </si>
  <si>
    <t>VICTOR HUGO</t>
  </si>
  <si>
    <t>MONA LISA</t>
  </si>
  <si>
    <t>France</t>
  </si>
  <si>
    <t>MODIGLIANI</t>
  </si>
  <si>
    <t>SEINE PRINCESS</t>
  </si>
  <si>
    <t>Tisza-Danube</t>
  </si>
  <si>
    <t>Elbe-Oder</t>
  </si>
  <si>
    <t>B, NL, Rhine-M-Dan.</t>
  </si>
  <si>
    <t>VASCO DA GAMA</t>
  </si>
  <si>
    <t>INFANTE D. HENRIQUE</t>
  </si>
  <si>
    <t>FERNAO DE MAGALHAES</t>
  </si>
  <si>
    <t>LEONARDO DA VINCI</t>
  </si>
  <si>
    <t>BOTTICELLI</t>
  </si>
  <si>
    <t>Douro</t>
  </si>
  <si>
    <t>BEETHOVEN</t>
  </si>
  <si>
    <t>LA BELLE DE CADIX</t>
  </si>
  <si>
    <t>L'EUROPE</t>
  </si>
  <si>
    <t>VIVALDI</t>
  </si>
  <si>
    <t>BKG</t>
  </si>
  <si>
    <t>Guadiana/Guadalq.</t>
  </si>
  <si>
    <t>MOZART</t>
  </si>
  <si>
    <t>PRINCESSE DE PROVENCE</t>
  </si>
  <si>
    <t>CEZANNE</t>
  </si>
  <si>
    <t>KATHARINA VON BORA</t>
  </si>
  <si>
    <t>CASANOVA</t>
  </si>
  <si>
    <t>FREDERIC CHOPIN</t>
  </si>
  <si>
    <t>HEIDELBERG</t>
  </si>
  <si>
    <t>Elbe</t>
  </si>
  <si>
    <t>Rhine-Mosel-M-Dan.</t>
  </si>
  <si>
    <t>Elbe-Havel-Oder</t>
  </si>
  <si>
    <t>DNV-Tours</t>
  </si>
  <si>
    <t>CLASSIC LADY</t>
  </si>
  <si>
    <t>POL</t>
  </si>
  <si>
    <t>Masuren</t>
  </si>
  <si>
    <t>ALTODOURO</t>
  </si>
  <si>
    <t>INVICTA</t>
  </si>
  <si>
    <t>DOURO QUEEN</t>
  </si>
  <si>
    <t>DOURO CRUISER</t>
  </si>
  <si>
    <t>PTG</t>
  </si>
  <si>
    <t>ROUSSE</t>
  </si>
  <si>
    <t>SOFIA</t>
  </si>
  <si>
    <t>ELEGANT LADY</t>
  </si>
  <si>
    <t>ROUSSE PRESTIGE</t>
  </si>
  <si>
    <t>BUL</t>
  </si>
  <si>
    <t>NL,Rhine-Mosel-M-Dan.</t>
  </si>
  <si>
    <t>SERENADE 1</t>
  </si>
  <si>
    <t>SERENITY</t>
  </si>
  <si>
    <t>SERENADE 2</t>
  </si>
  <si>
    <t>Favorit Reisen</t>
  </si>
  <si>
    <t>ROSSINI</t>
  </si>
  <si>
    <t>LADY ANNE</t>
  </si>
  <si>
    <t>AZOLLA</t>
  </si>
  <si>
    <t>SALVINIA</t>
  </si>
  <si>
    <t>AMSTERDAM</t>
  </si>
  <si>
    <t>STATENDAM</t>
  </si>
  <si>
    <t>ROTTERDAM</t>
  </si>
  <si>
    <t>CALYPSO</t>
  </si>
  <si>
    <t>POSEIDON</t>
  </si>
  <si>
    <t>REMBRANDT VAN RIJN</t>
  </si>
  <si>
    <t>ARLENE</t>
  </si>
  <si>
    <t>DA VINCI</t>
  </si>
  <si>
    <t>B/NL, Rhine-Mosel</t>
  </si>
  <si>
    <t>NL/B, Rhine</t>
  </si>
  <si>
    <t>NL, Rhine-Mosel</t>
  </si>
  <si>
    <t>B/NL, Rhine-M-Mosel</t>
  </si>
  <si>
    <t>NL, Rhine-Main, Mosel</t>
  </si>
  <si>
    <t>FLORENTINA</t>
  </si>
  <si>
    <t>PRINCESS</t>
  </si>
  <si>
    <t>RIGOLETTO</t>
  </si>
  <si>
    <t>HEINRICH HEINE</t>
  </si>
  <si>
    <t>NL-Rhine-M-Danube</t>
  </si>
  <si>
    <t>RIVER AMBASSADOR</t>
  </si>
  <si>
    <t>RIVER BARONESS</t>
  </si>
  <si>
    <t>RIVER QUEEN</t>
  </si>
  <si>
    <t>RIVER PRINCESS</t>
  </si>
  <si>
    <t>RIVER EMPRESS</t>
  </si>
  <si>
    <t>Rhine-M-Dan.</t>
  </si>
  <si>
    <t>RIVER COUNTESS</t>
  </si>
  <si>
    <t>RIVER DUCHESS</t>
  </si>
  <si>
    <t>RIVER ROYALE</t>
  </si>
  <si>
    <t>RIVER BEATRICE</t>
  </si>
  <si>
    <t>MTA</t>
  </si>
  <si>
    <t>Rhone</t>
  </si>
  <si>
    <t>Goldberg Ventures BV</t>
  </si>
  <si>
    <t>SIR WINSTON</t>
  </si>
  <si>
    <t>NL-Rhine</t>
  </si>
  <si>
    <t>JUNO</t>
  </si>
  <si>
    <t>WILHEM THAM</t>
  </si>
  <si>
    <t>DIANA</t>
  </si>
  <si>
    <t>SWE</t>
  </si>
  <si>
    <t>Göta Kanal</t>
  </si>
  <si>
    <t>Grunewald, Peter</t>
  </si>
  <si>
    <t>SANS SOUCI</t>
  </si>
  <si>
    <t>Elbe, Havel, Oder</t>
  </si>
  <si>
    <t>DANUBIA</t>
  </si>
  <si>
    <t>AMADEUS RHAPSODY</t>
  </si>
  <si>
    <t>AMADEUS CLASSIC</t>
  </si>
  <si>
    <t>AMADEUS SYMPHONY</t>
  </si>
  <si>
    <t>AMADEUS ROYAL</t>
  </si>
  <si>
    <t>AMADEUS PRINCESS</t>
  </si>
  <si>
    <t>AMADEUS DIAMOND</t>
  </si>
  <si>
    <t>Mosel-Rhine-M-Dan.</t>
  </si>
  <si>
    <t>B/NL, Rhine-M-D.</t>
  </si>
  <si>
    <t>Magna Carta Steamship</t>
  </si>
  <si>
    <t>LORD OF THE GLENS</t>
  </si>
  <si>
    <t>GBI</t>
  </si>
  <si>
    <t>Scotland-Caledonian Canal</t>
  </si>
  <si>
    <t>PRINZESSIN KATHARINA</t>
  </si>
  <si>
    <t>NESTROY</t>
  </si>
  <si>
    <t>PRINCESS SOPHIE</t>
  </si>
  <si>
    <t>ANGELA ESMEE</t>
  </si>
  <si>
    <t>ANNA MARIA AGNES</t>
  </si>
  <si>
    <t>Netherlands</t>
  </si>
  <si>
    <t>J. HENRY DUNANT</t>
  </si>
  <si>
    <t>NL, Rhine</t>
  </si>
  <si>
    <t>BELLRIVA</t>
  </si>
  <si>
    <t>NORMANDIE</t>
  </si>
  <si>
    <t>BELLISSIMA</t>
  </si>
  <si>
    <t>NL, Rhine-M-Danube</t>
  </si>
  <si>
    <t>VIKING DANUBE</t>
  </si>
  <si>
    <t>CLASSICA</t>
  </si>
  <si>
    <t>VIKING PRIDE</t>
  </si>
  <si>
    <t>VIKING EUROPE</t>
  </si>
  <si>
    <t>VIKING SPIRIT</t>
  </si>
  <si>
    <t>RIVER EXPLORER</t>
  </si>
  <si>
    <t>RIVER ODYSSEY</t>
  </si>
  <si>
    <t>BOLERO</t>
  </si>
  <si>
    <t>TUI MAXIMA</t>
  </si>
  <si>
    <t>JOHANN STRAUSS</t>
  </si>
  <si>
    <t>VIKTORIA</t>
  </si>
  <si>
    <t>FLAMENCO</t>
  </si>
  <si>
    <t>AVALON TAPESTRY</t>
  </si>
  <si>
    <t>BELLEVUE</t>
  </si>
  <si>
    <t>B/NL, Rhine-M-Dan.</t>
  </si>
  <si>
    <t>Rhine-Mosel-Main</t>
  </si>
  <si>
    <t>NL/B, Rhine-M-Danube</t>
  </si>
  <si>
    <t>AVALON TRANQUILITY</t>
  </si>
  <si>
    <t>AVALON IMAGERY</t>
  </si>
  <si>
    <t>PREMICON QUEEN</t>
  </si>
  <si>
    <t>Rijfers River Cruises</t>
  </si>
  <si>
    <t>REX-RHENI</t>
  </si>
  <si>
    <t>Rhine-Mosel, B/NL</t>
  </si>
  <si>
    <t>River Advice AG, Basel</t>
  </si>
  <si>
    <t>BRITANNIA</t>
  </si>
  <si>
    <t>ALEMANNIA</t>
  </si>
  <si>
    <t>OLYMPIA</t>
  </si>
  <si>
    <t>RIVER NAVIGATOR</t>
  </si>
  <si>
    <t>FIDELIO</t>
  </si>
  <si>
    <t>Rhine-Main/Mosel</t>
  </si>
  <si>
    <t>Main-Danube</t>
  </si>
  <si>
    <t>JOHANNES BRAHMS</t>
  </si>
  <si>
    <t>SOUND OF MUSIC</t>
  </si>
  <si>
    <t>AVALON SCENERY</t>
  </si>
  <si>
    <t>AVALON AFFINITY</t>
  </si>
  <si>
    <t>AVALON CREATIVITY</t>
  </si>
  <si>
    <t>AVALON FELICITY</t>
  </si>
  <si>
    <t>AVALON LUMINERY</t>
  </si>
  <si>
    <t>SCENIC EMERALD</t>
  </si>
  <si>
    <t>SCENIC SAPPHIRE</t>
  </si>
  <si>
    <t>SCENIC DIAMOND</t>
  </si>
  <si>
    <t>SCENIC RUBY</t>
  </si>
  <si>
    <t>SCENIC PEARL</t>
  </si>
  <si>
    <t>SWITZERLAND</t>
  </si>
  <si>
    <t>SWITZERLAND II</t>
  </si>
  <si>
    <t>SWISS PEARL</t>
  </si>
  <si>
    <t>SWISS CRYSTAL</t>
  </si>
  <si>
    <t>SWISS DIAMOND</t>
  </si>
  <si>
    <t>SWISS CORAL</t>
  </si>
  <si>
    <t>Rhone-Saone since 2007</t>
  </si>
  <si>
    <t>Rhine-Neckar</t>
  </si>
  <si>
    <t>B/NL-Mosel-Rhine-M-D</t>
  </si>
  <si>
    <t>SWISS CROWN</t>
  </si>
  <si>
    <t>SAXONIA</t>
  </si>
  <si>
    <t>SWISS RUBY</t>
  </si>
  <si>
    <t>SWISS CORONA</t>
  </si>
  <si>
    <t>SWISS GLORIA</t>
  </si>
  <si>
    <t>SWISS EMERALD</t>
  </si>
  <si>
    <t>B/NL-Rhine-M-Danube</t>
  </si>
  <si>
    <t>SWISS TIARA</t>
  </si>
  <si>
    <t>AURELIA</t>
  </si>
  <si>
    <t>SWISS SAPPHIRE</t>
  </si>
  <si>
    <t>SWISS JEWEL</t>
  </si>
  <si>
    <t>RIVER CLOUD II</t>
  </si>
  <si>
    <t>Rhine-M-Danube, NL, B</t>
  </si>
  <si>
    <t>Rhine-Main-lower Danube</t>
  </si>
  <si>
    <t>Trachsler Fritra</t>
  </si>
  <si>
    <t>DER KLEINE PRINZ</t>
  </si>
  <si>
    <t>VIRGINIA</t>
  </si>
  <si>
    <t>PRINSES CHRISTINA</t>
  </si>
  <si>
    <t>ESMERALDA</t>
  </si>
  <si>
    <t>NL-Rhine-Mosel</t>
  </si>
  <si>
    <t>CLARA SCHUMANN</t>
  </si>
  <si>
    <t>THEODOR FONTANE</t>
  </si>
  <si>
    <t>PRIMADONNA</t>
  </si>
  <si>
    <t>VIKING SKY</t>
  </si>
  <si>
    <t>VIKING NEPTUNE</t>
  </si>
  <si>
    <t>VIKING SUN</t>
  </si>
  <si>
    <t>VIKING HELVETIA</t>
  </si>
  <si>
    <t>VIKING LEGEND</t>
  </si>
  <si>
    <t>PRINSES JULIANA</t>
  </si>
  <si>
    <t>RHINE PRINCESS</t>
  </si>
  <si>
    <t>De Zonnebloem</t>
  </si>
  <si>
    <t>DE ZONNEBLOEM</t>
  </si>
  <si>
    <t>Total Hotel Staff
RC Sector</t>
  </si>
  <si>
    <t>2x</t>
  </si>
  <si>
    <t>RIVER MELODY</t>
  </si>
  <si>
    <t>RIVER RHAPSODY</t>
  </si>
  <si>
    <t>RIVER CONCERTO</t>
  </si>
  <si>
    <t>RIVER ARIA</t>
  </si>
  <si>
    <t>BIZET</t>
  </si>
  <si>
    <t>RIVER ADAGIO</t>
  </si>
  <si>
    <t>CHARDONNAY</t>
  </si>
  <si>
    <t>PROVENCE</t>
  </si>
  <si>
    <t>RIVER HARMONY</t>
  </si>
  <si>
    <t>A'ROSA BRAVA</t>
  </si>
  <si>
    <t>A'ROSA SILVA</t>
  </si>
  <si>
    <t>Rhine-Mosel-Danube</t>
  </si>
  <si>
    <t>ADELE CRUISE,H-I-A</t>
  </si>
  <si>
    <t>ALEGRIA</t>
  </si>
  <si>
    <t xml:space="preserve">B/NL-Rhine </t>
  </si>
  <si>
    <t>Rhine-M-M-Danube</t>
  </si>
  <si>
    <t>Rhine_M-Danube</t>
  </si>
  <si>
    <t>AMACERTO</t>
  </si>
  <si>
    <t>Amazonica Shipping GmbH</t>
  </si>
  <si>
    <t>AUT</t>
  </si>
  <si>
    <t>Calanda River Line Cruises, Enkhuizen</t>
  </si>
  <si>
    <t>ALLEGRO</t>
  </si>
  <si>
    <t>B/NL-Rhine</t>
  </si>
  <si>
    <t>Channel Cruises Holland B.V.,Monnickendam</t>
  </si>
  <si>
    <t>BRIGITTE BARDOT</t>
  </si>
  <si>
    <t>PRINCESSE D'AQUITAINE</t>
  </si>
  <si>
    <t>DOURO SPIRIT</t>
  </si>
  <si>
    <t>Rhine-Main</t>
  </si>
  <si>
    <t>ARIANA</t>
  </si>
  <si>
    <t>ROYAL CROWN</t>
  </si>
  <si>
    <t>B/NL,Rhine_M-Danube</t>
  </si>
  <si>
    <t>MY STORY</t>
  </si>
  <si>
    <t>NL-Rhine-Mosel-Neckar</t>
  </si>
  <si>
    <t>Evropska Vodni Doprava</t>
  </si>
  <si>
    <t>CZR</t>
  </si>
  <si>
    <t>Elbe-Moldau</t>
  </si>
  <si>
    <t>ANTONIO BELLUCCI</t>
  </si>
  <si>
    <t>B/NL,Rhine-Mosel</t>
  </si>
  <si>
    <t>BTR International River Cr.</t>
  </si>
  <si>
    <t>(Incorporating Holland River Line</t>
  </si>
  <si>
    <t>S.S.ANTOINETTE</t>
  </si>
  <si>
    <t>Grand Circle Cruise Line s.r.o., Bratislava</t>
  </si>
  <si>
    <t>RIVER ALEGRO</t>
  </si>
  <si>
    <t>sold</t>
  </si>
  <si>
    <t>Göta Kanal Rederi AB</t>
  </si>
  <si>
    <t>DERTOUR AMADEUS</t>
  </si>
  <si>
    <t>AMADEUS ELEGANT</t>
  </si>
  <si>
    <t>AMADEUS BRILLIANT</t>
  </si>
  <si>
    <t>NL</t>
  </si>
  <si>
    <t>Parness Cruise sarl</t>
  </si>
  <si>
    <t>LE VIP PARIS</t>
  </si>
  <si>
    <t>MARIBELLE</t>
  </si>
  <si>
    <t>DCS AMETHYST</t>
  </si>
  <si>
    <t>BELVEDERE</t>
  </si>
  <si>
    <t>TUI SONATA</t>
  </si>
  <si>
    <t>B/NL-Rhine-Mosel</t>
  </si>
  <si>
    <t>TUI ALLEGRA</t>
  </si>
  <si>
    <t>TUI MELODIA</t>
  </si>
  <si>
    <t>REGINA-RHENI</t>
  </si>
  <si>
    <t>Rhine-Main-Danube</t>
  </si>
  <si>
    <t xml:space="preserve">RIVER DISCOVERY II </t>
  </si>
  <si>
    <t>REMBRANT</t>
  </si>
  <si>
    <t>RIVER ART</t>
  </si>
  <si>
    <t>EXCELLENCE RHONE</t>
  </si>
  <si>
    <t>EXCELLENCE QUEEN</t>
  </si>
  <si>
    <t>KONIGSTEIN</t>
  </si>
  <si>
    <t>Elbe-Havel</t>
  </si>
  <si>
    <t>Mosel-Rhine-Neckar</t>
  </si>
  <si>
    <t>AVALON PANORAMA</t>
  </si>
  <si>
    <t>AVALON VISTA</t>
  </si>
  <si>
    <t>AVALON VISIONARY</t>
  </si>
  <si>
    <t>AVALON ARTISTRY II</t>
  </si>
  <si>
    <t>River Tours AG/Royal Cruises AG</t>
  </si>
  <si>
    <t xml:space="preserve">EXCELLENCE ROYAL </t>
  </si>
  <si>
    <t>Rhine-Mosel-M-Danube</t>
  </si>
  <si>
    <t>SCENIC CRYSTAL</t>
  </si>
  <si>
    <t>SCI Swiss Cruises International Kreuzf.G</t>
  </si>
  <si>
    <t>VISTA PRIMA</t>
  </si>
  <si>
    <t>ALINA</t>
  </si>
  <si>
    <t>TREASUES</t>
  </si>
  <si>
    <t>Rhine-Main -Danube</t>
  </si>
  <si>
    <t>AMELIA</t>
  </si>
  <si>
    <t>Varende Recreatie</t>
  </si>
  <si>
    <t>PRINCE WILLEM-ALEXANDER</t>
  </si>
  <si>
    <t>VIKING PRESTIGE</t>
  </si>
  <si>
    <t>Nuremberg-Danube</t>
  </si>
  <si>
    <t>VIKING NJORD</t>
  </si>
  <si>
    <t>VIKING IDUN</t>
  </si>
  <si>
    <t>VIKING FREYA</t>
  </si>
  <si>
    <t xml:space="preserve">VIKING ODIN </t>
  </si>
  <si>
    <t>VIKING EMBLA</t>
  </si>
  <si>
    <t>VIKING AEGIR</t>
  </si>
  <si>
    <t>RHEIN PRINZESSEN</t>
  </si>
  <si>
    <t>A\'ROSA</t>
  </si>
  <si>
    <t>Beijerland Handel &amp; Scheepvaart BV</t>
  </si>
  <si>
    <t>Croisi Europe, Strassbourg</t>
  </si>
  <si>
    <t>Douro Azul, Portugal</t>
  </si>
  <si>
    <t>Dunav Tours, Rousse</t>
  </si>
  <si>
    <t>Euro Shipping Voyages, Bemmel</t>
  </si>
  <si>
    <t>Feenstra Rhine Line, Arnhem</t>
  </si>
  <si>
    <t>Global River Cruises GmbH</t>
  </si>
  <si>
    <t>Lüftner Reisen GmbH, Innsbruck</t>
  </si>
  <si>
    <t>Marine Cruise Co. Caravella</t>
  </si>
  <si>
    <t>Nederlandse Rode Kruis</t>
  </si>
  <si>
    <t>Cruiselines Nijmegen B.V.</t>
  </si>
  <si>
    <t>Premicon AG, München</t>
  </si>
  <si>
    <t>Scenic Tours Europe AG, Zug</t>
  </si>
  <si>
    <t>Scylla Tours AG, Basel</t>
  </si>
  <si>
    <t>Sea Cloud Cruises GmbH, Hamburg</t>
  </si>
  <si>
    <t>SODENAF Recreatie</t>
  </si>
  <si>
    <t>Trans River Line BV, Amsterdam</t>
  </si>
  <si>
    <t>Viking River Cruises, Basel</t>
  </si>
  <si>
    <t>De Zeeuw Reederei Management, Basel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</si>
</sst>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color theme="3" tint="0.39997558519241921"/>
      <name val="Arial"/>
      <family val="2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0" xfId="0" applyBorder="1" applyAlignment="1">
      <alignment horizontal="right"/>
    </xf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/>
    <xf numFmtId="0" fontId="4" fillId="0" borderId="6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0" fillId="0" borderId="0" xfId="0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Border="1" applyAlignment="1">
      <alignment horizontal="right"/>
    </xf>
    <xf numFmtId="0" fontId="7" fillId="3" borderId="0" xfId="0" applyFont="1" applyFill="1"/>
    <xf numFmtId="0" fontId="3" fillId="3" borderId="0" xfId="0" applyFont="1" applyFill="1" applyBorder="1"/>
    <xf numFmtId="0" fontId="3" fillId="0" borderId="0" xfId="0" applyFont="1" applyBorder="1"/>
    <xf numFmtId="0" fontId="2" fillId="0" borderId="0" xfId="0" applyFont="1" applyBorder="1" applyAlignment="1">
      <alignment wrapText="1"/>
    </xf>
    <xf numFmtId="0" fontId="0" fillId="0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Font="1" applyAlignment="1">
      <alignment horizontal="center"/>
    </xf>
    <xf numFmtId="0" fontId="8" fillId="4" borderId="5" xfId="0" applyFont="1" applyFill="1" applyBorder="1"/>
    <xf numFmtId="0" fontId="8" fillId="4" borderId="1" xfId="0" applyFont="1" applyFill="1" applyBorder="1"/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right"/>
    </xf>
    <xf numFmtId="0" fontId="8" fillId="4" borderId="0" xfId="0" applyFont="1" applyFill="1"/>
    <xf numFmtId="0" fontId="8" fillId="4" borderId="0" xfId="0" applyNumberFormat="1" applyFont="1" applyFill="1" applyBorder="1" applyAlignment="1" applyProtection="1"/>
    <xf numFmtId="0" fontId="8" fillId="4" borderId="5" xfId="0" applyFont="1" applyFill="1" applyBorder="1" applyAlignment="1">
      <alignment wrapText="1"/>
    </xf>
    <xf numFmtId="0" fontId="8" fillId="4" borderId="5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5.xml"/><Relationship Id="rId18" Type="http://schemas.openxmlformats.org/officeDocument/2006/relationships/revisionLog" Target="revisionLog11.xml"/><Relationship Id="rId26" Type="http://schemas.openxmlformats.org/officeDocument/2006/relationships/revisionLog" Target="revisionLog12.xml"/><Relationship Id="rId21" Type="http://schemas.openxmlformats.org/officeDocument/2006/relationships/revisionLog" Target="revisionLog121.xml"/><Relationship Id="rId34" Type="http://schemas.openxmlformats.org/officeDocument/2006/relationships/revisionLog" Target="revisionLog13.xml"/><Relationship Id="rId17" Type="http://schemas.openxmlformats.org/officeDocument/2006/relationships/revisionLog" Target="revisionLog111.xml"/><Relationship Id="rId25" Type="http://schemas.openxmlformats.org/officeDocument/2006/relationships/revisionLog" Target="revisionLog131.xml"/><Relationship Id="rId33" Type="http://schemas.openxmlformats.org/officeDocument/2006/relationships/revisionLog" Target="revisionLog14.xml"/><Relationship Id="rId16" Type="http://schemas.openxmlformats.org/officeDocument/2006/relationships/revisionLog" Target="revisionLog1111.xml"/><Relationship Id="rId20" Type="http://schemas.openxmlformats.org/officeDocument/2006/relationships/revisionLog" Target="revisionLog1211.xml"/><Relationship Id="rId29" Type="http://schemas.openxmlformats.org/officeDocument/2006/relationships/revisionLog" Target="revisionLog141.xml"/><Relationship Id="rId24" Type="http://schemas.openxmlformats.org/officeDocument/2006/relationships/revisionLog" Target="revisionLog1311.xml"/><Relationship Id="rId32" Type="http://schemas.openxmlformats.org/officeDocument/2006/relationships/revisionLog" Target="revisionLog15.xml"/><Relationship Id="rId15" Type="http://schemas.openxmlformats.org/officeDocument/2006/relationships/revisionLog" Target="revisionLog11111.xml"/><Relationship Id="rId23" Type="http://schemas.openxmlformats.org/officeDocument/2006/relationships/revisionLog" Target="revisionLog13111.xml"/><Relationship Id="rId28" Type="http://schemas.openxmlformats.org/officeDocument/2006/relationships/revisionLog" Target="revisionLog1411.xml"/><Relationship Id="rId19" Type="http://schemas.openxmlformats.org/officeDocument/2006/relationships/revisionLog" Target="revisionLog12111.xml"/><Relationship Id="rId31" Type="http://schemas.openxmlformats.org/officeDocument/2006/relationships/revisionLog" Target="revisionLog151.xml"/><Relationship Id="rId14" Type="http://schemas.openxmlformats.org/officeDocument/2006/relationships/revisionLog" Target="revisionLog111111.xml"/><Relationship Id="rId22" Type="http://schemas.openxmlformats.org/officeDocument/2006/relationships/revisionLog" Target="revisionLog131111.xml"/><Relationship Id="rId27" Type="http://schemas.openxmlformats.org/officeDocument/2006/relationships/revisionLog" Target="revisionLog14111.xml"/><Relationship Id="rId30" Type="http://schemas.openxmlformats.org/officeDocument/2006/relationships/revisionLog" Target="revisionLog1511.xml"/><Relationship Id="rId35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guid="{378ECCFA-D24C-49D5-9BC0-060C1DC31D37}" diskRevisions="1" revisionId="1846" version="23">
  <header guid="{D814CC75-12F7-489F-938A-0261F5E19BEF}" dateTime="2013-02-04T15:45:41" maxSheetId="4" userName="Rossen Karavatchev" r:id="rId13" minRId="978" maxRId="1120">
    <sheetIdMap count="3">
      <sheetId val="1"/>
      <sheetId val="2"/>
      <sheetId val="3"/>
    </sheetIdMap>
  </header>
  <header guid="{0D9EFB4E-A5BF-4468-B867-392FE96A83C7}" dateTime="2014-12-28T17:07:31" maxSheetId="4" userName="Likkedwagon" r:id="rId14" minRId="1122" maxRId="1129">
    <sheetIdMap count="3">
      <sheetId val="1"/>
      <sheetId val="2"/>
      <sheetId val="3"/>
    </sheetIdMap>
  </header>
  <header guid="{0F88B237-8E85-4D31-9E9C-58B54EC41881}" dateTime="2014-12-28T17:11:27" maxSheetId="4" userName="Likkedwagon" r:id="rId15" minRId="1131" maxRId="1180">
    <sheetIdMap count="3">
      <sheetId val="1"/>
      <sheetId val="2"/>
      <sheetId val="3"/>
    </sheetIdMap>
  </header>
  <header guid="{AC8299E1-4365-4908-967C-9874A72564E6}" dateTime="2014-12-28T17:16:05" maxSheetId="4" userName="Likkedwagon" r:id="rId16" minRId="1181" maxRId="1190">
    <sheetIdMap count="3">
      <sheetId val="1"/>
      <sheetId val="2"/>
      <sheetId val="3"/>
    </sheetIdMap>
  </header>
  <header guid="{D9744B04-B6AE-4112-AFC3-9F3F2DD6C97F}" dateTime="2014-12-28T17:34:16" maxSheetId="4" userName="Likkedwagon" r:id="rId17" minRId="1191" maxRId="1492">
    <sheetIdMap count="3">
      <sheetId val="1"/>
      <sheetId val="2"/>
      <sheetId val="3"/>
    </sheetIdMap>
  </header>
  <header guid="{FB33B466-70D7-4EBE-9A70-3AC5DE8DFA28}" dateTime="2014-12-28T17:43:33" maxSheetId="4" userName="Likkedwagon" r:id="rId18" minRId="1493" maxRId="1536">
    <sheetIdMap count="3">
      <sheetId val="1"/>
      <sheetId val="2"/>
      <sheetId val="3"/>
    </sheetIdMap>
  </header>
  <header guid="{821B8630-B652-4ED2-A4A0-F9E3CC76063D}" dateTime="2014-12-28T17:43:39" maxSheetId="4" userName="Likkedwagon" r:id="rId19" minRId="1537">
    <sheetIdMap count="3">
      <sheetId val="1"/>
      <sheetId val="2"/>
      <sheetId val="3"/>
    </sheetIdMap>
  </header>
  <header guid="{1041915F-0095-4737-9A77-20563FAD2379}" dateTime="2014-12-28T17:43:47" maxSheetId="4" userName="Likkedwagon" r:id="rId20" minRId="1538">
    <sheetIdMap count="3">
      <sheetId val="1"/>
      <sheetId val="2"/>
      <sheetId val="3"/>
    </sheetIdMap>
  </header>
  <header guid="{DA64B0DA-FE18-4167-B6DA-5E1D1EFF5403}" dateTime="2014-12-28T17:43:53" maxSheetId="4" userName="Likkedwagon" r:id="rId21" minRId="1539">
    <sheetIdMap count="3">
      <sheetId val="1"/>
      <sheetId val="2"/>
      <sheetId val="3"/>
    </sheetIdMap>
  </header>
  <header guid="{02B099BC-6F58-4495-A49F-A6BECCEA5B99}" dateTime="2014-12-28T17:44:01" maxSheetId="4" userName="Likkedwagon" r:id="rId22" minRId="1540">
    <sheetIdMap count="3">
      <sheetId val="1"/>
      <sheetId val="2"/>
      <sheetId val="3"/>
    </sheetIdMap>
  </header>
  <header guid="{F3366BB1-04B5-4461-9900-294325F9F3D5}" dateTime="2014-12-28T17:44:07" maxSheetId="4" userName="Likkedwagon" r:id="rId23" minRId="1541">
    <sheetIdMap count="3">
      <sheetId val="1"/>
      <sheetId val="2"/>
      <sheetId val="3"/>
    </sheetIdMap>
  </header>
  <header guid="{6BC9C975-9529-4123-BFC9-9BC69BD3092A}" dateTime="2014-12-28T17:44:14" maxSheetId="4" userName="Likkedwagon" r:id="rId24" minRId="1542">
    <sheetIdMap count="3">
      <sheetId val="1"/>
      <sheetId val="2"/>
      <sheetId val="3"/>
    </sheetIdMap>
  </header>
  <header guid="{9E1D74AA-3715-4C7D-8F8C-AB2A643C3478}" dateTime="2014-12-28T17:44:18" maxSheetId="4" userName="Likkedwagon" r:id="rId25" minRId="1543">
    <sheetIdMap count="3">
      <sheetId val="1"/>
      <sheetId val="2"/>
      <sheetId val="3"/>
    </sheetIdMap>
  </header>
  <header guid="{97577DA6-5468-4287-93BC-D62F58108988}" dateTime="2014-12-28T17:44:22" maxSheetId="4" userName="Likkedwagon" r:id="rId26" minRId="1544">
    <sheetIdMap count="3">
      <sheetId val="1"/>
      <sheetId val="2"/>
      <sheetId val="3"/>
    </sheetIdMap>
  </header>
  <header guid="{EAC7D69F-AD3F-4526-A736-A310FB39DDEB}" dateTime="2014-12-28T17:44:26" maxSheetId="4" userName="Likkedwagon" r:id="rId27" minRId="1545">
    <sheetIdMap count="3">
      <sheetId val="1"/>
      <sheetId val="2"/>
      <sheetId val="3"/>
    </sheetIdMap>
  </header>
  <header guid="{12C7DB48-1B27-423D-8E76-BFA592A6D355}" dateTime="2014-12-28T17:44:30" maxSheetId="4" userName="Likkedwagon" r:id="rId28" minRId="1546">
    <sheetIdMap count="3">
      <sheetId val="1"/>
      <sheetId val="2"/>
      <sheetId val="3"/>
    </sheetIdMap>
  </header>
  <header guid="{C8108828-308A-45E9-A33E-2FEEB44AF7C6}" dateTime="2014-12-28T17:44:35" maxSheetId="4" userName="Likkedwagon" r:id="rId29" minRId="1547">
    <sheetIdMap count="3">
      <sheetId val="1"/>
      <sheetId val="2"/>
      <sheetId val="3"/>
    </sheetIdMap>
  </header>
  <header guid="{BA53F233-CA81-421F-95DF-2DDFE4B6F25B}" dateTime="2014-12-28T17:44:44" maxSheetId="4" userName="Likkedwagon" r:id="rId30" minRId="1548" maxRId="1549">
    <sheetIdMap count="3">
      <sheetId val="1"/>
      <sheetId val="2"/>
      <sheetId val="3"/>
    </sheetIdMap>
  </header>
  <header guid="{BC4CBA0C-A4F9-49F9-8EA4-0FAB5B76D83D}" dateTime="2014-12-28T17:44:51" maxSheetId="4" userName="Likkedwagon" r:id="rId31" minRId="1550">
    <sheetIdMap count="3">
      <sheetId val="1"/>
      <sheetId val="2"/>
      <sheetId val="3"/>
    </sheetIdMap>
  </header>
  <header guid="{7EE065B6-C209-44CC-840F-CDCA329CE16F}" dateTime="2014-12-28T17:44:57" maxSheetId="4" userName="Likkedwagon" r:id="rId32" minRId="1551">
    <sheetIdMap count="3">
      <sheetId val="1"/>
      <sheetId val="2"/>
      <sheetId val="3"/>
    </sheetIdMap>
  </header>
  <header guid="{975A6615-37FB-48F7-960C-5A957FA74FC7}" dateTime="2014-12-28T17:45:01" maxSheetId="4" userName="Likkedwagon" r:id="rId33" minRId="1552">
    <sheetIdMap count="3">
      <sheetId val="1"/>
      <sheetId val="2"/>
      <sheetId val="3"/>
    </sheetIdMap>
  </header>
  <header guid="{98104E6F-1D6C-40AB-B84A-5E83E21D4FA7}" dateTime="2014-12-28T17:45:06" maxSheetId="4" userName="Likkedwagon" r:id="rId34" minRId="1553">
    <sheetIdMap count="3">
      <sheetId val="1"/>
      <sheetId val="2"/>
      <sheetId val="3"/>
    </sheetIdMap>
  </header>
  <header guid="{378ECCFA-D24C-49D5-9BC0-060C1DC31D37}" dateTime="2014-12-28T19:28:38" maxSheetId="4" userName="Likkedwagon" r:id="rId35" minRId="1554" maxRId="1846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554" sId="1">
    <oc r="K5">
      <f>"company = new Company() {Name = """&amp; A5 &amp;"""}; "</f>
    </oc>
    <nc r="K5">
      <f>"company = new Company() {Name = """&amp; A5 &amp;"""};company.Ship2Company = new Collection&lt;Ship2Company&gt;(); "</f>
    </nc>
  </rcc>
  <rcc rId="1555" sId="1">
    <oc r="K6">
      <f>"company.Ship2Company = new Collection&lt;Ship2Company&gt;() { new Ship2Company() { Company = company, From = new DateTime(1900, 01, 01) , Until = new DateTime(9999, 12, 31), Ship = new Ship() { Eni = """&amp;C6&amp;""", Flag = """&amp;D6&amp;""", Crew = new Collection&lt;Crew&gt;() {new Crew(){HotelStaff = "&amp;H6&amp;", NauticalCrew ="&amp;G6&amp;", From = new DateTime(1900, 01, 01), Until = new DateTime(9999, 12, 31)}}, Name = """&amp;B6&amp;""", Region = """&amp;E6&amp;""" } }};"</f>
    </oc>
    <nc r="K6">
      <f>"company.Ship2Company.Add( new Ship2Company() { Company = company, From = new DateTime(1900, 01, 01) , Until = new DateTime(9999, 12, 31), Ship = new Ship() { Eni = """&amp;C6&amp;""", Flag = """&amp;D6&amp;""", Crew = new Collection&lt;Crew&gt;() {new Crew(){HotelStaff = "&amp;H6&amp;", NauticalCrew ="&amp;G6&amp;", From = new DateTime(1900, 01, 01), Until = new DateTime(9999, 12, 31)}}, Name = """&amp;B6&amp;""", Region = """&amp;E6&amp;""" } });"</f>
    </nc>
  </rcc>
  <rcc rId="1556" sId="1">
    <oc r="K16">
      <f>"context.Companies.Add(company);context.SaveChanges(); company = new Company() {Name = """&amp; A16 &amp;"""}; "</f>
    </oc>
    <nc r="K16">
      <f>"context.Companies.Add(company);context.SaveChanges(); company = new Company() {Name = """&amp; A16 &amp;"""}; company.Ship2Company = new Collection&lt;Ship2Company&gt;(); "</f>
    </nc>
  </rcc>
  <rcc rId="1557" sId="1">
    <oc r="K19">
      <f>"context.Companies.Add(company);context.SaveChanges(); company = new Company() {Name = """&amp;A19&amp;"""}; "</f>
    </oc>
    <nc r="K19">
      <f>"context.Companies.Add(company);context.SaveChanges(); company = new Company() {Name = """&amp; A19 &amp;"""}; company.Ship2Company = new Collection&lt;Ship2Company&gt;(); "</f>
    </nc>
  </rcc>
  <rcc rId="1558" sId="1">
    <oc r="K29">
      <f>"context.Companies.Add(company);context.SaveChanges(); company = new Company() {Name = """&amp;A29&amp;"""}; "</f>
    </oc>
    <nc r="K29">
      <f>"context.Companies.Add(company);context.SaveChanges(); company = new Company() {Name = """&amp; A29 &amp;"""}; company.Ship2Company = new Collection&lt;Ship2Company&gt;(); "</f>
    </nc>
  </rcc>
  <rcc rId="1559" sId="1">
    <oc r="K31">
      <f>"context.Companies.Add(company);context.SaveChanges(); company = new Company() {Name = """&amp;A31&amp;"""}; "</f>
    </oc>
    <nc r="K31">
      <f>"context.Companies.Add(company);context.SaveChanges(); company = new Company() {Name = """&amp; A31 &amp;"""}; company.Ship2Company = new Collection&lt;Ship2Company&gt;(); "</f>
    </nc>
  </rcc>
  <rcc rId="1560" sId="1">
    <oc r="K35">
      <f>"context.Companies.Add(company);context.SaveChanges(); company = new Company() {Name = """&amp;A35&amp;"""}; "</f>
    </oc>
    <nc r="K35">
      <f>"context.Companies.Add(company);context.SaveChanges(); company = new Company() {Name = """&amp; A35 &amp;"""}; company.Ship2Company = new Collection&lt;Ship2Company&gt;(); "</f>
    </nc>
  </rcc>
  <rcc rId="1561" sId="1">
    <oc r="K40">
      <f>"context.Companies.Add(company);context.SaveChanges(); company = new Company() {Name = """&amp;A40&amp;"""}; "</f>
    </oc>
    <nc r="K40">
      <f>"context.Companies.Add(company);context.SaveChanges(); company = new Company() {Name = """&amp; A40 &amp;"""}; company.Ship2Company = new Collection&lt;Ship2Company&gt;(); "</f>
    </nc>
  </rcc>
  <rcc rId="1562" sId="1">
    <oc r="K42">
      <f>"context.Companies.Add(company);context.SaveChanges(); company = new Company() {Name = """&amp;A42&amp;"""}; "</f>
    </oc>
    <nc r="K42">
      <f>"context.Companies.Add(company);context.SaveChanges(); company = new Company() {Name = """&amp; A42 &amp;"""}; company.Ship2Company = new Collection&lt;Ship2Company&gt;(); "</f>
    </nc>
  </rcc>
  <rcc rId="1563" sId="1">
    <oc r="K46">
      <f>"context.Companies.Add(company);context.SaveChanges(); company = new Company() {Name = """&amp;A46&amp;"""}; "</f>
    </oc>
    <nc r="K46">
      <f>"context.Companies.Add(company);context.SaveChanges(); company = new Company() {Name = """&amp; A46 &amp;"""}; company.Ship2Company = new Collection&lt;Ship2Company&gt;(); "</f>
    </nc>
  </rcc>
  <rcc rId="1564" sId="1">
    <oc r="K49">
      <f>"context.Companies.Add(company);context.SaveChanges(); company = new Company() {Name = """&amp;A49&amp;"""}; "</f>
    </oc>
    <nc r="K49">
      <f>"context.Companies.Add(company);context.SaveChanges(); company = new Company() {Name = """&amp; A49 &amp;"""}; company.Ship2Company = new Collection&lt;Ship2Company&gt;(); "</f>
    </nc>
  </rcc>
  <rcc rId="1565" sId="1">
    <oc r="K52">
      <f>"context.Companies.Add(company);context.SaveChanges(); company = new Company() {Name = """&amp;A52&amp;"""}; "</f>
    </oc>
    <nc r="K52">
      <f>"context.Companies.Add(company);context.SaveChanges(); company = new Company() {Name = """&amp; A52 &amp;"""}; company.Ship2Company = new Collection&lt;Ship2Company&gt;(); "</f>
    </nc>
  </rcc>
  <rcc rId="1566" sId="1">
    <oc r="K79">
      <f>"context.Companies.Add(company);context.SaveChanges(); company = new Company() {Name = """&amp;A79&amp;"""}; "</f>
    </oc>
    <nc r="K79">
      <f>"context.Companies.Add(company);context.SaveChanges(); company = new Company() {Name = """&amp; A79 &amp;"""}; company.Ship2Company = new Collection&lt;Ship2Company&gt;(); "</f>
    </nc>
  </rcc>
  <rcc rId="1567" sId="1">
    <oc r="K81">
      <f>"context.Companies.Add(company);context.SaveChanges(); company = new Company() {Name = """&amp;A81&amp;"""}; "</f>
    </oc>
    <nc r="K81">
      <f>"context.Companies.Add(company);context.SaveChanges(); company = new Company() {Name = """&amp; A81 &amp;"""}; company.Ship2Company = new Collection&lt;Ship2Company&gt;(); "</f>
    </nc>
  </rcc>
  <rcc rId="1568" sId="1">
    <oc r="K87">
      <f>"context.Companies.Add(company);context.SaveChanges(); company = new Company() {Name = """&amp;A87&amp;"""}; "</f>
    </oc>
    <nc r="K87">
      <f>"context.Companies.Add(company);context.SaveChanges(); company = new Company() {Name = """&amp; A87 &amp;"""}; company.Ship2Company = new Collection&lt;Ship2Company&gt;(); "</f>
    </nc>
  </rcc>
  <rcc rId="1569" sId="1">
    <oc r="K94">
      <f>"context.Companies.Add(company);context.SaveChanges(); company = new Company() {Name = """&amp;A94&amp;"""}; "</f>
    </oc>
    <nc r="K94">
      <f>"context.Companies.Add(company);context.SaveChanges(); company = new Company() {Name = """&amp; A94 &amp;"""}; company.Ship2Company = new Collection&lt;Ship2Company&gt;(); "</f>
    </nc>
  </rcc>
  <rcc rId="1570" sId="1">
    <oc r="K101">
      <f>"context.Companies.Add(company);context.SaveChanges(); company = new Company() {Name = """&amp;A101&amp;"""}; "</f>
    </oc>
    <nc r="K101">
      <f>"context.Companies.Add(company);context.SaveChanges(); company = new Company() {Name = """&amp; A101 &amp;"""}; company.Ship2Company = new Collection&lt;Ship2Company&gt;(); "</f>
    </nc>
  </rcc>
  <rcc rId="1571" sId="1">
    <oc r="K103">
      <f>"context.Companies.Add(company);context.SaveChanges(); company = new Company() {Name = """&amp;A103&amp;"""}; "</f>
    </oc>
    <nc r="K103">
      <f>"context.Companies.Add(company);context.SaveChanges(); company = new Company() {Name = """&amp; A103 &amp;"""}; company.Ship2Company = new Collection&lt;Ship2Company&gt;(); "</f>
    </nc>
  </rcc>
  <rcc rId="1572" sId="1">
    <oc r="K105">
      <f>"context.Companies.Add(company);context.SaveChanges(); company = new Company() {Name = """&amp;A105&amp;"""}; "</f>
    </oc>
    <nc r="K105">
      <f>"context.Companies.Add(company);context.SaveChanges(); company = new Company() {Name = """&amp; A105 &amp;"""}; company.Ship2Company = new Collection&lt;Ship2Company&gt;(); "</f>
    </nc>
  </rcc>
  <rcc rId="1573" sId="1">
    <oc r="K119">
      <f>"context.Companies.Add(company);context.SaveChanges(); company = new Company() {Name = """&amp;A119&amp;"""}; "</f>
    </oc>
    <nc r="K119">
      <f>"context.Companies.Add(company);context.SaveChanges(); company = new Company() {Name = """&amp; A119 &amp;"""}; company.Ship2Company = new Collection&lt;Ship2Company&gt;(); "</f>
    </nc>
  </rcc>
  <rcc rId="1574" sId="1">
    <oc r="K130">
      <f>"context.Companies.Add(company);context.SaveChanges(); company = new Company() {Name = """&amp;A130&amp;"""}; "</f>
    </oc>
    <nc r="K130">
      <f>"context.Companies.Add(company);context.SaveChanges(); company = new Company() {Name = """&amp; A130 &amp;"""}; company.Ship2Company = new Collection&lt;Ship2Company&gt;(); "</f>
    </nc>
  </rcc>
  <rcc rId="1575" sId="1">
    <oc r="K132">
      <f>"context.Companies.Add(company);context.SaveChanges(); company = new Company() {Name = """&amp;A132&amp;"""}; "</f>
    </oc>
    <nc r="K132">
      <f>"context.Companies.Add(company);context.SaveChanges(); company = new Company() {Name = """&amp; A132 &amp;"""}; company.Ship2Company = new Collection&lt;Ship2Company&gt;(); "</f>
    </nc>
  </rcc>
  <rcc rId="1576" sId="1">
    <oc r="K143">
      <f>"context.Companies.Add(company);context.SaveChanges(); company = new Company() {Name = """&amp;A143&amp;"""}; "</f>
    </oc>
    <nc r="K143">
      <f>"context.Companies.Add(company);context.SaveChanges(); company = new Company() {Name = """&amp; A143 &amp;"""}; company.Ship2Company = new Collection&lt;Ship2Company&gt;(); "</f>
    </nc>
  </rcc>
  <rcc rId="1577" sId="1">
    <oc r="K147">
      <f>"context.Companies.Add(company);context.SaveChanges(); company = new Company() {Name = """&amp;A147&amp;"""}; "</f>
    </oc>
    <nc r="K147">
      <f>"context.Companies.Add(company);context.SaveChanges(); company = new Company() {Name = """&amp; A147 &amp;"""}; company.Ship2Company = new Collection&lt;Ship2Company&gt;(); "</f>
    </nc>
  </rcc>
  <rcc rId="1578" sId="1">
    <oc r="K149">
      <f>"context.Companies.Add(company);context.SaveChanges(); company = new Company() {Name = """&amp;A149&amp;"""}; "</f>
    </oc>
    <nc r="K149">
      <f>"context.Companies.Add(company);context.SaveChanges(); company = new Company() {Name = """&amp; A149 &amp;"""}; company.Ship2Company = new Collection&lt;Ship2Company&gt;(); "</f>
    </nc>
  </rcc>
  <rcc rId="1579" sId="1">
    <oc r="K160">
      <f>"context.Companies.Add(company);context.SaveChanges(); company = new Company() {Name = """&amp;A160&amp;"""}; "</f>
    </oc>
    <nc r="K160">
      <f>"context.Companies.Add(company);context.SaveChanges(); company = new Company() {Name = """&amp; A160 &amp;"""}; company.Ship2Company = new Collection&lt;Ship2Company&gt;(); "</f>
    </nc>
  </rcc>
  <rcc rId="1580" sId="1">
    <oc r="K162">
      <f>"context.Companies.Add(company);context.SaveChanges(); company = new Company() {Name = """&amp;A162&amp;"""}; "</f>
    </oc>
    <nc r="K162">
      <f>"context.Companies.Add(company);context.SaveChanges(); company = new Company() {Name = """&amp; A162 &amp;"""}; company.Ship2Company = new Collection&lt;Ship2Company&gt;(); "</f>
    </nc>
  </rcc>
  <rcc rId="1581" sId="1">
    <oc r="K164">
      <f>"context.Companies.Add(company);context.SaveChanges(); company = new Company() {Name = """&amp;A164&amp;"""}; "</f>
    </oc>
    <nc r="K164">
      <f>"context.Companies.Add(company);context.SaveChanges(); company = new Company() {Name = """&amp; A164 &amp;"""}; company.Ship2Company = new Collection&lt;Ship2Company&gt;(); "</f>
    </nc>
  </rcc>
  <rcc rId="1582" sId="1">
    <oc r="K166">
      <f>"context.Companies.Add(company);context.SaveChanges(); company = new Company() {Name = """&amp;A166&amp;"""}; "</f>
    </oc>
    <nc r="K166">
      <f>"context.Companies.Add(company);context.SaveChanges(); company = new Company() {Name = """&amp; A166 &amp;"""}; company.Ship2Company = new Collection&lt;Ship2Company&gt;(); "</f>
    </nc>
  </rcc>
  <rcc rId="1583" sId="1">
    <oc r="K170">
      <f>"context.Companies.Add(company);context.SaveChanges(); company = new Company() {Name = """&amp;A170&amp;"""}; "</f>
    </oc>
    <nc r="K170">
      <f>"context.Companies.Add(company);context.SaveChanges(); company = new Company() {Name = """&amp; A170 &amp;"""}; company.Ship2Company = new Collection&lt;Ship2Company&gt;(); "</f>
    </nc>
  </rcc>
  <rcc rId="1584" sId="1">
    <oc r="K172">
      <f>"context.Companies.Add(company);context.SaveChanges(); company = new Company() {Name = """&amp;A172&amp;"""}; "</f>
    </oc>
    <nc r="K172">
      <f>"context.Companies.Add(company);context.SaveChanges(); company = new Company() {Name = """&amp; A172 &amp;"""}; company.Ship2Company = new Collection&lt;Ship2Company&gt;(); "</f>
    </nc>
  </rcc>
  <rcc rId="1585" sId="1">
    <oc r="K191">
      <f>"context.Companies.Add(company);context.SaveChanges(); company = new Company() {Name = """&amp;A191&amp;"""}; "</f>
    </oc>
    <nc r="K191">
      <f>"context.Companies.Add(company);context.SaveChanges(); company = new Company() {Name = """&amp; A191 &amp;"""}; company.Ship2Company = new Collection&lt;Ship2Company&gt;(); "</f>
    </nc>
  </rcc>
  <rcc rId="1586" sId="1">
    <oc r="K194">
      <f>"context.Companies.Add(company);context.SaveChanges(); company = new Company() {Name = """&amp;A194&amp;"""}; "</f>
    </oc>
    <nc r="K194">
      <f>"context.Companies.Add(company);context.SaveChanges(); company = new Company() {Name = """&amp; A194 &amp;"""}; company.Ship2Company = new Collection&lt;Ship2Company&gt;(); "</f>
    </nc>
  </rcc>
  <rcc rId="1587" sId="1">
    <oc r="K226">
      <f>"context.Companies.Add(company);context.SaveChanges(); company = new Company() {Name = """&amp;A226&amp;"""}; "</f>
    </oc>
    <nc r="K226">
      <f>"context.Companies.Add(company);context.SaveChanges(); company = new Company() {Name = """&amp; A226 &amp;"""}; company.Ship2Company = new Collection&lt;Ship2Company&gt;(); "</f>
    </nc>
  </rcc>
  <rcc rId="1588" sId="1">
    <oc r="K229">
      <f>"context.Companies.Add(company);context.SaveChanges(); company = new Company() {Name = """&amp;A229&amp;"""}; "</f>
    </oc>
    <nc r="K229">
      <f>"context.Companies.Add(company);context.SaveChanges(); company = new Company() {Name = """&amp; A229 &amp;"""}; company.Ship2Company = new Collection&lt;Ship2Company&gt;(); "</f>
    </nc>
  </rcc>
  <rcc rId="1589" sId="1">
    <oc r="K236">
      <f>"context.Companies.Add(company);context.SaveChanges(); company = new Company() {Name = """&amp;A236&amp;"""}; "</f>
    </oc>
    <nc r="K236">
      <f>"context.Companies.Add(company);context.SaveChanges(); company = new Company() {Name = """&amp; A236 &amp;"""}; company.Ship2Company = new Collection&lt;Ship2Company&gt;(); "</f>
    </nc>
  </rcc>
  <rcc rId="1590" sId="1">
    <oc r="K239">
      <f>"context.Companies.Add(company);context.SaveChanges(); company = new Company() {Name = """&amp;A239&amp;"""}; "</f>
    </oc>
    <nc r="K239">
      <f>"context.Companies.Add(company);context.SaveChanges(); company = new Company() {Name = """&amp; A239 &amp;"""}; company.Ship2Company = new Collection&lt;Ship2Company&gt;(); "</f>
    </nc>
  </rcc>
  <rcc rId="1591" sId="1">
    <oc r="K258">
      <f>"context.Companies.Add(company);context.SaveChanges(); company = new Company() {Name = """&amp;A258&amp;"""}; "</f>
    </oc>
    <nc r="K258">
      <f>"context.Companies.Add(company);context.SaveChanges(); company = new Company() {Name = """&amp; A258 &amp;"""}; company.Ship2Company = new Collection&lt;Ship2Company&gt;(); "</f>
    </nc>
  </rcc>
  <rcc rId="1592" sId="1">
    <oc r="K261">
      <f>"context.Companies.Add(company);context.SaveChanges(); company = new Company() {Name = """&amp;A261&amp;"""}; "</f>
    </oc>
    <nc r="K261">
      <f>"context.Companies.Add(company);context.SaveChanges(); company = new Company() {Name = """&amp; A261 &amp;"""}; company.Ship2Company = new Collection&lt;Ship2Company&gt;(); "</f>
    </nc>
  </rcc>
  <rcc rId="1593" sId="1">
    <oc r="K263">
      <f>"context.Companies.Add(company);context.SaveChanges(); company = new Company() {Name = """&amp;A263&amp;"""}; "</f>
    </oc>
    <nc r="K263">
      <f>"context.Companies.Add(company);context.SaveChanges(); company = new Company() {Name = """&amp; A263 &amp;"""}; company.Ship2Company = new Collection&lt;Ship2Company&gt;(); "</f>
    </nc>
  </rcc>
  <rcc rId="1594" sId="1">
    <oc r="K265">
      <f>"context.Companies.Add(company);context.SaveChanges(); company = new Company() {Name = """&amp;A265&amp;"""}; "</f>
    </oc>
    <nc r="K265">
      <f>"context.Companies.Add(company);context.SaveChanges(); company = new Company() {Name = """&amp; A265 &amp;"""}; company.Ship2Company = new Collection&lt;Ship2Company&gt;(); "</f>
    </nc>
  </rcc>
  <rcc rId="1595" sId="1">
    <oc r="K270">
      <f>"context.Companies.Add(company);context.SaveChanges(); company = new Company() {Name = """&amp;A270&amp;"""}; "</f>
    </oc>
    <nc r="K270">
      <f>"context.Companies.Add(company);context.SaveChanges(); company = new Company() {Name = """&amp; A270 &amp;"""}; company.Ship2Company = new Collection&lt;Ship2Company&gt;(); "</f>
    </nc>
  </rcc>
  <rcc rId="1596" sId="1">
    <oc r="K272">
      <f>"context.Companies.Add(company);context.SaveChanges(); company = new Company() {Name = """&amp;A272&amp;"""}; "</f>
    </oc>
    <nc r="K272">
      <f>"context.Companies.Add(company);context.SaveChanges(); company = new Company() {Name = """&amp; A272 &amp;"""}; company.Ship2Company = new Collection&lt;Ship2Company&gt;(); "</f>
    </nc>
  </rcc>
  <rcc rId="1597" sId="1">
    <oc r="K292">
      <f>"context.Companies.Add(company);context.SaveChanges(); company = new Company() {Name = """&amp;A292&amp;"""}; "</f>
    </oc>
    <nc r="K292">
      <f>"context.Companies.Add(company);context.SaveChanges(); company = new Company() {Name = """&amp; A292 &amp;"""}; company.Ship2Company = new Collection&lt;Ship2Company&gt;(); "</f>
    </nc>
  </rcc>
  <rcc rId="1598" sId="1">
    <oc r="K296">
      <f>"context.Companies.Add(company);context.SaveChanges(); company = new Company() {Name = """&amp;A296&amp;"""}; "</f>
    </oc>
    <nc r="K296">
      <f>"context.Companies.Add(company);context.SaveChanges(); company = new Company() {Name = """&amp; A296 &amp;"""}; company.Ship2Company = new Collection&lt;Ship2Company&gt;(); "</f>
    </nc>
  </rcc>
  <rcc rId="1599" sId="1">
    <oc r="K7">
      <f>"company.Ship2Company = new Collection&lt;Ship2Company&gt;() { new Ship2Company() { Company = company, From = new DateTime(1900, 01, 01) , Until = new DateTime(9999, 12, 31), Ship = new Ship() { Eni = """&amp;C7&amp;""", Flag = """&amp;D7&amp;""", Crew = new Collection&lt;Crew&gt;() {new Crew(){HotelStaff = "&amp;H7&amp;", NauticalCrew ="&amp;G7&amp;", From = new DateTime(1900, 01, 01), Until = new DateTime(9999, 12, 31)}}, Name = """&amp;B7&amp;""", Region = """&amp;E7&amp;""" } }};"</f>
    </oc>
    <nc r="K7">
      <f>"company.Ship2Company.Add( new Ship2Company() { Company = company, From = new DateTime(1900, 01, 01) , Until = new DateTime(9999, 12, 31), Ship = new Ship() { Eni = """&amp;C7&amp;""", Flag = """&amp;D7&amp;""", Crew = new Collection&lt;Crew&gt;() {new Crew(){HotelStaff = "&amp;H7&amp;", NauticalCrew ="&amp;G7&amp;", From = new DateTime(1900, 01, 01), Until = new DateTime(9999, 12, 31)}}, Name = """&amp;B7&amp;""", Region = """&amp;E7&amp;""" } });"</f>
    </nc>
  </rcc>
  <rcc rId="1600" sId="1">
    <oc r="K8">
      <f>"company.Ship2Company = new Collection&lt;Ship2Company&gt;() { new Ship2Company() { Company = company, From = new DateTime(1900, 01, 01) , Until = new DateTime(9999, 12, 31), Ship = new Ship() { Eni = """&amp;C8&amp;""", Flag = """&amp;D8&amp;""", Crew = new Collection&lt;Crew&gt;() {new Crew(){HotelStaff = "&amp;H8&amp;", NauticalCrew ="&amp;G8&amp;", From = new DateTime(1900, 01, 01), Until = new DateTime(9999, 12, 31)}}, Name = """&amp;B8&amp;""", Region = """&amp;E8&amp;""" } }};"</f>
    </oc>
    <nc r="K8">
      <f>"company.Ship2Company.Add( new Ship2Company() { Company = company, From = new DateTime(1900, 01, 01) , Until = new DateTime(9999, 12, 31), Ship = new Ship() { Eni = """&amp;C8&amp;""", Flag = """&amp;D8&amp;""", Crew = new Collection&lt;Crew&gt;() {new Crew(){HotelStaff = "&amp;H8&amp;", NauticalCrew ="&amp;G8&amp;", From = new DateTime(1900, 01, 01), Until = new DateTime(9999, 12, 31)}}, Name = """&amp;B8&amp;""", Region = """&amp;E8&amp;""" } });"</f>
    </nc>
  </rcc>
  <rcc rId="1601" sId="1">
    <oc r="K9">
      <f>"company.Ship2Company = new Collection&lt;Ship2Company&gt;() { new Ship2Company() { Company = company, From = new DateTime(1900, 01, 01) , Until = new DateTime(9999, 12, 31), Ship = new Ship() { Eni = """&amp;C9&amp;""", Flag = """&amp;D9&amp;""", Crew = new Collection&lt;Crew&gt;() {new Crew(){HotelStaff = "&amp;H9&amp;", NauticalCrew ="&amp;G9&amp;", From = new DateTime(1900, 01, 01), Until = new DateTime(9999, 12, 31)}}, Name = """&amp;B9&amp;""", Region = """&amp;E9&amp;""" } }};"</f>
    </oc>
    <nc r="K9">
      <f>"company.Ship2Company.Add( new Ship2Company() { Company = company, From = new DateTime(1900, 01, 01) , Until = new DateTime(9999, 12, 31), Ship = new Ship() { Eni = """&amp;C9&amp;""", Flag = """&amp;D9&amp;""", Crew = new Collection&lt;Crew&gt;() {new Crew(){HotelStaff = "&amp;H9&amp;", NauticalCrew ="&amp;G9&amp;", From = new DateTime(1900, 01, 01), Until = new DateTime(9999, 12, 31)}}, Name = """&amp;B9&amp;""", Region = """&amp;E9&amp;""" } });"</f>
    </nc>
  </rcc>
  <rcc rId="1602" sId="1">
    <oc r="K10">
      <f>"company.Ship2Company = new Collection&lt;Ship2Company&gt;() { new Ship2Company() { Company = company, From = new DateTime(1900, 01, 01) , Until = new DateTime(9999, 12, 31), Ship = new Ship() { Eni = """&amp;C10&amp;""", Flag = """&amp;D10&amp;""", Crew = new Collection&lt;Crew&gt;() {new Crew(){HotelStaff = "&amp;H10&amp;", NauticalCrew ="&amp;G10&amp;", From = new DateTime(1900, 01, 01), Until = new DateTime(9999, 12, 31)}}, Name = """&amp;B10&amp;""", Region = """&amp;E10&amp;""" } }};"</f>
    </oc>
    <nc r="K10">
      <f>"company.Ship2Company.Add( new Ship2Company() { Company = company, From = new DateTime(1900, 01, 01) , Until = new DateTime(9999, 12, 31), Ship = new Ship() { Eni = """&amp;C10&amp;""", Flag = """&amp;D10&amp;""", Crew = new Collection&lt;Crew&gt;() {new Crew(){HotelStaff = "&amp;H10&amp;", NauticalCrew ="&amp;G10&amp;", From = new DateTime(1900, 01, 01), Until = new DateTime(9999, 12, 31)}}, Name = """&amp;B10&amp;""", Region = """&amp;E10&amp;""" } });"</f>
    </nc>
  </rcc>
  <rcc rId="1603" sId="1">
    <oc r="K11">
      <f>"company.Ship2Company = new Collection&lt;Ship2Company&gt;() { new Ship2Company() { Company = company, From = new DateTime(1900, 01, 01) , Until = new DateTime(9999, 12, 31), Ship = new Ship() { Eni = """&amp;C11&amp;""", Flag = """&amp;D11&amp;""", Crew = new Collection&lt;Crew&gt;() {new Crew(){HotelStaff = "&amp;H11&amp;", NauticalCrew ="&amp;G11&amp;", From = new DateTime(1900, 01, 01), Until = new DateTime(9999, 12, 31)}}, Name = """&amp;B11&amp;""", Region = """&amp;E11&amp;""" } }};"</f>
    </oc>
    <nc r="K11">
      <f>"company.Ship2Company.Add( new Ship2Company() { Company = company, From = new DateTime(1900, 01, 01) , Until = new DateTime(9999, 12, 31), Ship = new Ship() { Eni = """&amp;C11&amp;""", Flag = """&amp;D11&amp;""", Crew = new Collection&lt;Crew&gt;() {new Crew(){HotelStaff = "&amp;H11&amp;", NauticalCrew ="&amp;G11&amp;", From = new DateTime(1900, 01, 01), Until = new DateTime(9999, 12, 31)}}, Name = """&amp;B11&amp;""", Region = """&amp;E11&amp;""" } });"</f>
    </nc>
  </rcc>
  <rcc rId="1604" sId="1">
    <oc r="K12">
      <f>"company.Ship2Company = new Collection&lt;Ship2Company&gt;() { new Ship2Company() { Company = company, From = new DateTime(1900, 01, 01) , Until = new DateTime(9999, 12, 31), Ship = new Ship() { Eni = """&amp;C12&amp;""", Flag = """&amp;D12&amp;""", Crew = new Collection&lt;Crew&gt;() {new Crew(){HotelStaff = "&amp;H12&amp;", NauticalCrew ="&amp;G12&amp;", From = new DateTime(1900, 01, 01), Until = new DateTime(9999, 12, 31)}}, Name = """&amp;B12&amp;""", Region = """&amp;E12&amp;""" } }};"</f>
    </oc>
    <nc r="K12">
      <f>"company.Ship2Company.Add( new Ship2Company() { Company = company, From = new DateTime(1900, 01, 01) , Until = new DateTime(9999, 12, 31), Ship = new Ship() { Eni = """&amp;C12&amp;""", Flag = """&amp;D12&amp;""", Crew = new Collection&lt;Crew&gt;() {new Crew(){HotelStaff = "&amp;H12&amp;", NauticalCrew ="&amp;G12&amp;", From = new DateTime(1900, 01, 01), Until = new DateTime(9999, 12, 31)}}, Name = """&amp;B12&amp;""", Region = """&amp;E12&amp;""" } });"</f>
    </nc>
  </rcc>
  <rcc rId="1605" sId="1">
    <oc r="K13">
      <f>"company.Ship2Company = new Collection&lt;Ship2Company&gt;() { new Ship2Company() { Company = company, From = new DateTime(1900, 01, 01) , Until = new DateTime(9999, 12, 31), Ship = new Ship() { Eni = """&amp;C13&amp;""", Flag = """&amp;D13&amp;""", Crew = new Collection&lt;Crew&gt;() {new Crew(){HotelStaff = "&amp;H13&amp;", NauticalCrew ="&amp;G13&amp;", From = new DateTime(1900, 01, 01), Until = new DateTime(9999, 12, 31)}}, Name = """&amp;B13&amp;""", Region = """&amp;E13&amp;""" } }};"</f>
    </oc>
    <nc r="K13">
      <f>"company.Ship2Company.Add( new Ship2Company() { Company = company, From = new DateTime(1900, 01, 01) , Until = new DateTime(9999, 12, 31), Ship = new Ship() { Eni = """&amp;C13&amp;""", Flag = """&amp;D13&amp;""", Crew = new Collection&lt;Crew&gt;() {new Crew(){HotelStaff = "&amp;H13&amp;", NauticalCrew ="&amp;G13&amp;", From = new DateTime(1900, 01, 01), Until = new DateTime(9999, 12, 31)}}, Name = """&amp;B13&amp;""", Region = """&amp;E13&amp;""" } });"</f>
    </nc>
  </rcc>
  <rcc rId="1606" sId="1">
    <oc r="K14">
      <f>"company.Ship2Company = new Collection&lt;Ship2Company&gt;() { new Ship2Company() { Company = company, From = new DateTime(1900, 01, 01) , Until = new DateTime(9999, 12, 31), Ship = new Ship() { Eni = """&amp;C14&amp;""", Flag = """&amp;D14&amp;""", Crew = new Collection&lt;Crew&gt;() {new Crew(){HotelStaff = "&amp;H14&amp;", NauticalCrew ="&amp;G14&amp;", From = new DateTime(1900, 01, 01), Until = new DateTime(9999, 12, 31)}}, Name = """&amp;B14&amp;""", Region = """&amp;E14&amp;""" } }};"</f>
    </oc>
    <nc r="K14">
      <f>"company.Ship2Company.Add( new Ship2Company() { Company = company, From = new DateTime(1900, 01, 01) , Until = new DateTime(9999, 12, 31), Ship = new Ship() { Eni = """&amp;C14&amp;""", Flag = """&amp;D14&amp;""", Crew = new Collection&lt;Crew&gt;() {new Crew(){HotelStaff = "&amp;H14&amp;", NauticalCrew ="&amp;G14&amp;", From = new DateTime(1900, 01, 01), Until = new DateTime(9999, 12, 31)}}, Name = """&amp;B14&amp;""", Region = """&amp;E14&amp;""" } });"</f>
    </nc>
  </rcc>
  <rcc rId="1607" sId="1">
    <oc r="K15">
      <f>"company.Ship2Company = new Collection&lt;Ship2Company&gt;() { new Ship2Company() { Company = company, From = new DateTime(1900, 01, 01) , Until = new DateTime(9999, 12, 31), Ship = new Ship() { Eni = """&amp;C15&amp;""", Flag = """&amp;D15&amp;""", Crew = new Collection&lt;Crew&gt;() {new Crew(){HotelStaff = "&amp;H15&amp;", NauticalCrew ="&amp;G15&amp;", From = new DateTime(1900, 01, 01), Until = new DateTime(9999, 12, 31)}}, Name = """&amp;B15&amp;""", Region = """&amp;E15&amp;""" } }};"</f>
    </oc>
    <nc r="K15">
      <f>"company.Ship2Company.Add( new Ship2Company() { Company = company, From = new DateTime(1900, 01, 01) , Until = new DateTime(9999, 12, 31), Ship = new Ship() { Eni = """&amp;C15&amp;""", Flag = """&amp;D15&amp;""", Crew = new Collection&lt;Crew&gt;() {new Crew(){HotelStaff = "&amp;H15&amp;", NauticalCrew ="&amp;G15&amp;", From = new DateTime(1900, 01, 01), Until = new DateTime(9999, 12, 31)}}, Name = """&amp;B15&amp;""", Region = """&amp;E15&amp;""" } });"</f>
    </nc>
  </rcc>
  <rcc rId="1608" sId="1">
    <oc r="K17">
      <f>"company.Ship2Company = new Collection&lt;Ship2Company&gt;() { new Ship2Company() { Company = company, From = new DateTime(1900, 01, 01) , Until = new DateTime(9999, 12, 31), Ship = new Ship() { Eni = """&amp;C17&amp;""", Flag = """&amp;D17&amp;""", Crew = new Collection&lt;Crew&gt;() {new Crew(){HotelStaff = "&amp;H17&amp;", NauticalCrew ="&amp;G17&amp;", From = new DateTime(1900, 01, 01), Until = new DateTime(9999, 12, 31)}}, Name = """&amp;B17&amp;""", Region = """&amp;E17&amp;""" } }};"</f>
    </oc>
    <nc r="K17">
      <f>"company.Ship2Company.Add( new Ship2Company() { Company = company, From = new DateTime(1900, 01, 01) , Until = new DateTime(9999, 12, 31), Ship = new Ship() { Eni = """&amp;C17&amp;""", Flag = """&amp;D17&amp;""", Crew = new Collection&lt;Crew&gt;() {new Crew(){HotelStaff = "&amp;H17&amp;", NauticalCrew ="&amp;G17&amp;", From = new DateTime(1900, 01, 01), Until = new DateTime(9999, 12, 31)}}, Name = """&amp;B17&amp;""", Region = """&amp;E17&amp;""" } });"</f>
    </nc>
  </rcc>
  <rcc rId="1609" sId="1">
    <oc r="K18">
      <f>"company.Ship2Company = new Collection&lt;Ship2Company&gt;() { new Ship2Company() { Company = company, From = new DateTime(1900, 01, 01) , Until = new DateTime(9999, 12, 31), Ship = new Ship() { Eni = """&amp;C18&amp;""", Flag = """&amp;D18&amp;""", Crew = new Collection&lt;Crew&gt;() {new Crew(){HotelStaff = "&amp;H18&amp;", NauticalCrew ="&amp;G18&amp;", From = new DateTime(1900, 01, 01), Until = new DateTime(9999, 12, 31)}}, Name = """&amp;B18&amp;""", Region = """&amp;E18&amp;""" } }};"</f>
    </oc>
    <nc r="K18">
      <f>"company.Ship2Company.Add( new Ship2Company() { Company = company, From = new DateTime(1900, 01, 01) , Until = new DateTime(9999, 12, 31), Ship = new Ship() { Eni = """&amp;C18&amp;""", Flag = """&amp;D18&amp;""", Crew = new Collection&lt;Crew&gt;() {new Crew(){HotelStaff = "&amp;H18&amp;", NauticalCrew ="&amp;G18&amp;", From = new DateTime(1900, 01, 01), Until = new DateTime(9999, 12, 31)}}, Name = """&amp;B18&amp;""", Region = """&amp;E18&amp;""" } });"</f>
    </nc>
  </rcc>
  <rcc rId="1610" sId="1">
    <oc r="K20">
      <f>"company.Ship2Company = new Collection&lt;Ship2Company&gt;() { new Ship2Company() { Company = company, From = new DateTime(1900, 01, 01) , Until = new DateTime(9999, 12, 31), Ship = new Ship() { Eni = """&amp;C20&amp;""", Flag = """&amp;D20&amp;""", Crew = new Collection&lt;Crew&gt;() {new Crew(){HotelStaff = "&amp;H20&amp;", NauticalCrew ="&amp;G20&amp;", From = new DateTime(1900, 01, 01), Until = new DateTime(9999, 12, 31)}}, Name = """&amp;B20&amp;""", Region = """&amp;E20&amp;""" } }};"</f>
    </oc>
    <nc r="K20">
      <f>"company.Ship2Company.Add( new Ship2Company() { Company = company, From = new DateTime(1900, 01, 01) , Until = new DateTime(9999, 12, 31), Ship = new Ship() { Eni = """&amp;C20&amp;""", Flag = """&amp;D20&amp;""", Crew = new Collection&lt;Crew&gt;() {new Crew(){HotelStaff = "&amp;H20&amp;", NauticalCrew ="&amp;G20&amp;", From = new DateTime(1900, 01, 01), Until = new DateTime(9999, 12, 31)}}, Name = """&amp;B20&amp;""", Region = """&amp;E20&amp;""" } });"</f>
    </nc>
  </rcc>
  <rcc rId="1611" sId="1">
    <oc r="K21">
      <f>"company.Ship2Company = new Collection&lt;Ship2Company&gt;() { new Ship2Company() { Company = company, From = new DateTime(1900, 01, 01) , Until = new DateTime(9999, 12, 31), Ship = new Ship() { Eni = """&amp;C21&amp;""", Flag = """&amp;D21&amp;""", Crew = new Collection&lt;Crew&gt;() {new Crew(){HotelStaff = "&amp;H21&amp;", NauticalCrew ="&amp;G21&amp;", From = new DateTime(1900, 01, 01), Until = new DateTime(9999, 12, 31)}}, Name = """&amp;B21&amp;""", Region = """&amp;E21&amp;""" } }};"</f>
    </oc>
    <nc r="K21">
      <f>"company.Ship2Company.Add( new Ship2Company() { Company = company, From = new DateTime(1900, 01, 01) , Until = new DateTime(9999, 12, 31), Ship = new Ship() { Eni = """&amp;C21&amp;""", Flag = """&amp;D21&amp;""", Crew = new Collection&lt;Crew&gt;() {new Crew(){HotelStaff = "&amp;H21&amp;", NauticalCrew ="&amp;G21&amp;", From = new DateTime(1900, 01, 01), Until = new DateTime(9999, 12, 31)}}, Name = """&amp;B21&amp;""", Region = """&amp;E21&amp;""" } });"</f>
    </nc>
  </rcc>
  <rcc rId="1612" sId="1">
    <oc r="K22">
      <f>"company.Ship2Company = new Collection&lt;Ship2Company&gt;() { new Ship2Company() { Company = company, From = new DateTime(1900, 01, 01) , Until = new DateTime(9999, 12, 31), Ship = new Ship() { Eni = """&amp;C22&amp;""", Flag = """&amp;D22&amp;""", Crew = new Collection&lt;Crew&gt;() {new Crew(){HotelStaff = "&amp;H22&amp;", NauticalCrew ="&amp;G22&amp;", From = new DateTime(1900, 01, 01), Until = new DateTime(9999, 12, 31)}}, Name = """&amp;B22&amp;""", Region = """&amp;E22&amp;""" } }};"</f>
    </oc>
    <nc r="K22">
      <f>"company.Ship2Company.Add( new Ship2Company() { Company = company, From = new DateTime(1900, 01, 01) , Until = new DateTime(9999, 12, 31), Ship = new Ship() { Eni = """&amp;C22&amp;""", Flag = """&amp;D22&amp;""", Crew = new Collection&lt;Crew&gt;() {new Crew(){HotelStaff = "&amp;H22&amp;", NauticalCrew ="&amp;G22&amp;", From = new DateTime(1900, 01, 01), Until = new DateTime(9999, 12, 31)}}, Name = """&amp;B22&amp;""", Region = """&amp;E22&amp;""" } });"</f>
    </nc>
  </rcc>
  <rcc rId="1613" sId="1">
    <oc r="K23">
      <f>"company.Ship2Company = new Collection&lt;Ship2Company&gt;() { new Ship2Company() { Company = company, From = new DateTime(1900, 01, 01) , Until = new DateTime(9999, 12, 31), Ship = new Ship() { Eni = """&amp;C23&amp;""", Flag = """&amp;D23&amp;""", Crew = new Collection&lt;Crew&gt;() {new Crew(){HotelStaff = "&amp;H23&amp;", NauticalCrew ="&amp;G23&amp;", From = new DateTime(1900, 01, 01), Until = new DateTime(9999, 12, 31)}}, Name = """&amp;B23&amp;""", Region = """&amp;E23&amp;""" } }};"</f>
    </oc>
    <nc r="K23">
      <f>"company.Ship2Company.Add( new Ship2Company() { Company = company, From = new DateTime(1900, 01, 01) , Until = new DateTime(9999, 12, 31), Ship = new Ship() { Eni = """&amp;C23&amp;""", Flag = """&amp;D23&amp;""", Crew = new Collection&lt;Crew&gt;() {new Crew(){HotelStaff = "&amp;H23&amp;", NauticalCrew ="&amp;G23&amp;", From = new DateTime(1900, 01, 01), Until = new DateTime(9999, 12, 31)}}, Name = """&amp;B23&amp;""", Region = """&amp;E23&amp;""" } });"</f>
    </nc>
  </rcc>
  <rcc rId="1614" sId="1">
    <oc r="K24">
      <f>"company.Ship2Company = new Collection&lt;Ship2Company&gt;() { new Ship2Company() { Company = company, From = new DateTime(1900, 01, 01) , Until = new DateTime(9999, 12, 31), Ship = new Ship() { Eni = """&amp;C24&amp;""", Flag = """&amp;D24&amp;""", Crew = new Collection&lt;Crew&gt;() {new Crew(){HotelStaff = "&amp;H24&amp;", NauticalCrew ="&amp;G24&amp;", From = new DateTime(1900, 01, 01), Until = new DateTime(9999, 12, 31)}}, Name = """&amp;B24&amp;""", Region = """&amp;E24&amp;""" } }};"</f>
    </oc>
    <nc r="K24">
      <f>"company.Ship2Company.Add( new Ship2Company() { Company = company, From = new DateTime(1900, 01, 01) , Until = new DateTime(9999, 12, 31), Ship = new Ship() { Eni = """&amp;C24&amp;""", Flag = """&amp;D24&amp;""", Crew = new Collection&lt;Crew&gt;() {new Crew(){HotelStaff = "&amp;H24&amp;", NauticalCrew ="&amp;G24&amp;", From = new DateTime(1900, 01, 01), Until = new DateTime(9999, 12, 31)}}, Name = """&amp;B24&amp;""", Region = """&amp;E24&amp;""" } });"</f>
    </nc>
  </rcc>
  <rcc rId="1615" sId="1">
    <oc r="K25">
      <f>"company.Ship2Company = new Collection&lt;Ship2Company&gt;() { new Ship2Company() { Company = company, From = new DateTime(1900, 01, 01) , Until = new DateTime(9999, 12, 31), Ship = new Ship() { Eni = """&amp;C25&amp;""", Flag = """&amp;D25&amp;""", Crew = new Collection&lt;Crew&gt;() {new Crew(){HotelStaff = "&amp;H25&amp;", NauticalCrew ="&amp;G25&amp;", From = new DateTime(1900, 01, 01), Until = new DateTime(9999, 12, 31)}}, Name = """&amp;B25&amp;""", Region = """&amp;E25&amp;""" } }};"</f>
    </oc>
    <nc r="K25">
      <f>"company.Ship2Company.Add( new Ship2Company() { Company = company, From = new DateTime(1900, 01, 01) , Until = new DateTime(9999, 12, 31), Ship = new Ship() { Eni = """&amp;C25&amp;""", Flag = """&amp;D25&amp;""", Crew = new Collection&lt;Crew&gt;() {new Crew(){HotelStaff = "&amp;H25&amp;", NauticalCrew ="&amp;G25&amp;", From = new DateTime(1900, 01, 01), Until = new DateTime(9999, 12, 31)}}, Name = """&amp;B25&amp;""", Region = """&amp;E25&amp;""" } });"</f>
    </nc>
  </rcc>
  <rcc rId="1616" sId="1">
    <oc r="K26">
      <f>"company.Ship2Company = new Collection&lt;Ship2Company&gt;() { new Ship2Company() { Company = company, From = new DateTime(1900, 01, 01) , Until = new DateTime(9999, 12, 31), Ship = new Ship() { Eni = """&amp;C26&amp;""", Flag = """&amp;D26&amp;""", Crew = new Collection&lt;Crew&gt;() {new Crew(){HotelStaff = "&amp;H26&amp;", NauticalCrew ="&amp;G26&amp;", From = new DateTime(1900, 01, 01), Until = new DateTime(9999, 12, 31)}}, Name = """&amp;B26&amp;""", Region = """&amp;E26&amp;""" } }};"</f>
    </oc>
    <nc r="K26">
      <f>"company.Ship2Company.Add( new Ship2Company() { Company = company, From = new DateTime(1900, 01, 01) , Until = new DateTime(9999, 12, 31), Ship = new Ship() { Eni = """&amp;C26&amp;""", Flag = """&amp;D26&amp;""", Crew = new Collection&lt;Crew&gt;() {new Crew(){HotelStaff = "&amp;H26&amp;", NauticalCrew ="&amp;G26&amp;", From = new DateTime(1900, 01, 01), Until = new DateTime(9999, 12, 31)}}, Name = """&amp;B26&amp;""", Region = """&amp;E26&amp;""" } });"</f>
    </nc>
  </rcc>
  <rcc rId="1617" sId="1">
    <oc r="K27">
      <f>"company.Ship2Company = new Collection&lt;Ship2Company&gt;() { new Ship2Company() { Company = company, From = new DateTime(1900, 01, 01) , Until = new DateTime(9999, 12, 31), Ship = new Ship() { Eni = """&amp;C27&amp;""", Flag = """&amp;D27&amp;""", Crew = new Collection&lt;Crew&gt;() {new Crew(){HotelStaff = "&amp;H27&amp;", NauticalCrew ="&amp;G27&amp;", From = new DateTime(1900, 01, 01), Until = new DateTime(9999, 12, 31)}}, Name = """&amp;B27&amp;""", Region = """&amp;E27&amp;""" } }};"</f>
    </oc>
    <nc r="K27">
      <f>"company.Ship2Company.Add( new Ship2Company() { Company = company, From = new DateTime(1900, 01, 01) , Until = new DateTime(9999, 12, 31), Ship = new Ship() { Eni = """&amp;C27&amp;""", Flag = """&amp;D27&amp;""", Crew = new Collection&lt;Crew&gt;() {new Crew(){HotelStaff = "&amp;H27&amp;", NauticalCrew ="&amp;G27&amp;", From = new DateTime(1900, 01, 01), Until = new DateTime(9999, 12, 31)}}, Name = """&amp;B27&amp;""", Region = """&amp;E27&amp;""" } });"</f>
    </nc>
  </rcc>
  <rcc rId="1618" sId="1">
    <oc r="K28">
      <f>"company.Ship2Company = new Collection&lt;Ship2Company&gt;() { new Ship2Company() { Company = company, From = new DateTime(1900, 01, 01) , Until = new DateTime(9999, 12, 31), Ship = new Ship() { Eni = """&amp;C28&amp;""", Flag = """&amp;D28&amp;""", Crew = new Collection&lt;Crew&gt;() {new Crew(){HotelStaff = "&amp;H28&amp;", NauticalCrew ="&amp;G28&amp;", From = new DateTime(1900, 01, 01), Until = new DateTime(9999, 12, 31)}}, Name = """&amp;B28&amp;""", Region = """&amp;E28&amp;""" } }};"</f>
    </oc>
    <nc r="K28">
      <f>"company.Ship2Company.Add( new Ship2Company() { Company = company, From = new DateTime(1900, 01, 01) , Until = new DateTime(9999, 12, 31), Ship = new Ship() { Eni = """&amp;C28&amp;""", Flag = """&amp;D28&amp;""", Crew = new Collection&lt;Crew&gt;() {new Crew(){HotelStaff = "&amp;H28&amp;", NauticalCrew ="&amp;G28&amp;", From = new DateTime(1900, 01, 01), Until = new DateTime(9999, 12, 31)}}, Name = """&amp;B28&amp;""", Region = """&amp;E28&amp;""" } });"</f>
    </nc>
  </rcc>
  <rcc rId="1619" sId="1">
    <oc r="K30">
      <f>"company.Ship2Company = new Collection&lt;Ship2Company&gt;() { new Ship2Company() { Company = company, From = new DateTime(1900, 01, 01) , Until = new DateTime(9999, 12, 31), Ship = new Ship() { Eni = """&amp;C30&amp;""", Flag = """&amp;D30&amp;""", Crew = new Collection&lt;Crew&gt;() {new Crew(){HotelStaff = "&amp;H30&amp;", NauticalCrew ="&amp;G30&amp;", From = new DateTime(1900, 01, 01), Until = new DateTime(9999, 12, 31)}}, Name = """&amp;B30&amp;""", Region = """&amp;E30&amp;""" } }};"</f>
    </oc>
    <nc r="K30">
      <f>"company.Ship2Company.Add( new Ship2Company() { Company = company, From = new DateTime(1900, 01, 01) , Until = new DateTime(9999, 12, 31), Ship = new Ship() { Eni = """&amp;C30&amp;""", Flag = """&amp;D30&amp;""", Crew = new Collection&lt;Crew&gt;() {new Crew(){HotelStaff = "&amp;H30&amp;", NauticalCrew ="&amp;G30&amp;", From = new DateTime(1900, 01, 01), Until = new DateTime(9999, 12, 31)}}, Name = """&amp;B30&amp;""", Region = """&amp;E30&amp;""" } });"</f>
    </nc>
  </rcc>
  <rcc rId="1620" sId="1">
    <oc r="K32">
      <f>"company.Ship2Company = new Collection&lt;Ship2Company&gt;() { new Ship2Company() { Company = company, From = new DateTime(1900, 01, 01) , Until = new DateTime(9999, 12, 31), Ship = new Ship() { Eni = """&amp;C32&amp;""", Flag = """&amp;D32&amp;""", Crew = new Collection&lt;Crew&gt;() {new Crew(){HotelStaff = "&amp;H32&amp;", NauticalCrew ="&amp;G32&amp;", From = new DateTime(1900, 01, 01), Until = new DateTime(9999, 12, 31)}}, Name = """&amp;B32&amp;""", Region = """&amp;E32&amp;""" } }};"</f>
    </oc>
    <nc r="K32">
      <f>"company.Ship2Company.Add( new Ship2Company() { Company = company, From = new DateTime(1900, 01, 01) , Until = new DateTime(9999, 12, 31), Ship = new Ship() { Eni = """&amp;C32&amp;""", Flag = """&amp;D32&amp;""", Crew = new Collection&lt;Crew&gt;() {new Crew(){HotelStaff = "&amp;H32&amp;", NauticalCrew ="&amp;G32&amp;", From = new DateTime(1900, 01, 01), Until = new DateTime(9999, 12, 31)}}, Name = """&amp;B32&amp;""", Region = """&amp;E32&amp;""" } });"</f>
    </nc>
  </rcc>
  <rcc rId="1621" sId="1">
    <oc r="K33">
      <f>"company.Ship2Company = new Collection&lt;Ship2Company&gt;() { new Ship2Company() { Company = company, From = new DateTime(1900, 01, 01) , Until = new DateTime(9999, 12, 31), Ship = new Ship() { Eni = """&amp;C33&amp;""", Flag = """&amp;D33&amp;""", Crew = new Collection&lt;Crew&gt;() {new Crew(){HotelStaff = "&amp;H33&amp;", NauticalCrew ="&amp;G33&amp;", From = new DateTime(1900, 01, 01), Until = new DateTime(9999, 12, 31)}}, Name = """&amp;B33&amp;""", Region = """&amp;E33&amp;""" } }};"</f>
    </oc>
    <nc r="K33">
      <f>"company.Ship2Company.Add( new Ship2Company() { Company = company, From = new DateTime(1900, 01, 01) , Until = new DateTime(9999, 12, 31), Ship = new Ship() { Eni = """&amp;C33&amp;""", Flag = """&amp;D33&amp;""", Crew = new Collection&lt;Crew&gt;() {new Crew(){HotelStaff = "&amp;H33&amp;", NauticalCrew ="&amp;G33&amp;", From = new DateTime(1900, 01, 01), Until = new DateTime(9999, 12, 31)}}, Name = """&amp;B33&amp;""", Region = """&amp;E33&amp;""" } });"</f>
    </nc>
  </rcc>
  <rcc rId="1622" sId="1">
    <oc r="K34">
      <f>"company.Ship2Company = new Collection&lt;Ship2Company&gt;() { new Ship2Company() { Company = company, From = new DateTime(1900, 01, 01) , Until = new DateTime(9999, 12, 31), Ship = new Ship() { Eni = """&amp;C34&amp;""", Flag = """&amp;D34&amp;""", Crew = new Collection&lt;Crew&gt;() {new Crew(){HotelStaff = "&amp;H34&amp;", NauticalCrew ="&amp;G34&amp;", From = new DateTime(1900, 01, 01), Until = new DateTime(9999, 12, 31)}}, Name = """&amp;B34&amp;""", Region = """&amp;E34&amp;""" } }};"</f>
    </oc>
    <nc r="K34">
      <f>"company.Ship2Company.Add( new Ship2Company() { Company = company, From = new DateTime(1900, 01, 01) , Until = new DateTime(9999, 12, 31), Ship = new Ship() { Eni = """&amp;C34&amp;""", Flag = """&amp;D34&amp;""", Crew = new Collection&lt;Crew&gt;() {new Crew(){HotelStaff = "&amp;H34&amp;", NauticalCrew ="&amp;G34&amp;", From = new DateTime(1900, 01, 01), Until = new DateTime(9999, 12, 31)}}, Name = """&amp;B34&amp;""", Region = """&amp;E34&amp;""" } });"</f>
    </nc>
  </rcc>
  <rcc rId="1623" sId="1">
    <oc r="K36">
      <f>"company.Ship2Company = new Collection&lt;Ship2Company&gt;() { new Ship2Company() { Company = company, From = new DateTime(1900, 01, 01) , Until = new DateTime(9999, 12, 31), Ship = new Ship() { Eni = """&amp;C36&amp;""", Flag = """&amp;D36&amp;""", Crew = new Collection&lt;Crew&gt;() {new Crew(){HotelStaff = "&amp;H36&amp;", NauticalCrew ="&amp;G36&amp;", From = new DateTime(1900, 01, 01), Until = new DateTime(9999, 12, 31)}}, Name = """&amp;B36&amp;""", Region = """&amp;E36&amp;""" } }};"</f>
    </oc>
    <nc r="K36">
      <f>"company.Ship2Company.Add( new Ship2Company() { Company = company, From = new DateTime(1900, 01, 01) , Until = new DateTime(9999, 12, 31), Ship = new Ship() { Eni = """&amp;C36&amp;""", Flag = """&amp;D36&amp;""", Crew = new Collection&lt;Crew&gt;() {new Crew(){HotelStaff = "&amp;H36&amp;", NauticalCrew ="&amp;G36&amp;", From = new DateTime(1900, 01, 01), Until = new DateTime(9999, 12, 31)}}, Name = """&amp;B36&amp;""", Region = """&amp;E36&amp;""" } });"</f>
    </nc>
  </rcc>
  <rcc rId="1624" sId="1">
    <oc r="K37">
      <f>"company.Ship2Company = new Collection&lt;Ship2Company&gt;() { new Ship2Company() { Company = company, From = new DateTime(1900, 01, 01) , Until = new DateTime(9999, 12, 31), Ship = new Ship() { Eni = """&amp;C37&amp;""", Flag = """&amp;D37&amp;""", Crew = new Collection&lt;Crew&gt;() {new Crew(){HotelStaff = "&amp;H37&amp;", NauticalCrew ="&amp;G37&amp;", From = new DateTime(1900, 01, 01), Until = new DateTime(9999, 12, 31)}}, Name = """&amp;B37&amp;""", Region = """&amp;E37&amp;""" } }};"</f>
    </oc>
    <nc r="K37">
      <f>"company.Ship2Company.Add( new Ship2Company() { Company = company, From = new DateTime(1900, 01, 01) , Until = new DateTime(9999, 12, 31), Ship = new Ship() { Eni = """&amp;C37&amp;""", Flag = """&amp;D37&amp;""", Crew = new Collection&lt;Crew&gt;() {new Crew(){HotelStaff = "&amp;H37&amp;", NauticalCrew ="&amp;G37&amp;", From = new DateTime(1900, 01, 01), Until = new DateTime(9999, 12, 31)}}, Name = """&amp;B37&amp;""", Region = """&amp;E37&amp;""" } });"</f>
    </nc>
  </rcc>
  <rcc rId="1625" sId="1">
    <oc r="K38">
      <f>"company.Ship2Company = new Collection&lt;Ship2Company&gt;() { new Ship2Company() { Company = company, From = new DateTime(1900, 01, 01) , Until = new DateTime(9999, 12, 31), Ship = new Ship() { Eni = """&amp;C38&amp;""", Flag = """&amp;D38&amp;""", Crew = new Collection&lt;Crew&gt;() {new Crew(){HotelStaff = "&amp;H38&amp;", NauticalCrew ="&amp;G38&amp;", From = new DateTime(1900, 01, 01), Until = new DateTime(9999, 12, 31)}}, Name = """&amp;B38&amp;""", Region = """&amp;E38&amp;""" } }};"</f>
    </oc>
    <nc r="K38">
      <f>"company.Ship2Company.Add( new Ship2Company() { Company = company, From = new DateTime(1900, 01, 01) , Until = new DateTime(9999, 12, 31), Ship = new Ship() { Eni = """&amp;C38&amp;""", Flag = """&amp;D38&amp;""", Crew = new Collection&lt;Crew&gt;() {new Crew(){HotelStaff = "&amp;H38&amp;", NauticalCrew ="&amp;G38&amp;", From = new DateTime(1900, 01, 01), Until = new DateTime(9999, 12, 31)}}, Name = """&amp;B38&amp;""", Region = """&amp;E38&amp;""" } });"</f>
    </nc>
  </rcc>
  <rcc rId="1626" sId="1">
    <oc r="K39">
      <f>"company.Ship2Company = new Collection&lt;Ship2Company&gt;() { new Ship2Company() { Company = company, From = new DateTime(1900, 01, 01) , Until = new DateTime(9999, 12, 31), Ship = new Ship() { Eni = """&amp;C39&amp;""", Flag = """&amp;D39&amp;""", Crew = new Collection&lt;Crew&gt;() {new Crew(){HotelStaff = "&amp;H39&amp;", NauticalCrew ="&amp;G39&amp;", From = new DateTime(1900, 01, 01), Until = new DateTime(9999, 12, 31)}}, Name = """&amp;B39&amp;""", Region = """&amp;E39&amp;""" } }};"</f>
    </oc>
    <nc r="K39">
      <f>"company.Ship2Company.Add( new Ship2Company() { Company = company, From = new DateTime(1900, 01, 01) , Until = new DateTime(9999, 12, 31), Ship = new Ship() { Eni = """&amp;C39&amp;""", Flag = """&amp;D39&amp;""", Crew = new Collection&lt;Crew&gt;() {new Crew(){HotelStaff = "&amp;H39&amp;", NauticalCrew ="&amp;G39&amp;", From = new DateTime(1900, 01, 01), Until = new DateTime(9999, 12, 31)}}, Name = """&amp;B39&amp;""", Region = """&amp;E39&amp;""" } });"</f>
    </nc>
  </rcc>
  <rcc rId="1627" sId="1">
    <oc r="K41">
      <f>"company.Ship2Company = new Collection&lt;Ship2Company&gt;() { new Ship2Company() { Company = company, From = new DateTime(1900, 01, 01) , Until = new DateTime(9999, 12, 31), Ship = new Ship() { Eni = """&amp;C41&amp;""", Flag = """&amp;D41&amp;""", Crew = new Collection&lt;Crew&gt;() {new Crew(){HotelStaff = "&amp;H41&amp;", NauticalCrew ="&amp;G41&amp;", From = new DateTime(1900, 01, 01), Until = new DateTime(9999, 12, 31)}}, Name = """&amp;B41&amp;""", Region = """&amp;E41&amp;""" } }};"</f>
    </oc>
    <nc r="K41">
      <f>"company.Ship2Company.Add( new Ship2Company() { Company = company, From = new DateTime(1900, 01, 01) , Until = new DateTime(9999, 12, 31), Ship = new Ship() { Eni = """&amp;C41&amp;""", Flag = """&amp;D41&amp;""", Crew = new Collection&lt;Crew&gt;() {new Crew(){HotelStaff = "&amp;H41&amp;", NauticalCrew ="&amp;G41&amp;", From = new DateTime(1900, 01, 01), Until = new DateTime(9999, 12, 31)}}, Name = """&amp;B41&amp;""", Region = """&amp;E41&amp;""" } });"</f>
    </nc>
  </rcc>
  <rcc rId="1628" sId="1">
    <oc r="K43">
      <f>"company.Ship2Company = new Collection&lt;Ship2Company&gt;() { new Ship2Company() { Company = company, From = new DateTime(1900, 01, 01) , Until = new DateTime(9999, 12, 31), Ship = new Ship() { Eni = """&amp;C43&amp;""", Flag = """&amp;D43&amp;""", Crew = new Collection&lt;Crew&gt;() {new Crew(){HotelStaff = "&amp;H43&amp;", NauticalCrew ="&amp;G43&amp;", From = new DateTime(1900, 01, 01), Until = new DateTime(9999, 12, 31)}}, Name = """&amp;B43&amp;""", Region = """&amp;E43&amp;""" } }};"</f>
    </oc>
    <nc r="K43">
      <f>"company.Ship2Company.Add( new Ship2Company() { Company = company, From = new DateTime(1900, 01, 01) , Until = new DateTime(9999, 12, 31), Ship = new Ship() { Eni = """&amp;C43&amp;""", Flag = """&amp;D43&amp;""", Crew = new Collection&lt;Crew&gt;() {new Crew(){HotelStaff = "&amp;H43&amp;", NauticalCrew ="&amp;G43&amp;", From = new DateTime(1900, 01, 01), Until = new DateTime(9999, 12, 31)}}, Name = """&amp;B43&amp;""", Region = """&amp;E43&amp;""" } });"</f>
    </nc>
  </rcc>
  <rcc rId="1629" sId="1">
    <oc r="K44">
      <f>"company.Ship2Company = new Collection&lt;Ship2Company&gt;() { new Ship2Company() { Company = company, From = new DateTime(1900, 01, 01) , Until = new DateTime(9999, 12, 31), Ship = new Ship() { Eni = """&amp;C44&amp;""", Flag = """&amp;D44&amp;""", Crew = new Collection&lt;Crew&gt;() {new Crew(){HotelStaff = "&amp;H44&amp;", NauticalCrew ="&amp;G44&amp;", From = new DateTime(1900, 01, 01), Until = new DateTime(9999, 12, 31)}}, Name = """&amp;B44&amp;""", Region = """&amp;E44&amp;""" } }};"</f>
    </oc>
    <nc r="K44">
      <f>"company.Ship2Company.Add( new Ship2Company() { Company = company, From = new DateTime(1900, 01, 01) , Until = new DateTime(9999, 12, 31), Ship = new Ship() { Eni = """&amp;C44&amp;""", Flag = """&amp;D44&amp;""", Crew = new Collection&lt;Crew&gt;() {new Crew(){HotelStaff = "&amp;H44&amp;", NauticalCrew ="&amp;G44&amp;", From = new DateTime(1900, 01, 01), Until = new DateTime(9999, 12, 31)}}, Name = """&amp;B44&amp;""", Region = """&amp;E44&amp;""" } });"</f>
    </nc>
  </rcc>
  <rcc rId="1630" sId="1">
    <oc r="K45">
      <f>"company.Ship2Company = new Collection&lt;Ship2Company&gt;() { new Ship2Company() { Company = company, From = new DateTime(1900, 01, 01) , Until = new DateTime(9999, 12, 31), Ship = new Ship() { Eni = """&amp;C45&amp;""", Flag = """&amp;D45&amp;""", Crew = new Collection&lt;Crew&gt;() {new Crew(){HotelStaff = "&amp;H45&amp;", NauticalCrew ="&amp;G45&amp;", From = new DateTime(1900, 01, 01), Until = new DateTime(9999, 12, 31)}}, Name = """&amp;B45&amp;""", Region = """&amp;E45&amp;""" } }};"</f>
    </oc>
    <nc r="K45">
      <f>"company.Ship2Company.Add( new Ship2Company() { Company = company, From = new DateTime(1900, 01, 01) , Until = new DateTime(9999, 12, 31), Ship = new Ship() { Eni = """&amp;C45&amp;""", Flag = """&amp;D45&amp;""", Crew = new Collection&lt;Crew&gt;() {new Crew(){HotelStaff = "&amp;H45&amp;", NauticalCrew ="&amp;G45&amp;", From = new DateTime(1900, 01, 01), Until = new DateTime(9999, 12, 31)}}, Name = """&amp;B45&amp;""", Region = """&amp;E45&amp;""" } });"</f>
    </nc>
  </rcc>
  <rcc rId="1631" sId="1">
    <oc r="K47">
      <f>"company.Ship2Company = new Collection&lt;Ship2Company&gt;() { new Ship2Company() { Company = company, From = new DateTime(1900, 01, 01) , Until = new DateTime(9999, 12, 31), Ship = new Ship() { Eni = """&amp;C47&amp;""", Flag = """&amp;D47&amp;""", Crew = new Collection&lt;Crew&gt;() {new Crew(){HotelStaff = "&amp;H47&amp;", NauticalCrew ="&amp;G47&amp;", From = new DateTime(1900, 01, 01), Until = new DateTime(9999, 12, 31)}}, Name = """&amp;B47&amp;""", Region = """&amp;E47&amp;""" } }};"</f>
    </oc>
    <nc r="K47">
      <f>"company.Ship2Company.Add( new Ship2Company() { Company = company, From = new DateTime(1900, 01, 01) , Until = new DateTime(9999, 12, 31), Ship = new Ship() { Eni = """&amp;C47&amp;""", Flag = """&amp;D47&amp;""", Crew = new Collection&lt;Crew&gt;() {new Crew(){HotelStaff = "&amp;H47&amp;", NauticalCrew ="&amp;G47&amp;", From = new DateTime(1900, 01, 01), Until = new DateTime(9999, 12, 31)}}, Name = """&amp;B47&amp;""", Region = """&amp;E47&amp;""" } });"</f>
    </nc>
  </rcc>
  <rcc rId="1632" sId="1">
    <oc r="K48">
      <f>"company.Ship2Company = new Collection&lt;Ship2Company&gt;() { new Ship2Company() { Company = company, From = new DateTime(1900, 01, 01) , Until = new DateTime(9999, 12, 31), Ship = new Ship() { Eni = """&amp;C48&amp;""", Flag = """&amp;D48&amp;""", Crew = new Collection&lt;Crew&gt;() {new Crew(){HotelStaff = "&amp;H48&amp;", NauticalCrew ="&amp;G48&amp;", From = new DateTime(1900, 01, 01), Until = new DateTime(9999, 12, 31)}}, Name = """&amp;B48&amp;""", Region = """&amp;E48&amp;""" } }};"</f>
    </oc>
    <nc r="K48">
      <f>"company.Ship2Company.Add( new Ship2Company() { Company = company, From = new DateTime(1900, 01, 01) , Until = new DateTime(9999, 12, 31), Ship = new Ship() { Eni = """&amp;C48&amp;""", Flag = """&amp;D48&amp;""", Crew = new Collection&lt;Crew&gt;() {new Crew(){HotelStaff = "&amp;H48&amp;", NauticalCrew ="&amp;G48&amp;", From = new DateTime(1900, 01, 01), Until = new DateTime(9999, 12, 31)}}, Name = """&amp;B48&amp;""", Region = """&amp;E48&amp;""" } });"</f>
    </nc>
  </rcc>
  <rcc rId="1633" sId="1">
    <oc r="K50">
      <f>"company.Ship2Company = new Collection&lt;Ship2Company&gt;() { new Ship2Company() { Company = company, From = new DateTime(1900, 01, 01) , Until = new DateTime(9999, 12, 31), Ship = new Ship() { Eni = """&amp;C50&amp;""", Flag = """&amp;D50&amp;""", Crew = new Collection&lt;Crew&gt;() {new Crew(){HotelStaff = "&amp;H50&amp;", NauticalCrew ="&amp;G50&amp;", From = new DateTime(1900, 01, 01), Until = new DateTime(9999, 12, 31)}}, Name = """&amp;B50&amp;""", Region = """&amp;E50&amp;""" } }};"</f>
    </oc>
    <nc r="K50">
      <f>"company.Ship2Company.Add( new Ship2Company() { Company = company, From = new DateTime(1900, 01, 01) , Until = new DateTime(9999, 12, 31), Ship = new Ship() { Eni = """&amp;C50&amp;""", Flag = """&amp;D50&amp;""", Crew = new Collection&lt;Crew&gt;() {new Crew(){HotelStaff = "&amp;H50&amp;", NauticalCrew ="&amp;G50&amp;", From = new DateTime(1900, 01, 01), Until = new DateTime(9999, 12, 31)}}, Name = """&amp;B50&amp;""", Region = """&amp;E50&amp;""" } });"</f>
    </nc>
  </rcc>
  <rcc rId="1634" sId="1">
    <oc r="K51">
      <f>"company.Ship2Company = new Collection&lt;Ship2Company&gt;() { new Ship2Company() { Company = company, From = new DateTime(1900, 01, 01) , Until = new DateTime(9999, 12, 31), Ship = new Ship() { Eni = """&amp;C51&amp;""", Flag = """&amp;D51&amp;""", Crew = new Collection&lt;Crew&gt;() {new Crew(){HotelStaff = "&amp;H51&amp;", NauticalCrew ="&amp;G51&amp;", From = new DateTime(1900, 01, 01), Until = new DateTime(9999, 12, 31)}}, Name = """&amp;B51&amp;""", Region = """&amp;E51&amp;""" } }};"</f>
    </oc>
    <nc r="K51">
      <f>"company.Ship2Company.Add( new Ship2Company() { Company = company, From = new DateTime(1900, 01, 01) , Until = new DateTime(9999, 12, 31), Ship = new Ship() { Eni = """&amp;C51&amp;""", Flag = """&amp;D51&amp;""", Crew = new Collection&lt;Crew&gt;() {new Crew(){HotelStaff = "&amp;H51&amp;", NauticalCrew ="&amp;G51&amp;", From = new DateTime(1900, 01, 01), Until = new DateTime(9999, 12, 31)}}, Name = """&amp;B51&amp;""", Region = """&amp;E51&amp;""" } });"</f>
    </nc>
  </rcc>
  <rcc rId="1635" sId="1">
    <oc r="K53">
      <f>"company.Ship2Company = new Collection&lt;Ship2Company&gt;() { new Ship2Company() { Company = company, From = new DateTime(1900, 01, 01) , Until = new DateTime(9999, 12, 31), Ship = new Ship() { Eni = """&amp;C53&amp;""", Flag = """&amp;D53&amp;""", Crew = new Collection&lt;Crew&gt;() {new Crew(){HotelStaff = "&amp;H53&amp;", NauticalCrew ="&amp;G53&amp;", From = new DateTime(1900, 01, 01), Until = new DateTime(9999, 12, 31)}}, Name = """&amp;B53&amp;""", Region = """&amp;E53&amp;""" } }};"</f>
    </oc>
    <nc r="K53">
      <f>"company.Ship2Company.Add( new Ship2Company() { Company = company, From = new DateTime(1900, 01, 01) , Until = new DateTime(9999, 12, 31), Ship = new Ship() { Eni = """&amp;C53&amp;""", Flag = """&amp;D53&amp;""", Crew = new Collection&lt;Crew&gt;() {new Crew(){HotelStaff = "&amp;H53&amp;", NauticalCrew ="&amp;G53&amp;", From = new DateTime(1900, 01, 01), Until = new DateTime(9999, 12, 31)}}, Name = """&amp;B53&amp;""", Region = """&amp;E53&amp;""" } });"</f>
    </nc>
  </rcc>
  <rcc rId="1636" sId="1">
    <oc r="K54">
      <f>"company.Ship2Company = new Collection&lt;Ship2Company&gt;() { new Ship2Company() { Company = company, From = new DateTime(1900, 01, 01) , Until = new DateTime(9999, 12, 31), Ship = new Ship() { Eni = """&amp;C54&amp;""", Flag = """&amp;D54&amp;""", Crew = new Collection&lt;Crew&gt;() {new Crew(){HotelStaff = "&amp;H54&amp;", NauticalCrew ="&amp;G54&amp;", From = new DateTime(1900, 01, 01), Until = new DateTime(9999, 12, 31)}}, Name = """&amp;B54&amp;""", Region = """&amp;E54&amp;""" } }};"</f>
    </oc>
    <nc r="K54">
      <f>"company.Ship2Company.Add( new Ship2Company() { Company = company, From = new DateTime(1900, 01, 01) , Until = new DateTime(9999, 12, 31), Ship = new Ship() { Eni = """&amp;C54&amp;""", Flag = """&amp;D54&amp;""", Crew = new Collection&lt;Crew&gt;() {new Crew(){HotelStaff = "&amp;H54&amp;", NauticalCrew ="&amp;G54&amp;", From = new DateTime(1900, 01, 01), Until = new DateTime(9999, 12, 31)}}, Name = """&amp;B54&amp;""", Region = """&amp;E54&amp;""" } });"</f>
    </nc>
  </rcc>
  <rcc rId="1637" sId="1">
    <oc r="K55">
      <f>"company.Ship2Company = new Collection&lt;Ship2Company&gt;() { new Ship2Company() { Company = company, From = new DateTime(1900, 01, 01) , Until = new DateTime(9999, 12, 31), Ship = new Ship() { Eni = """&amp;C55&amp;""", Flag = """&amp;D55&amp;""", Crew = new Collection&lt;Crew&gt;() {new Crew(){HotelStaff = "&amp;H55&amp;", NauticalCrew ="&amp;G55&amp;", From = new DateTime(1900, 01, 01), Until = new DateTime(9999, 12, 31)}}, Name = """&amp;B55&amp;""", Region = """&amp;E55&amp;""" } }};"</f>
    </oc>
    <nc r="K55">
      <f>"company.Ship2Company.Add( new Ship2Company() { Company = company, From = new DateTime(1900, 01, 01) , Until = new DateTime(9999, 12, 31), Ship = new Ship() { Eni = """&amp;C55&amp;""", Flag = """&amp;D55&amp;""", Crew = new Collection&lt;Crew&gt;() {new Crew(){HotelStaff = "&amp;H55&amp;", NauticalCrew ="&amp;G55&amp;", From = new DateTime(1900, 01, 01), Until = new DateTime(9999, 12, 31)}}, Name = """&amp;B55&amp;""", Region = """&amp;E55&amp;""" } });"</f>
    </nc>
  </rcc>
  <rcc rId="1638" sId="1">
    <oc r="K56">
      <f>"company.Ship2Company = new Collection&lt;Ship2Company&gt;() { new Ship2Company() { Company = company, From = new DateTime(1900, 01, 01) , Until = new DateTime(9999, 12, 31), Ship = new Ship() { Eni = """&amp;C56&amp;""", Flag = """&amp;D56&amp;""", Crew = new Collection&lt;Crew&gt;() {new Crew(){HotelStaff = "&amp;H56&amp;", NauticalCrew ="&amp;G56&amp;", From = new DateTime(1900, 01, 01), Until = new DateTime(9999, 12, 31)}}, Name = """&amp;B56&amp;""", Region = """&amp;E56&amp;""" } }};"</f>
    </oc>
    <nc r="K56">
      <f>"company.Ship2Company.Add( new Ship2Company() { Company = company, From = new DateTime(1900, 01, 01) , Until = new DateTime(9999, 12, 31), Ship = new Ship() { Eni = """&amp;C56&amp;""", Flag = """&amp;D56&amp;""", Crew = new Collection&lt;Crew&gt;() {new Crew(){HotelStaff = "&amp;H56&amp;", NauticalCrew ="&amp;G56&amp;", From = new DateTime(1900, 01, 01), Until = new DateTime(9999, 12, 31)}}, Name = """&amp;B56&amp;""", Region = """&amp;E56&amp;""" } });"</f>
    </nc>
  </rcc>
  <rcc rId="1639" sId="1">
    <oc r="K57">
      <f>"company.Ship2Company = new Collection&lt;Ship2Company&gt;() { new Ship2Company() { Company = company, From = new DateTime(1900, 01, 01) , Until = new DateTime(9999, 12, 31), Ship = new Ship() { Eni = """&amp;C57&amp;""", Flag = """&amp;D57&amp;""", Crew = new Collection&lt;Crew&gt;() {new Crew(){HotelStaff = "&amp;H57&amp;", NauticalCrew ="&amp;G57&amp;", From = new DateTime(1900, 01, 01), Until = new DateTime(9999, 12, 31)}}, Name = """&amp;B57&amp;""", Region = """&amp;E57&amp;""" } }};"</f>
    </oc>
    <nc r="K57">
      <f>"company.Ship2Company.Add( new Ship2Company() { Company = company, From = new DateTime(1900, 01, 01) , Until = new DateTime(9999, 12, 31), Ship = new Ship() { Eni = """&amp;C57&amp;""", Flag = """&amp;D57&amp;""", Crew = new Collection&lt;Crew&gt;() {new Crew(){HotelStaff = "&amp;H57&amp;", NauticalCrew ="&amp;G57&amp;", From = new DateTime(1900, 01, 01), Until = new DateTime(9999, 12, 31)}}, Name = """&amp;B57&amp;""", Region = """&amp;E57&amp;""" } });"</f>
    </nc>
  </rcc>
  <rcc rId="1640" sId="1">
    <oc r="K58">
      <f>"company.Ship2Company = new Collection&lt;Ship2Company&gt;() { new Ship2Company() { Company = company, From = new DateTime(1900, 01, 01) , Until = new DateTime(9999, 12, 31), Ship = new Ship() { Eni = """&amp;C58&amp;""", Flag = """&amp;D58&amp;""", Crew = new Collection&lt;Crew&gt;() {new Crew(){HotelStaff = "&amp;H58&amp;", NauticalCrew ="&amp;G58&amp;", From = new DateTime(1900, 01, 01), Until = new DateTime(9999, 12, 31)}}, Name = """&amp;B58&amp;""", Region = """&amp;E58&amp;""" } }};"</f>
    </oc>
    <nc r="K58">
      <f>"company.Ship2Company.Add( new Ship2Company() { Company = company, From = new DateTime(1900, 01, 01) , Until = new DateTime(9999, 12, 31), Ship = new Ship() { Eni = """&amp;C58&amp;""", Flag = """&amp;D58&amp;""", Crew = new Collection&lt;Crew&gt;() {new Crew(){HotelStaff = "&amp;H58&amp;", NauticalCrew ="&amp;G58&amp;", From = new DateTime(1900, 01, 01), Until = new DateTime(9999, 12, 31)}}, Name = """&amp;B58&amp;""", Region = """&amp;E58&amp;""" } });"</f>
    </nc>
  </rcc>
  <rcc rId="1641" sId="1">
    <oc r="K59">
      <f>"company.Ship2Company = new Collection&lt;Ship2Company&gt;() { new Ship2Company() { Company = company, From = new DateTime(1900, 01, 01) , Until = new DateTime(9999, 12, 31), Ship = new Ship() { Eni = """&amp;C59&amp;""", Flag = """&amp;D59&amp;""", Crew = new Collection&lt;Crew&gt;() {new Crew(){HotelStaff = "&amp;H59&amp;", NauticalCrew ="&amp;G59&amp;", From = new DateTime(1900, 01, 01), Until = new DateTime(9999, 12, 31)}}, Name = """&amp;B59&amp;""", Region = """&amp;E59&amp;""" } }};"</f>
    </oc>
    <nc r="K59">
      <f>"company.Ship2Company.Add( new Ship2Company() { Company = company, From = new DateTime(1900, 01, 01) , Until = new DateTime(9999, 12, 31), Ship = new Ship() { Eni = """&amp;C59&amp;""", Flag = """&amp;D59&amp;""", Crew = new Collection&lt;Crew&gt;() {new Crew(){HotelStaff = "&amp;H59&amp;", NauticalCrew ="&amp;G59&amp;", From = new DateTime(1900, 01, 01), Until = new DateTime(9999, 12, 31)}}, Name = """&amp;B59&amp;""", Region = """&amp;E59&amp;""" } });"</f>
    </nc>
  </rcc>
  <rcc rId="1642" sId="1">
    <oc r="K60">
      <f>"company.Ship2Company = new Collection&lt;Ship2Company&gt;() { new Ship2Company() { Company = company, From = new DateTime(1900, 01, 01) , Until = new DateTime(9999, 12, 31), Ship = new Ship() { Eni = """&amp;C60&amp;""", Flag = """&amp;D60&amp;""", Crew = new Collection&lt;Crew&gt;() {new Crew(){HotelStaff = "&amp;H60&amp;", NauticalCrew ="&amp;G60&amp;", From = new DateTime(1900, 01, 01), Until = new DateTime(9999, 12, 31)}}, Name = """&amp;B60&amp;""", Region = """&amp;E60&amp;""" } }};"</f>
    </oc>
    <nc r="K60">
      <f>"company.Ship2Company.Add( new Ship2Company() { Company = company, From = new DateTime(1900, 01, 01) , Until = new DateTime(9999, 12, 31), Ship = new Ship() { Eni = """&amp;C60&amp;""", Flag = """&amp;D60&amp;""", Crew = new Collection&lt;Crew&gt;() {new Crew(){HotelStaff = "&amp;H60&amp;", NauticalCrew ="&amp;G60&amp;", From = new DateTime(1900, 01, 01), Until = new DateTime(9999, 12, 31)}}, Name = """&amp;B60&amp;""", Region = """&amp;E60&amp;""" } });"</f>
    </nc>
  </rcc>
  <rcc rId="1643" sId="1">
    <oc r="K61">
      <f>"company.Ship2Company = new Collection&lt;Ship2Company&gt;() { new Ship2Company() { Company = company, From = new DateTime(1900, 01, 01) , Until = new DateTime(9999, 12, 31), Ship = new Ship() { Eni = """&amp;C61&amp;""", Flag = """&amp;D61&amp;""", Crew = new Collection&lt;Crew&gt;() {new Crew(){HotelStaff = "&amp;H61&amp;", NauticalCrew ="&amp;G61&amp;", From = new DateTime(1900, 01, 01), Until = new DateTime(9999, 12, 31)}}, Name = """&amp;B61&amp;""", Region = """&amp;E61&amp;""" } }};"</f>
    </oc>
    <nc r="K61">
      <f>"company.Ship2Company.Add( new Ship2Company() { Company = company, From = new DateTime(1900, 01, 01) , Until = new DateTime(9999, 12, 31), Ship = new Ship() { Eni = """&amp;C61&amp;""", Flag = """&amp;D61&amp;""", Crew = new Collection&lt;Crew&gt;() {new Crew(){HotelStaff = "&amp;H61&amp;", NauticalCrew ="&amp;G61&amp;", From = new DateTime(1900, 01, 01), Until = new DateTime(9999, 12, 31)}}, Name = """&amp;B61&amp;""", Region = """&amp;E61&amp;""" } });"</f>
    </nc>
  </rcc>
  <rcc rId="1644" sId="1">
    <oc r="K62">
      <f>"company.Ship2Company = new Collection&lt;Ship2Company&gt;() { new Ship2Company() { Company = company, From = new DateTime(1900, 01, 01) , Until = new DateTime(9999, 12, 31), Ship = new Ship() { Eni = """&amp;C62&amp;""", Flag = """&amp;D62&amp;""", Crew = new Collection&lt;Crew&gt;() {new Crew(){HotelStaff = "&amp;H62&amp;", NauticalCrew ="&amp;G62&amp;", From = new DateTime(1900, 01, 01), Until = new DateTime(9999, 12, 31)}}, Name = """&amp;B62&amp;""", Region = """&amp;E62&amp;""" } }};"</f>
    </oc>
    <nc r="K62">
      <f>"company.Ship2Company.Add( new Ship2Company() { Company = company, From = new DateTime(1900, 01, 01) , Until = new DateTime(9999, 12, 31), Ship = new Ship() { Eni = """&amp;C62&amp;""", Flag = """&amp;D62&amp;""", Crew = new Collection&lt;Crew&gt;() {new Crew(){HotelStaff = "&amp;H62&amp;", NauticalCrew ="&amp;G62&amp;", From = new DateTime(1900, 01, 01), Until = new DateTime(9999, 12, 31)}}, Name = """&amp;B62&amp;""", Region = """&amp;E62&amp;""" } });"</f>
    </nc>
  </rcc>
  <rcc rId="1645" sId="1">
    <oc r="K63">
      <f>"company.Ship2Company = new Collection&lt;Ship2Company&gt;() { new Ship2Company() { Company = company, From = new DateTime(1900, 01, 01) , Until = new DateTime(9999, 12, 31), Ship = new Ship() { Eni = """&amp;C63&amp;""", Flag = """&amp;D63&amp;""", Crew = new Collection&lt;Crew&gt;() {new Crew(){HotelStaff = "&amp;H63&amp;", NauticalCrew ="&amp;G63&amp;", From = new DateTime(1900, 01, 01), Until = new DateTime(9999, 12, 31)}}, Name = """&amp;B63&amp;""", Region = """&amp;E63&amp;""" } }};"</f>
    </oc>
    <nc r="K63">
      <f>"company.Ship2Company.Add( new Ship2Company() { Company = company, From = new DateTime(1900, 01, 01) , Until = new DateTime(9999, 12, 31), Ship = new Ship() { Eni = """&amp;C63&amp;""", Flag = """&amp;D63&amp;""", Crew = new Collection&lt;Crew&gt;() {new Crew(){HotelStaff = "&amp;H63&amp;", NauticalCrew ="&amp;G63&amp;", From = new DateTime(1900, 01, 01), Until = new DateTime(9999, 12, 31)}}, Name = """&amp;B63&amp;""", Region = """&amp;E63&amp;""" } });"</f>
    </nc>
  </rcc>
  <rcc rId="1646" sId="1">
    <oc r="K64">
      <f>"company.Ship2Company = new Collection&lt;Ship2Company&gt;() { new Ship2Company() { Company = company, From = new DateTime(1900, 01, 01) , Until = new DateTime(9999, 12, 31), Ship = new Ship() { Eni = """&amp;C64&amp;""", Flag = """&amp;D64&amp;""", Crew = new Collection&lt;Crew&gt;() {new Crew(){HotelStaff = "&amp;H64&amp;", NauticalCrew ="&amp;G64&amp;", From = new DateTime(1900, 01, 01), Until = new DateTime(9999, 12, 31)}}, Name = """&amp;B64&amp;""", Region = """&amp;E64&amp;""" } }};"</f>
    </oc>
    <nc r="K64">
      <f>"company.Ship2Company.Add( new Ship2Company() { Company = company, From = new DateTime(1900, 01, 01) , Until = new DateTime(9999, 12, 31), Ship = new Ship() { Eni = """&amp;C64&amp;""", Flag = """&amp;D64&amp;""", Crew = new Collection&lt;Crew&gt;() {new Crew(){HotelStaff = "&amp;H64&amp;", NauticalCrew ="&amp;G64&amp;", From = new DateTime(1900, 01, 01), Until = new DateTime(9999, 12, 31)}}, Name = """&amp;B64&amp;""", Region = """&amp;E64&amp;""" } });"</f>
    </nc>
  </rcc>
  <rcc rId="1647" sId="1">
    <oc r="K65">
      <f>"company.Ship2Company = new Collection&lt;Ship2Company&gt;() { new Ship2Company() { Company = company, From = new DateTime(1900, 01, 01) , Until = new DateTime(9999, 12, 31), Ship = new Ship() { Eni = """&amp;C65&amp;""", Flag = """&amp;D65&amp;""", Crew = new Collection&lt;Crew&gt;() {new Crew(){HotelStaff = "&amp;H65&amp;", NauticalCrew ="&amp;G65&amp;", From = new DateTime(1900, 01, 01), Until = new DateTime(9999, 12, 31)}}, Name = """&amp;B65&amp;""", Region = """&amp;E65&amp;""" } }};"</f>
    </oc>
    <nc r="K65">
      <f>"company.Ship2Company.Add( new Ship2Company() { Company = company, From = new DateTime(1900, 01, 01) , Until = new DateTime(9999, 12, 31), Ship = new Ship() { Eni = """&amp;C65&amp;""", Flag = """&amp;D65&amp;""", Crew = new Collection&lt;Crew&gt;() {new Crew(){HotelStaff = "&amp;H65&amp;", NauticalCrew ="&amp;G65&amp;", From = new DateTime(1900, 01, 01), Until = new DateTime(9999, 12, 31)}}, Name = """&amp;B65&amp;""", Region = """&amp;E65&amp;""" } });"</f>
    </nc>
  </rcc>
  <rcc rId="1648" sId="1">
    <oc r="K66">
      <f>"company.Ship2Company = new Collection&lt;Ship2Company&gt;() { new Ship2Company() { Company = company, From = new DateTime(1900, 01, 01) , Until = new DateTime(9999, 12, 31), Ship = new Ship() { Eni = """&amp;C66&amp;""", Flag = """&amp;D66&amp;""", Crew = new Collection&lt;Crew&gt;() {new Crew(){HotelStaff = "&amp;H66&amp;", NauticalCrew ="&amp;G66&amp;", From = new DateTime(1900, 01, 01), Until = new DateTime(9999, 12, 31)}}, Name = """&amp;B66&amp;""", Region = """&amp;E66&amp;""" } }};"</f>
    </oc>
    <nc r="K66">
      <f>"company.Ship2Company.Add( new Ship2Company() { Company = company, From = new DateTime(1900, 01, 01) , Until = new DateTime(9999, 12, 31), Ship = new Ship() { Eni = """&amp;C66&amp;""", Flag = """&amp;D66&amp;""", Crew = new Collection&lt;Crew&gt;() {new Crew(){HotelStaff = "&amp;H66&amp;", NauticalCrew ="&amp;G66&amp;", From = new DateTime(1900, 01, 01), Until = new DateTime(9999, 12, 31)}}, Name = """&amp;B66&amp;""", Region = """&amp;E66&amp;""" } });"</f>
    </nc>
  </rcc>
  <rcc rId="1649" sId="1">
    <oc r="K67">
      <f>"company.Ship2Company = new Collection&lt;Ship2Company&gt;() { new Ship2Company() { Company = company, From = new DateTime(1900, 01, 01) , Until = new DateTime(9999, 12, 31), Ship = new Ship() { Eni = """&amp;C67&amp;""", Flag = """&amp;D67&amp;""", Crew = new Collection&lt;Crew&gt;() {new Crew(){HotelStaff = "&amp;H67&amp;", NauticalCrew ="&amp;G67&amp;", From = new DateTime(1900, 01, 01), Until = new DateTime(9999, 12, 31)}}, Name = """&amp;B67&amp;""", Region = """&amp;E67&amp;""" } }};"</f>
    </oc>
    <nc r="K67">
      <f>"company.Ship2Company.Add( new Ship2Company() { Company = company, From = new DateTime(1900, 01, 01) , Until = new DateTime(9999, 12, 31), Ship = new Ship() { Eni = """&amp;C67&amp;""", Flag = """&amp;D67&amp;""", Crew = new Collection&lt;Crew&gt;() {new Crew(){HotelStaff = "&amp;H67&amp;", NauticalCrew ="&amp;G67&amp;", From = new DateTime(1900, 01, 01), Until = new DateTime(9999, 12, 31)}}, Name = """&amp;B67&amp;""", Region = """&amp;E67&amp;""" } });"</f>
    </nc>
  </rcc>
  <rcc rId="1650" sId="1">
    <oc r="K68">
      <f>"company.Ship2Company = new Collection&lt;Ship2Company&gt;() { new Ship2Company() { Company = company, From = new DateTime(1900, 01, 01) , Until = new DateTime(9999, 12, 31), Ship = new Ship() { Eni = """&amp;C68&amp;""", Flag = """&amp;D68&amp;""", Crew = new Collection&lt;Crew&gt;() {new Crew(){HotelStaff = "&amp;H68&amp;", NauticalCrew ="&amp;G68&amp;", From = new DateTime(1900, 01, 01), Until = new DateTime(9999, 12, 31)}}, Name = """&amp;B68&amp;""", Region = """&amp;E68&amp;""" } }};"</f>
    </oc>
    <nc r="K68">
      <f>"company.Ship2Company.Add( new Ship2Company() { Company = company, From = new DateTime(1900, 01, 01) , Until = new DateTime(9999, 12, 31), Ship = new Ship() { Eni = """&amp;C68&amp;""", Flag = """&amp;D68&amp;""", Crew = new Collection&lt;Crew&gt;() {new Crew(){HotelStaff = "&amp;H68&amp;", NauticalCrew ="&amp;G68&amp;", From = new DateTime(1900, 01, 01), Until = new DateTime(9999, 12, 31)}}, Name = """&amp;B68&amp;""", Region = """&amp;E68&amp;""" } });"</f>
    </nc>
  </rcc>
  <rcc rId="1651" sId="1">
    <oc r="K69">
      <f>"company.Ship2Company = new Collection&lt;Ship2Company&gt;() { new Ship2Company() { Company = company, From = new DateTime(1900, 01, 01) , Until = new DateTime(9999, 12, 31), Ship = new Ship() { Eni = """&amp;C69&amp;""", Flag = """&amp;D69&amp;""", Crew = new Collection&lt;Crew&gt;() {new Crew(){HotelStaff = "&amp;H69&amp;", NauticalCrew ="&amp;G69&amp;", From = new DateTime(1900, 01, 01), Until = new DateTime(9999, 12, 31)}}, Name = """&amp;B69&amp;""", Region = """&amp;E69&amp;""" } }};"</f>
    </oc>
    <nc r="K69">
      <f>"company.Ship2Company.Add( new Ship2Company() { Company = company, From = new DateTime(1900, 01, 01) , Until = new DateTime(9999, 12, 31), Ship = new Ship() { Eni = """&amp;C69&amp;""", Flag = """&amp;D69&amp;""", Crew = new Collection&lt;Crew&gt;() {new Crew(){HotelStaff = "&amp;H69&amp;", NauticalCrew ="&amp;G69&amp;", From = new DateTime(1900, 01, 01), Until = new DateTime(9999, 12, 31)}}, Name = """&amp;B69&amp;""", Region = """&amp;E69&amp;""" } });"</f>
    </nc>
  </rcc>
  <rcc rId="1652" sId="1">
    <oc r="K70">
      <f>"company.Ship2Company = new Collection&lt;Ship2Company&gt;() { new Ship2Company() { Company = company, From = new DateTime(1900, 01, 01) , Until = new DateTime(9999, 12, 31), Ship = new Ship() { Eni = """&amp;C70&amp;""", Flag = """&amp;D70&amp;""", Crew = new Collection&lt;Crew&gt;() {new Crew(){HotelStaff = "&amp;H70&amp;", NauticalCrew ="&amp;G70&amp;", From = new DateTime(1900, 01, 01), Until = new DateTime(9999, 12, 31)}}, Name = """&amp;B70&amp;""", Region = """&amp;E70&amp;""" } }};"</f>
    </oc>
    <nc r="K70">
      <f>"company.Ship2Company.Add( new Ship2Company() { Company = company, From = new DateTime(1900, 01, 01) , Until = new DateTime(9999, 12, 31), Ship = new Ship() { Eni = """&amp;C70&amp;""", Flag = """&amp;D70&amp;""", Crew = new Collection&lt;Crew&gt;() {new Crew(){HotelStaff = "&amp;H70&amp;", NauticalCrew ="&amp;G70&amp;", From = new DateTime(1900, 01, 01), Until = new DateTime(9999, 12, 31)}}, Name = """&amp;B70&amp;""", Region = """&amp;E70&amp;""" } });"</f>
    </nc>
  </rcc>
  <rcc rId="1653" sId="1">
    <oc r="K71">
      <f>"company.Ship2Company = new Collection&lt;Ship2Company&gt;() { new Ship2Company() { Company = company, From = new DateTime(1900, 01, 01) , Until = new DateTime(9999, 12, 31), Ship = new Ship() { Eni = """&amp;C71&amp;""", Flag = """&amp;D71&amp;""", Crew = new Collection&lt;Crew&gt;() {new Crew(){HotelStaff = "&amp;H71&amp;", NauticalCrew ="&amp;G71&amp;", From = new DateTime(1900, 01, 01), Until = new DateTime(9999, 12, 31)}}, Name = """&amp;B71&amp;""", Region = """&amp;E71&amp;""" } }};"</f>
    </oc>
    <nc r="K71">
      <f>"company.Ship2Company.Add( new Ship2Company() { Company = company, From = new DateTime(1900, 01, 01) , Until = new DateTime(9999, 12, 31), Ship = new Ship() { Eni = """&amp;C71&amp;""", Flag = """&amp;D71&amp;""", Crew = new Collection&lt;Crew&gt;() {new Crew(){HotelStaff = "&amp;H71&amp;", NauticalCrew ="&amp;G71&amp;", From = new DateTime(1900, 01, 01), Until = new DateTime(9999, 12, 31)}}, Name = """&amp;B71&amp;""", Region = """&amp;E71&amp;""" } });"</f>
    </nc>
  </rcc>
  <rcc rId="1654" sId="1">
    <oc r="K72">
      <f>"company.Ship2Company = new Collection&lt;Ship2Company&gt;() { new Ship2Company() { Company = company, From = new DateTime(1900, 01, 01) , Until = new DateTime(9999, 12, 31), Ship = new Ship() { Eni = """&amp;C72&amp;""", Flag = """&amp;D72&amp;""", Crew = new Collection&lt;Crew&gt;() {new Crew(){HotelStaff = "&amp;H72&amp;", NauticalCrew ="&amp;G72&amp;", From = new DateTime(1900, 01, 01), Until = new DateTime(9999, 12, 31)}}, Name = """&amp;B72&amp;""", Region = """&amp;E72&amp;""" } }};"</f>
    </oc>
    <nc r="K72">
      <f>"company.Ship2Company.Add( new Ship2Company() { Company = company, From = new DateTime(1900, 01, 01) , Until = new DateTime(9999, 12, 31), Ship = new Ship() { Eni = """&amp;C72&amp;""", Flag = """&amp;D72&amp;""", Crew = new Collection&lt;Crew&gt;() {new Crew(){HotelStaff = "&amp;H72&amp;", NauticalCrew ="&amp;G72&amp;", From = new DateTime(1900, 01, 01), Until = new DateTime(9999, 12, 31)}}, Name = """&amp;B72&amp;""", Region = """&amp;E72&amp;""" } });"</f>
    </nc>
  </rcc>
  <rcc rId="1655" sId="1">
    <oc r="K73">
      <f>"company.Ship2Company = new Collection&lt;Ship2Company&gt;() { new Ship2Company() { Company = company, From = new DateTime(1900, 01, 01) , Until = new DateTime(9999, 12, 31), Ship = new Ship() { Eni = """&amp;C73&amp;""", Flag = """&amp;D73&amp;""", Crew = new Collection&lt;Crew&gt;() {new Crew(){HotelStaff = "&amp;H73&amp;", NauticalCrew ="&amp;G73&amp;", From = new DateTime(1900, 01, 01), Until = new DateTime(9999, 12, 31)}}, Name = """&amp;B73&amp;""", Region = """&amp;E73&amp;""" } }};"</f>
    </oc>
    <nc r="K73">
      <f>"company.Ship2Company.Add( new Ship2Company() { Company = company, From = new DateTime(1900, 01, 01) , Until = new DateTime(9999, 12, 31), Ship = new Ship() { Eni = """&amp;C73&amp;""", Flag = """&amp;D73&amp;""", Crew = new Collection&lt;Crew&gt;() {new Crew(){HotelStaff = "&amp;H73&amp;", NauticalCrew ="&amp;G73&amp;", From = new DateTime(1900, 01, 01), Until = new DateTime(9999, 12, 31)}}, Name = """&amp;B73&amp;""", Region = """&amp;E73&amp;""" } });"</f>
    </nc>
  </rcc>
  <rcc rId="1656" sId="1">
    <oc r="K74">
      <f>"company.Ship2Company = new Collection&lt;Ship2Company&gt;() { new Ship2Company() { Company = company, From = new DateTime(1900, 01, 01) , Until = new DateTime(9999, 12, 31), Ship = new Ship() { Eni = """&amp;C74&amp;""", Flag = """&amp;D74&amp;""", Crew = new Collection&lt;Crew&gt;() {new Crew(){HotelStaff = "&amp;H74&amp;", NauticalCrew ="&amp;G74&amp;", From = new DateTime(1900, 01, 01), Until = new DateTime(9999, 12, 31)}}, Name = """&amp;B74&amp;""", Region = """&amp;E74&amp;""" } }};"</f>
    </oc>
    <nc r="K74">
      <f>"company.Ship2Company.Add( new Ship2Company() { Company = company, From = new DateTime(1900, 01, 01) , Until = new DateTime(9999, 12, 31), Ship = new Ship() { Eni = """&amp;C74&amp;""", Flag = """&amp;D74&amp;""", Crew = new Collection&lt;Crew&gt;() {new Crew(){HotelStaff = "&amp;H74&amp;", NauticalCrew ="&amp;G74&amp;", From = new DateTime(1900, 01, 01), Until = new DateTime(9999, 12, 31)}}, Name = """&amp;B74&amp;""", Region = """&amp;E74&amp;""" } });"</f>
    </nc>
  </rcc>
  <rcc rId="1657" sId="1">
    <oc r="K75">
      <f>"company.Ship2Company = new Collection&lt;Ship2Company&gt;() { new Ship2Company() { Company = company, From = new DateTime(1900, 01, 01) , Until = new DateTime(9999, 12, 31), Ship = new Ship() { Eni = """&amp;C75&amp;""", Flag = """&amp;D75&amp;""", Crew = new Collection&lt;Crew&gt;() {new Crew(){HotelStaff = "&amp;H75&amp;", NauticalCrew ="&amp;G75&amp;", From = new DateTime(1900, 01, 01), Until = new DateTime(9999, 12, 31)}}, Name = """&amp;B75&amp;""", Region = """&amp;E75&amp;""" } }};"</f>
    </oc>
    <nc r="K75">
      <f>"company.Ship2Company.Add( new Ship2Company() { Company = company, From = new DateTime(1900, 01, 01) , Until = new DateTime(9999, 12, 31), Ship = new Ship() { Eni = """&amp;C75&amp;""", Flag = """&amp;D75&amp;""", Crew = new Collection&lt;Crew&gt;() {new Crew(){HotelStaff = "&amp;H75&amp;", NauticalCrew ="&amp;G75&amp;", From = new DateTime(1900, 01, 01), Until = new DateTime(9999, 12, 31)}}, Name = """&amp;B75&amp;""", Region = """&amp;E75&amp;""" } });"</f>
    </nc>
  </rcc>
  <rcc rId="1658" sId="1">
    <oc r="K76">
      <f>"company.Ship2Company = new Collection&lt;Ship2Company&gt;() { new Ship2Company() { Company = company, From = new DateTime(1900, 01, 01) , Until = new DateTime(9999, 12, 31), Ship = new Ship() { Eni = """&amp;C76&amp;""", Flag = """&amp;D76&amp;""", Crew = new Collection&lt;Crew&gt;() {new Crew(){HotelStaff = "&amp;H76&amp;", NauticalCrew ="&amp;G76&amp;", From = new DateTime(1900, 01, 01), Until = new DateTime(9999, 12, 31)}}, Name = """&amp;B76&amp;""", Region = """&amp;E76&amp;""" } }};"</f>
    </oc>
    <nc r="K76">
      <f>"company.Ship2Company.Add( new Ship2Company() { Company = company, From = new DateTime(1900, 01, 01) , Until = new DateTime(9999, 12, 31), Ship = new Ship() { Eni = """&amp;C76&amp;""", Flag = """&amp;D76&amp;""", Crew = new Collection&lt;Crew&gt;() {new Crew(){HotelStaff = "&amp;H76&amp;", NauticalCrew ="&amp;G76&amp;", From = new DateTime(1900, 01, 01), Until = new DateTime(9999, 12, 31)}}, Name = """&amp;B76&amp;""", Region = """&amp;E76&amp;""" } });"</f>
    </nc>
  </rcc>
  <rcc rId="1659" sId="1">
    <oc r="K77">
      <f>"company.Ship2Company = new Collection&lt;Ship2Company&gt;() { new Ship2Company() { Company = company, From = new DateTime(1900, 01, 01) , Until = new DateTime(9999, 12, 31), Ship = new Ship() { Eni = """&amp;C77&amp;""", Flag = """&amp;D77&amp;""", Crew = new Collection&lt;Crew&gt;() {new Crew(){HotelStaff = "&amp;H77&amp;", NauticalCrew ="&amp;G77&amp;", From = new DateTime(1900, 01, 01), Until = new DateTime(9999, 12, 31)}}, Name = """&amp;B77&amp;""", Region = """&amp;E77&amp;""" } }};"</f>
    </oc>
    <nc r="K77">
      <f>"company.Ship2Company.Add( new Ship2Company() { Company = company, From = new DateTime(1900, 01, 01) , Until = new DateTime(9999, 12, 31), Ship = new Ship() { Eni = """&amp;C77&amp;""", Flag = """&amp;D77&amp;""", Crew = new Collection&lt;Crew&gt;() {new Crew(){HotelStaff = "&amp;H77&amp;", NauticalCrew ="&amp;G77&amp;", From = new DateTime(1900, 01, 01), Until = new DateTime(9999, 12, 31)}}, Name = """&amp;B77&amp;""", Region = """&amp;E77&amp;""" } });"</f>
    </nc>
  </rcc>
  <rcc rId="1660" sId="1">
    <oc r="K78">
      <f>"company.Ship2Company = new Collection&lt;Ship2Company&gt;() { new Ship2Company() { Company = company, From = new DateTime(1900, 01, 01) , Until = new DateTime(9999, 12, 31), Ship = new Ship() { Eni = """&amp;C78&amp;""", Flag = """&amp;D78&amp;""", Crew = new Collection&lt;Crew&gt;() {new Crew(){HotelStaff = "&amp;H78&amp;", NauticalCrew ="&amp;G78&amp;", From = new DateTime(1900, 01, 01), Until = new DateTime(9999, 12, 31)}}, Name = """&amp;B78&amp;""", Region = """&amp;E78&amp;""" } }};"</f>
    </oc>
    <nc r="K78">
      <f>"company.Ship2Company.Add( new Ship2Company() { Company = company, From = new DateTime(1900, 01, 01) , Until = new DateTime(9999, 12, 31), Ship = new Ship() { Eni = """&amp;C78&amp;""", Flag = """&amp;D78&amp;""", Crew = new Collection&lt;Crew&gt;() {new Crew(){HotelStaff = "&amp;H78&amp;", NauticalCrew ="&amp;G78&amp;", From = new DateTime(1900, 01, 01), Until = new DateTime(9999, 12, 31)}}, Name = """&amp;B78&amp;""", Region = """&amp;E78&amp;""" } });"</f>
    </nc>
  </rcc>
  <rcc rId="1661" sId="1">
    <oc r="K80">
      <f>"company.Ship2Company = new Collection&lt;Ship2Company&gt;() { new Ship2Company() { Company = company, From = new DateTime(1900, 01, 01) , Until = new DateTime(9999, 12, 31), Ship = new Ship() { Eni = """&amp;C80&amp;""", Flag = """&amp;D80&amp;""", Crew = new Collection&lt;Crew&gt;() {new Crew(){HotelStaff = "&amp;H80&amp;", NauticalCrew ="&amp;G80&amp;", From = new DateTime(1900, 01, 01), Until = new DateTime(9999, 12, 31)}}, Name = """&amp;B80&amp;""", Region = """&amp;E80&amp;""" } }};"</f>
    </oc>
    <nc r="K80">
      <f>"company.Ship2Company.Add( new Ship2Company() { Company = company, From = new DateTime(1900, 01, 01) , Until = new DateTime(9999, 12, 31), Ship = new Ship() { Eni = """&amp;C80&amp;""", Flag = """&amp;D80&amp;""", Crew = new Collection&lt;Crew&gt;() {new Crew(){HotelStaff = "&amp;H80&amp;", NauticalCrew ="&amp;G80&amp;", From = new DateTime(1900, 01, 01), Until = new DateTime(9999, 12, 31)}}, Name = """&amp;B80&amp;""", Region = """&amp;E80&amp;""" } });"</f>
    </nc>
  </rcc>
  <rcc rId="1662" sId="1">
    <oc r="K82">
      <f>"company.Ship2Company = new Collection&lt;Ship2Company&gt;() { new Ship2Company() { Company = company, From = new DateTime(1900, 01, 01) , Until = new DateTime(9999, 12, 31), Ship = new Ship() { Eni = """&amp;C82&amp;""", Flag = """&amp;D82&amp;""", Crew = new Collection&lt;Crew&gt;() {new Crew(){HotelStaff = "&amp;H82&amp;", NauticalCrew ="&amp;G82&amp;", From = new DateTime(1900, 01, 01), Until = new DateTime(9999, 12, 31)}}, Name = """&amp;B82&amp;""", Region = """&amp;E82&amp;""" } }};"</f>
    </oc>
    <nc r="K82">
      <f>"company.Ship2Company.Add( new Ship2Company() { Company = company, From = new DateTime(1900, 01, 01) , Until = new DateTime(9999, 12, 31), Ship = new Ship() { Eni = """&amp;C82&amp;""", Flag = """&amp;D82&amp;""", Crew = new Collection&lt;Crew&gt;() {new Crew(){HotelStaff = "&amp;H82&amp;", NauticalCrew ="&amp;G82&amp;", From = new DateTime(1900, 01, 01), Until = new DateTime(9999, 12, 31)}}, Name = """&amp;B82&amp;""", Region = """&amp;E82&amp;""" } });"</f>
    </nc>
  </rcc>
  <rcc rId="1663" sId="1">
    <oc r="K83">
      <f>"company.Ship2Company = new Collection&lt;Ship2Company&gt;() { new Ship2Company() { Company = company, From = new DateTime(1900, 01, 01) , Until = new DateTime(9999, 12, 31), Ship = new Ship() { Eni = """&amp;C83&amp;""", Flag = """&amp;D83&amp;""", Crew = new Collection&lt;Crew&gt;() {new Crew(){HotelStaff = "&amp;H83&amp;", NauticalCrew ="&amp;G83&amp;", From = new DateTime(1900, 01, 01), Until = new DateTime(9999, 12, 31)}}, Name = """&amp;B83&amp;""", Region = """&amp;E83&amp;""" } }};"</f>
    </oc>
    <nc r="K83">
      <f>"company.Ship2Company.Add( new Ship2Company() { Company = company, From = new DateTime(1900, 01, 01) , Until = new DateTime(9999, 12, 31), Ship = new Ship() { Eni = """&amp;C83&amp;""", Flag = """&amp;D83&amp;""", Crew = new Collection&lt;Crew&gt;() {new Crew(){HotelStaff = "&amp;H83&amp;", NauticalCrew ="&amp;G83&amp;", From = new DateTime(1900, 01, 01), Until = new DateTime(9999, 12, 31)}}, Name = """&amp;B83&amp;""", Region = """&amp;E83&amp;""" } });"</f>
    </nc>
  </rcc>
  <rcc rId="1664" sId="1">
    <oc r="K84">
      <f>"company.Ship2Company = new Collection&lt;Ship2Company&gt;() { new Ship2Company() { Company = company, From = new DateTime(1900, 01, 01) , Until = new DateTime(9999, 12, 31), Ship = new Ship() { Eni = """&amp;C84&amp;""", Flag = """&amp;D84&amp;""", Crew = new Collection&lt;Crew&gt;() {new Crew(){HotelStaff = "&amp;H84&amp;", NauticalCrew ="&amp;G84&amp;", From = new DateTime(1900, 01, 01), Until = new DateTime(9999, 12, 31)}}, Name = """&amp;B84&amp;""", Region = """&amp;E84&amp;""" } }};"</f>
    </oc>
    <nc r="K84">
      <f>"company.Ship2Company.Add( new Ship2Company() { Company = company, From = new DateTime(1900, 01, 01) , Until = new DateTime(9999, 12, 31), Ship = new Ship() { Eni = """&amp;C84&amp;""", Flag = """&amp;D84&amp;""", Crew = new Collection&lt;Crew&gt;() {new Crew(){HotelStaff = "&amp;H84&amp;", NauticalCrew ="&amp;G84&amp;", From = new DateTime(1900, 01, 01), Until = new DateTime(9999, 12, 31)}}, Name = """&amp;B84&amp;""", Region = """&amp;E84&amp;""" } });"</f>
    </nc>
  </rcc>
  <rcc rId="1665" sId="1">
    <oc r="K85">
      <f>"company.Ship2Company = new Collection&lt;Ship2Company&gt;() { new Ship2Company() { Company = company, From = new DateTime(1900, 01, 01) , Until = new DateTime(9999, 12, 31), Ship = new Ship() { Eni = """&amp;C85&amp;""", Flag = """&amp;D85&amp;""", Crew = new Collection&lt;Crew&gt;() {new Crew(){HotelStaff = "&amp;H85&amp;", NauticalCrew ="&amp;G85&amp;", From = new DateTime(1900, 01, 01), Until = new DateTime(9999, 12, 31)}}, Name = """&amp;B85&amp;""", Region = """&amp;E85&amp;""" } }};"</f>
    </oc>
    <nc r="K85">
      <f>"company.Ship2Company.Add( new Ship2Company() { Company = company, From = new DateTime(1900, 01, 01) , Until = new DateTime(9999, 12, 31), Ship = new Ship() { Eni = """&amp;C85&amp;""", Flag = """&amp;D85&amp;""", Crew = new Collection&lt;Crew&gt;() {new Crew(){HotelStaff = "&amp;H85&amp;", NauticalCrew ="&amp;G85&amp;", From = new DateTime(1900, 01, 01), Until = new DateTime(9999, 12, 31)}}, Name = """&amp;B85&amp;""", Region = """&amp;E85&amp;""" } });"</f>
    </nc>
  </rcc>
  <rcc rId="1666" sId="1">
    <oc r="K86">
      <f>"company.Ship2Company = new Collection&lt;Ship2Company&gt;() { new Ship2Company() { Company = company, From = new DateTime(1900, 01, 01) , Until = new DateTime(9999, 12, 31), Ship = new Ship() { Eni = """&amp;C86&amp;""", Flag = """&amp;D86&amp;""", Crew = new Collection&lt;Crew&gt;() {new Crew(){HotelStaff = "&amp;H86&amp;", NauticalCrew ="&amp;G86&amp;", From = new DateTime(1900, 01, 01), Until = new DateTime(9999, 12, 31)}}, Name = """&amp;B86&amp;""", Region = """&amp;E86&amp;""" } }};"</f>
    </oc>
    <nc r="K86">
      <f>"company.Ship2Company.Add( new Ship2Company() { Company = company, From = new DateTime(1900, 01, 01) , Until = new DateTime(9999, 12, 31), Ship = new Ship() { Eni = """&amp;C86&amp;""", Flag = """&amp;D86&amp;""", Crew = new Collection&lt;Crew&gt;() {new Crew(){HotelStaff = "&amp;H86&amp;", NauticalCrew ="&amp;G86&amp;", From = new DateTime(1900, 01, 01), Until = new DateTime(9999, 12, 31)}}, Name = """&amp;B86&amp;""", Region = """&amp;E86&amp;""" } });"</f>
    </nc>
  </rcc>
  <rcc rId="1667" sId="1">
    <oc r="K88">
      <f>"company.Ship2Company = new Collection&lt;Ship2Company&gt;() { new Ship2Company() { Company = company, From = new DateTime(1900, 01, 01) , Until = new DateTime(9999, 12, 31), Ship = new Ship() { Eni = """&amp;C88&amp;""", Flag = """&amp;D88&amp;""", Crew = new Collection&lt;Crew&gt;() {new Crew(){HotelStaff = "&amp;H88&amp;", NauticalCrew ="&amp;G88&amp;", From = new DateTime(1900, 01, 01), Until = new DateTime(9999, 12, 31)}}, Name = """&amp;B88&amp;""", Region = """&amp;E88&amp;""" } }};"</f>
    </oc>
    <nc r="K88">
      <f>"company.Ship2Company.Add( new Ship2Company() { Company = company, From = new DateTime(1900, 01, 01) , Until = new DateTime(9999, 12, 31), Ship = new Ship() { Eni = """&amp;C88&amp;""", Flag = """&amp;D88&amp;""", Crew = new Collection&lt;Crew&gt;() {new Crew(){HotelStaff = "&amp;H88&amp;", NauticalCrew ="&amp;G88&amp;", From = new DateTime(1900, 01, 01), Until = new DateTime(9999, 12, 31)}}, Name = """&amp;B88&amp;""", Region = """&amp;E88&amp;""" } });"</f>
    </nc>
  </rcc>
  <rcc rId="1668" sId="1">
    <oc r="K89">
      <f>"company.Ship2Company = new Collection&lt;Ship2Company&gt;() { new Ship2Company() { Company = company, From = new DateTime(1900, 01, 01) , Until = new DateTime(9999, 12, 31), Ship = new Ship() { Eni = """&amp;C89&amp;""", Flag = """&amp;D89&amp;""", Crew = new Collection&lt;Crew&gt;() {new Crew(){HotelStaff = "&amp;H89&amp;", NauticalCrew ="&amp;G89&amp;", From = new DateTime(1900, 01, 01), Until = new DateTime(9999, 12, 31)}}, Name = """&amp;B89&amp;""", Region = """&amp;E89&amp;""" } }};"</f>
    </oc>
    <nc r="K89">
      <f>"company.Ship2Company.Add( new Ship2Company() { Company = company, From = new DateTime(1900, 01, 01) , Until = new DateTime(9999, 12, 31), Ship = new Ship() { Eni = """&amp;C89&amp;""", Flag = """&amp;D89&amp;""", Crew = new Collection&lt;Crew&gt;() {new Crew(){HotelStaff = "&amp;H89&amp;", NauticalCrew ="&amp;G89&amp;", From = new DateTime(1900, 01, 01), Until = new DateTime(9999, 12, 31)}}, Name = """&amp;B89&amp;""", Region = """&amp;E89&amp;""" } });"</f>
    </nc>
  </rcc>
  <rcc rId="1669" sId="1">
    <oc r="K90">
      <f>"company.Ship2Company = new Collection&lt;Ship2Company&gt;() { new Ship2Company() { Company = company, From = new DateTime(1900, 01, 01) , Until = new DateTime(9999, 12, 31), Ship = new Ship() { Eni = """&amp;C90&amp;""", Flag = """&amp;D90&amp;""", Crew = new Collection&lt;Crew&gt;() {new Crew(){HotelStaff = "&amp;H90&amp;", NauticalCrew ="&amp;G90&amp;", From = new DateTime(1900, 01, 01), Until = new DateTime(9999, 12, 31)}}, Name = """&amp;B90&amp;""", Region = """&amp;E90&amp;""" } }};"</f>
    </oc>
    <nc r="K90">
      <f>"company.Ship2Company.Add( new Ship2Company() { Company = company, From = new DateTime(1900, 01, 01) , Until = new DateTime(9999, 12, 31), Ship = new Ship() { Eni = """&amp;C90&amp;""", Flag = """&amp;D90&amp;""", Crew = new Collection&lt;Crew&gt;() {new Crew(){HotelStaff = "&amp;H90&amp;", NauticalCrew ="&amp;G90&amp;", From = new DateTime(1900, 01, 01), Until = new DateTime(9999, 12, 31)}}, Name = """&amp;B90&amp;""", Region = """&amp;E90&amp;""" } });"</f>
    </nc>
  </rcc>
  <rcc rId="1670" sId="1">
    <oc r="K91">
      <f>"company.Ship2Company = new Collection&lt;Ship2Company&gt;() { new Ship2Company() { Company = company, From = new DateTime(1900, 01, 01) , Until = new DateTime(9999, 12, 31), Ship = new Ship() { Eni = """&amp;C91&amp;""", Flag = """&amp;D91&amp;""", Crew = new Collection&lt;Crew&gt;() {new Crew(){HotelStaff = "&amp;H91&amp;", NauticalCrew ="&amp;G91&amp;", From = new DateTime(1900, 01, 01), Until = new DateTime(9999, 12, 31)}}, Name = """&amp;B91&amp;""", Region = """&amp;E91&amp;""" } }};"</f>
    </oc>
    <nc r="K91">
      <f>"company.Ship2Company.Add( new Ship2Company() { Company = company, From = new DateTime(1900, 01, 01) , Until = new DateTime(9999, 12, 31), Ship = new Ship() { Eni = """&amp;C91&amp;""", Flag = """&amp;D91&amp;""", Crew = new Collection&lt;Crew&gt;() {new Crew(){HotelStaff = "&amp;H91&amp;", NauticalCrew ="&amp;G91&amp;", From = new DateTime(1900, 01, 01), Until = new DateTime(9999, 12, 31)}}, Name = """&amp;B91&amp;""", Region = """&amp;E91&amp;""" } });"</f>
    </nc>
  </rcc>
  <rcc rId="1671" sId="1">
    <oc r="K92">
      <f>"company.Ship2Company = new Collection&lt;Ship2Company&gt;() { new Ship2Company() { Company = company, From = new DateTime(1900, 01, 01) , Until = new DateTime(9999, 12, 31), Ship = new Ship() { Eni = """&amp;C92&amp;""", Flag = """&amp;D92&amp;""", Crew = new Collection&lt;Crew&gt;() {new Crew(){HotelStaff = "&amp;H92&amp;", NauticalCrew ="&amp;G92&amp;", From = new DateTime(1900, 01, 01), Until = new DateTime(9999, 12, 31)}}, Name = """&amp;B92&amp;""", Region = """&amp;E92&amp;""" } }};"</f>
    </oc>
    <nc r="K92">
      <f>"company.Ship2Company.Add( new Ship2Company() { Company = company, From = new DateTime(1900, 01, 01) , Until = new DateTime(9999, 12, 31), Ship = new Ship() { Eni = """&amp;C92&amp;""", Flag = """&amp;D92&amp;""", Crew = new Collection&lt;Crew&gt;() {new Crew(){HotelStaff = "&amp;H92&amp;", NauticalCrew ="&amp;G92&amp;", From = new DateTime(1900, 01, 01), Until = new DateTime(9999, 12, 31)}}, Name = """&amp;B92&amp;""", Region = """&amp;E92&amp;""" } });"</f>
    </nc>
  </rcc>
  <rcc rId="1672" sId="1">
    <oc r="K93">
      <f>"company.Ship2Company = new Collection&lt;Ship2Company&gt;() { new Ship2Company() { Company = company, From = new DateTime(1900, 01, 01) , Until = new DateTime(9999, 12, 31), Ship = new Ship() { Eni = """&amp;C93&amp;""", Flag = """&amp;D93&amp;""", Crew = new Collection&lt;Crew&gt;() {new Crew(){HotelStaff = "&amp;H93&amp;", NauticalCrew ="&amp;G93&amp;", From = new DateTime(1900, 01, 01), Until = new DateTime(9999, 12, 31)}}, Name = """&amp;B93&amp;""", Region = """&amp;E93&amp;""" } }};"</f>
    </oc>
    <nc r="K93">
      <f>"company.Ship2Company.Add( new Ship2Company() { Company = company, From = new DateTime(1900, 01, 01) , Until = new DateTime(9999, 12, 31), Ship = new Ship() { Eni = """&amp;C93&amp;""", Flag = """&amp;D93&amp;""", Crew = new Collection&lt;Crew&gt;() {new Crew(){HotelStaff = "&amp;H93&amp;", NauticalCrew ="&amp;G93&amp;", From = new DateTime(1900, 01, 01), Until = new DateTime(9999, 12, 31)}}, Name = """&amp;B93&amp;""", Region = """&amp;E93&amp;""" } });"</f>
    </nc>
  </rcc>
  <rcc rId="1673" sId="1">
    <oc r="K95">
      <f>"company.Ship2Company = new Collection&lt;Ship2Company&gt;() { new Ship2Company() { Company = company, From = new DateTime(1900, 01, 01) , Until = new DateTime(9999, 12, 31), Ship = new Ship() { Eni = """&amp;C95&amp;""", Flag = """&amp;D95&amp;""", Crew = new Collection&lt;Crew&gt;() {new Crew(){HotelStaff = "&amp;H95&amp;", NauticalCrew ="&amp;G95&amp;", From = new DateTime(1900, 01, 01), Until = new DateTime(9999, 12, 31)}}, Name = """&amp;B95&amp;""", Region = """&amp;E95&amp;""" } }};"</f>
    </oc>
    <nc r="K95">
      <f>"company.Ship2Company.Add( new Ship2Company() { Company = company, From = new DateTime(1900, 01, 01) , Until = new DateTime(9999, 12, 31), Ship = new Ship() { Eni = """&amp;C95&amp;""", Flag = """&amp;D95&amp;""", Crew = new Collection&lt;Crew&gt;() {new Crew(){HotelStaff = "&amp;H95&amp;", NauticalCrew ="&amp;G95&amp;", From = new DateTime(1900, 01, 01), Until = new DateTime(9999, 12, 31)}}, Name = """&amp;B95&amp;""", Region = """&amp;E95&amp;""" } });"</f>
    </nc>
  </rcc>
  <rcc rId="1674" sId="1">
    <oc r="K96">
      <f>"company.Ship2Company = new Collection&lt;Ship2Company&gt;() { new Ship2Company() { Company = company, From = new DateTime(1900, 01, 01) , Until = new DateTime(9999, 12, 31), Ship = new Ship() { Eni = """&amp;C96&amp;""", Flag = """&amp;D96&amp;""", Crew = new Collection&lt;Crew&gt;() {new Crew(){HotelStaff = "&amp;H96&amp;", NauticalCrew ="&amp;G96&amp;", From = new DateTime(1900, 01, 01), Until = new DateTime(9999, 12, 31)}}, Name = """&amp;B96&amp;""", Region = """&amp;E96&amp;""" } }};"</f>
    </oc>
    <nc r="K96">
      <f>"company.Ship2Company.Add( new Ship2Company() { Company = company, From = new DateTime(1900, 01, 01) , Until = new DateTime(9999, 12, 31), Ship = new Ship() { Eni = """&amp;C96&amp;""", Flag = """&amp;D96&amp;""", Crew = new Collection&lt;Crew&gt;() {new Crew(){HotelStaff = "&amp;H96&amp;", NauticalCrew ="&amp;G96&amp;", From = new DateTime(1900, 01, 01), Until = new DateTime(9999, 12, 31)}}, Name = """&amp;B96&amp;""", Region = """&amp;E96&amp;""" } });"</f>
    </nc>
  </rcc>
  <rcc rId="1675" sId="1">
    <oc r="K97">
      <f>"company.Ship2Company = new Collection&lt;Ship2Company&gt;() { new Ship2Company() { Company = company, From = new DateTime(1900, 01, 01) , Until = new DateTime(9999, 12, 31), Ship = new Ship() { Eni = """&amp;C97&amp;""", Flag = """&amp;D97&amp;""", Crew = new Collection&lt;Crew&gt;() {new Crew(){HotelStaff = "&amp;H97&amp;", NauticalCrew ="&amp;G97&amp;", From = new DateTime(1900, 01, 01), Until = new DateTime(9999, 12, 31)}}, Name = """&amp;B97&amp;""", Region = """&amp;E97&amp;""" } }};"</f>
    </oc>
    <nc r="K97">
      <f>"company.Ship2Company.Add( new Ship2Company() { Company = company, From = new DateTime(1900, 01, 01) , Until = new DateTime(9999, 12, 31), Ship = new Ship() { Eni = """&amp;C97&amp;""", Flag = """&amp;D97&amp;""", Crew = new Collection&lt;Crew&gt;() {new Crew(){HotelStaff = "&amp;H97&amp;", NauticalCrew ="&amp;G97&amp;", From = new DateTime(1900, 01, 01), Until = new DateTime(9999, 12, 31)}}, Name = """&amp;B97&amp;""", Region = """&amp;E97&amp;""" } });"</f>
    </nc>
  </rcc>
  <rcc rId="1676" sId="1">
    <oc r="K98">
      <f>"company.Ship2Company = new Collection&lt;Ship2Company&gt;() { new Ship2Company() { Company = company, From = new DateTime(1900, 01, 01) , Until = new DateTime(9999, 12, 31), Ship = new Ship() { Eni = """&amp;C98&amp;""", Flag = """&amp;D98&amp;""", Crew = new Collection&lt;Crew&gt;() {new Crew(){HotelStaff = "&amp;H98&amp;", NauticalCrew ="&amp;G98&amp;", From = new DateTime(1900, 01, 01), Until = new DateTime(9999, 12, 31)}}, Name = """&amp;B98&amp;""", Region = """&amp;E98&amp;""" } }};"</f>
    </oc>
    <nc r="K98">
      <f>"company.Ship2Company.Add( new Ship2Company() { Company = company, From = new DateTime(1900, 01, 01) , Until = new DateTime(9999, 12, 31), Ship = new Ship() { Eni = """&amp;C98&amp;""", Flag = """&amp;D98&amp;""", Crew = new Collection&lt;Crew&gt;() {new Crew(){HotelStaff = "&amp;H98&amp;", NauticalCrew ="&amp;G98&amp;", From = new DateTime(1900, 01, 01), Until = new DateTime(9999, 12, 31)}}, Name = """&amp;B98&amp;""", Region = """&amp;E98&amp;""" } });"</f>
    </nc>
  </rcc>
  <rcc rId="1677" sId="1">
    <oc r="K99">
      <f>"company.Ship2Company = new Collection&lt;Ship2Company&gt;() { new Ship2Company() { Company = company, From = new DateTime(1900, 01, 01) , Until = new DateTime(9999, 12, 31), Ship = new Ship() { Eni = """&amp;C99&amp;""", Flag = """&amp;D99&amp;""", Crew = new Collection&lt;Crew&gt;() {new Crew(){HotelStaff = "&amp;H99&amp;", NauticalCrew ="&amp;G99&amp;", From = new DateTime(1900, 01, 01), Until = new DateTime(9999, 12, 31)}}, Name = """&amp;B99&amp;""", Region = """&amp;E99&amp;""" } }};"</f>
    </oc>
    <nc r="K99">
      <f>"company.Ship2Company.Add( new Ship2Company() { Company = company, From = new DateTime(1900, 01, 01) , Until = new DateTime(9999, 12, 31), Ship = new Ship() { Eni = """&amp;C99&amp;""", Flag = """&amp;D99&amp;""", Crew = new Collection&lt;Crew&gt;() {new Crew(){HotelStaff = "&amp;H99&amp;", NauticalCrew ="&amp;G99&amp;", From = new DateTime(1900, 01, 01), Until = new DateTime(9999, 12, 31)}}, Name = """&amp;B99&amp;""", Region = """&amp;E99&amp;""" } });"</f>
    </nc>
  </rcc>
  <rcc rId="1678" sId="1">
    <oc r="K100">
      <f>"company.Ship2Company = new Collection&lt;Ship2Company&gt;() { new Ship2Company() { Company = company, From = new DateTime(1900, 01, 01) , Until = new DateTime(9999, 12, 31), Ship = new Ship() { Eni = """&amp;C100&amp;""", Flag = """&amp;D100&amp;""", Crew = new Collection&lt;Crew&gt;() {new Crew(){HotelStaff = "&amp;H100&amp;", NauticalCrew ="&amp;G100&amp;", From = new DateTime(1900, 01, 01), Until = new DateTime(9999, 12, 31)}}, Name = """&amp;B100&amp;""", Region = """&amp;E100&amp;""" } }};"</f>
    </oc>
    <nc r="K100">
      <f>"company.Ship2Company.Add( new Ship2Company() { Company = company, From = new DateTime(1900, 01, 01) , Until = new DateTime(9999, 12, 31), Ship = new Ship() { Eni = """&amp;C100&amp;""", Flag = """&amp;D100&amp;""", Crew = new Collection&lt;Crew&gt;() {new Crew(){HotelStaff = "&amp;H100&amp;", NauticalCrew ="&amp;G100&amp;", From = new DateTime(1900, 01, 01), Until = new DateTime(9999, 12, 31)}}, Name = """&amp;B100&amp;""", Region = """&amp;E100&amp;""" } });"</f>
    </nc>
  </rcc>
  <rcc rId="1679" sId="1">
    <oc r="K102">
      <f>"company.Ship2Company = new Collection&lt;Ship2Company&gt;() { new Ship2Company() { Company = company, From = new DateTime(1900, 01, 01) , Until = new DateTime(9999, 12, 31), Ship = new Ship() { Eni = """&amp;C102&amp;""", Flag = """&amp;D102&amp;""", Crew = new Collection&lt;Crew&gt;() {new Crew(){HotelStaff = "&amp;H102&amp;", NauticalCrew ="&amp;G102&amp;", From = new DateTime(1900, 01, 01), Until = new DateTime(9999, 12, 31)}}, Name = """&amp;B102&amp;""", Region = """&amp;E102&amp;""" } }};"</f>
    </oc>
    <nc r="K102">
      <f>"company.Ship2Company.Add( new Ship2Company() { Company = company, From = new DateTime(1900, 01, 01) , Until = new DateTime(9999, 12, 31), Ship = new Ship() { Eni = """&amp;C102&amp;""", Flag = """&amp;D102&amp;""", Crew = new Collection&lt;Crew&gt;() {new Crew(){HotelStaff = "&amp;H102&amp;", NauticalCrew ="&amp;G102&amp;", From = new DateTime(1900, 01, 01), Until = new DateTime(9999, 12, 31)}}, Name = """&amp;B102&amp;""", Region = """&amp;E102&amp;""" } });"</f>
    </nc>
  </rcc>
  <rcc rId="1680" sId="1">
    <oc r="K104">
      <f>"company.Ship2Company = new Collection&lt;Ship2Company&gt;() { new Ship2Company() { Company = company, From = new DateTime(1900, 01, 01) , Until = new DateTime(9999, 12, 31), Ship = new Ship() { Eni = """&amp;C104&amp;""", Flag = """&amp;D104&amp;""", Crew = new Collection&lt;Crew&gt;() {new Crew(){HotelStaff = "&amp;H104&amp;", NauticalCrew ="&amp;G104&amp;", From = new DateTime(1900, 01, 01), Until = new DateTime(9999, 12, 31)}}, Name = """&amp;B104&amp;""", Region = """&amp;E104&amp;""" } }};"</f>
    </oc>
    <nc r="K104">
      <f>"company.Ship2Company.Add( new Ship2Company() { Company = company, From = new DateTime(1900, 01, 01) , Until = new DateTime(9999, 12, 31), Ship = new Ship() { Eni = """&amp;C104&amp;""", Flag = """&amp;D104&amp;""", Crew = new Collection&lt;Crew&gt;() {new Crew(){HotelStaff = "&amp;H104&amp;", NauticalCrew ="&amp;G104&amp;", From = new DateTime(1900, 01, 01), Until = new DateTime(9999, 12, 31)}}, Name = """&amp;B104&amp;""", Region = """&amp;E104&amp;""" } });"</f>
    </nc>
  </rcc>
  <rcc rId="1681" sId="1">
    <oc r="K106">
      <f>"company.Ship2Company = new Collection&lt;Ship2Company&gt;() { new Ship2Company() { Company = company, From = new DateTime(1900, 01, 01) , Until = new DateTime(9999, 12, 31), Ship = new Ship() { Eni = """&amp;C106&amp;""", Flag = """&amp;D106&amp;""", Crew = new Collection&lt;Crew&gt;() {new Crew(){HotelStaff = "&amp;H106&amp;", NauticalCrew ="&amp;G106&amp;", From = new DateTime(1900, 01, 01), Until = new DateTime(9999, 12, 31)}}, Name = """&amp;B106&amp;""", Region = """&amp;E106&amp;""" } }};"</f>
    </oc>
    <nc r="K106">
      <f>"company.Ship2Company.Add( new Ship2Company() { Company = company, From = new DateTime(1900, 01, 01) , Until = new DateTime(9999, 12, 31), Ship = new Ship() { Eni = """&amp;C106&amp;""", Flag = """&amp;D106&amp;""", Crew = new Collection&lt;Crew&gt;() {new Crew(){HotelStaff = "&amp;H106&amp;", NauticalCrew ="&amp;G106&amp;", From = new DateTime(1900, 01, 01), Until = new DateTime(9999, 12, 31)}}, Name = """&amp;B106&amp;""", Region = """&amp;E106&amp;""" } });"</f>
    </nc>
  </rcc>
  <rcc rId="1682" sId="1">
    <oc r="K107">
      <f>"company.Ship2Company = new Collection&lt;Ship2Company&gt;() { new Ship2Company() { Company = company, From = new DateTime(1900, 01, 01) , Until = new DateTime(9999, 12, 31), Ship = new Ship() { Eni = """&amp;C107&amp;""", Flag = """&amp;D107&amp;""", Crew = new Collection&lt;Crew&gt;() {new Crew(){HotelStaff = "&amp;H107&amp;", NauticalCrew ="&amp;G107&amp;", From = new DateTime(1900, 01, 01), Until = new DateTime(9999, 12, 31)}}, Name = """&amp;B107&amp;""", Region = """&amp;E107&amp;""" } }};"</f>
    </oc>
    <nc r="K107">
      <f>"company.Ship2Company.Add( new Ship2Company() { Company = company, From = new DateTime(1900, 01, 01) , Until = new DateTime(9999, 12, 31), Ship = new Ship() { Eni = """&amp;C107&amp;""", Flag = """&amp;D107&amp;""", Crew = new Collection&lt;Crew&gt;() {new Crew(){HotelStaff = "&amp;H107&amp;", NauticalCrew ="&amp;G107&amp;", From = new DateTime(1900, 01, 01), Until = new DateTime(9999, 12, 31)}}, Name = """&amp;B107&amp;""", Region = """&amp;E107&amp;""" } });"</f>
    </nc>
  </rcc>
  <rcc rId="1683" sId="1">
    <oc r="K108">
      <f>"company.Ship2Company = new Collection&lt;Ship2Company&gt;() { new Ship2Company() { Company = company, From = new DateTime(1900, 01, 01) , Until = new DateTime(9999, 12, 31), Ship = new Ship() { Eni = """&amp;C108&amp;""", Flag = """&amp;D108&amp;""", Crew = new Collection&lt;Crew&gt;() {new Crew(){HotelStaff = "&amp;H108&amp;", NauticalCrew ="&amp;G108&amp;", From = new DateTime(1900, 01, 01), Until = new DateTime(9999, 12, 31)}}, Name = """&amp;B108&amp;""", Region = """&amp;E108&amp;""" } }};"</f>
    </oc>
    <nc r="K108">
      <f>"company.Ship2Company.Add( new Ship2Company() { Company = company, From = new DateTime(1900, 01, 01) , Until = new DateTime(9999, 12, 31), Ship = new Ship() { Eni = """&amp;C108&amp;""", Flag = """&amp;D108&amp;""", Crew = new Collection&lt;Crew&gt;() {new Crew(){HotelStaff = "&amp;H108&amp;", NauticalCrew ="&amp;G108&amp;", From = new DateTime(1900, 01, 01), Until = new DateTime(9999, 12, 31)}}, Name = """&amp;B108&amp;""", Region = """&amp;E108&amp;""" } });"</f>
    </nc>
  </rcc>
  <rcc rId="1684" sId="1">
    <oc r="K109">
      <f>"company.Ship2Company = new Collection&lt;Ship2Company&gt;() { new Ship2Company() { Company = company, From = new DateTime(1900, 01, 01) , Until = new DateTime(9999, 12, 31), Ship = new Ship() { Eni = """&amp;C109&amp;""", Flag = """&amp;D109&amp;""", Crew = new Collection&lt;Crew&gt;() {new Crew(){HotelStaff = "&amp;H109&amp;", NauticalCrew ="&amp;G109&amp;", From = new DateTime(1900, 01, 01), Until = new DateTime(9999, 12, 31)}}, Name = """&amp;B109&amp;""", Region = """&amp;E109&amp;""" } }};"</f>
    </oc>
    <nc r="K109">
      <f>"company.Ship2Company.Add( new Ship2Company() { Company = company, From = new DateTime(1900, 01, 01) , Until = new DateTime(9999, 12, 31), Ship = new Ship() { Eni = """&amp;C109&amp;""", Flag = """&amp;D109&amp;""", Crew = new Collection&lt;Crew&gt;() {new Crew(){HotelStaff = "&amp;H109&amp;", NauticalCrew ="&amp;G109&amp;", From = new DateTime(1900, 01, 01), Until = new DateTime(9999, 12, 31)}}, Name = """&amp;B109&amp;""", Region = """&amp;E109&amp;""" } });"</f>
    </nc>
  </rcc>
  <rcc rId="1685" sId="1">
    <oc r="K110">
      <f>"company.Ship2Company = new Collection&lt;Ship2Company&gt;() { new Ship2Company() { Company = company, From = new DateTime(1900, 01, 01) , Until = new DateTime(9999, 12, 31), Ship = new Ship() { Eni = """&amp;C110&amp;""", Flag = """&amp;D110&amp;""", Crew = new Collection&lt;Crew&gt;() {new Crew(){HotelStaff = "&amp;H110&amp;", NauticalCrew ="&amp;G110&amp;", From = new DateTime(1900, 01, 01), Until = new DateTime(9999, 12, 31)}}, Name = """&amp;B110&amp;""", Region = """&amp;E110&amp;""" } }};"</f>
    </oc>
    <nc r="K110">
      <f>"company.Ship2Company.Add( new Ship2Company() { Company = company, From = new DateTime(1900, 01, 01) , Until = new DateTime(9999, 12, 31), Ship = new Ship() { Eni = """&amp;C110&amp;""", Flag = """&amp;D110&amp;""", Crew = new Collection&lt;Crew&gt;() {new Crew(){HotelStaff = "&amp;H110&amp;", NauticalCrew ="&amp;G110&amp;", From = new DateTime(1900, 01, 01), Until = new DateTime(9999, 12, 31)}}, Name = """&amp;B110&amp;""", Region = """&amp;E110&amp;""" } });"</f>
    </nc>
  </rcc>
  <rcc rId="1686" sId="1">
    <oc r="K111">
      <f>"company.Ship2Company = new Collection&lt;Ship2Company&gt;() { new Ship2Company() { Company = company, From = new DateTime(1900, 01, 01) , Until = new DateTime(9999, 12, 31), Ship = new Ship() { Eni = """&amp;C111&amp;""", Flag = """&amp;D111&amp;""", Crew = new Collection&lt;Crew&gt;() {new Crew(){HotelStaff = "&amp;H111&amp;", NauticalCrew ="&amp;G111&amp;", From = new DateTime(1900, 01, 01), Until = new DateTime(9999, 12, 31)}}, Name = """&amp;B111&amp;""", Region = """&amp;E111&amp;""" } }};"</f>
    </oc>
    <nc r="K111">
      <f>"company.Ship2Company.Add( new Ship2Company() { Company = company, From = new DateTime(1900, 01, 01) , Until = new DateTime(9999, 12, 31), Ship = new Ship() { Eni = """&amp;C111&amp;""", Flag = """&amp;D111&amp;""", Crew = new Collection&lt;Crew&gt;() {new Crew(){HotelStaff = "&amp;H111&amp;", NauticalCrew ="&amp;G111&amp;", From = new DateTime(1900, 01, 01), Until = new DateTime(9999, 12, 31)}}, Name = """&amp;B111&amp;""", Region = """&amp;E111&amp;""" } });"</f>
    </nc>
  </rcc>
  <rcc rId="1687" sId="1">
    <oc r="K112">
      <f>"company.Ship2Company = new Collection&lt;Ship2Company&gt;() { new Ship2Company() { Company = company, From = new DateTime(1900, 01, 01) , Until = new DateTime(9999, 12, 31), Ship = new Ship() { Eni = """&amp;C112&amp;""", Flag = """&amp;D112&amp;""", Crew = new Collection&lt;Crew&gt;() {new Crew(){HotelStaff = "&amp;H112&amp;", NauticalCrew ="&amp;G112&amp;", From = new DateTime(1900, 01, 01), Until = new DateTime(9999, 12, 31)}}, Name = """&amp;B112&amp;""", Region = """&amp;E112&amp;""" } }};"</f>
    </oc>
    <nc r="K112">
      <f>"company.Ship2Company.Add( new Ship2Company() { Company = company, From = new DateTime(1900, 01, 01) , Until = new DateTime(9999, 12, 31), Ship = new Ship() { Eni = """&amp;C112&amp;""", Flag = """&amp;D112&amp;""", Crew = new Collection&lt;Crew&gt;() {new Crew(){HotelStaff = "&amp;H112&amp;", NauticalCrew ="&amp;G112&amp;", From = new DateTime(1900, 01, 01), Until = new DateTime(9999, 12, 31)}}, Name = """&amp;B112&amp;""", Region = """&amp;E112&amp;""" } });"</f>
    </nc>
  </rcc>
  <rcc rId="1688" sId="1">
    <oc r="K113">
      <f>"company.Ship2Company = new Collection&lt;Ship2Company&gt;() { new Ship2Company() { Company = company, From = new DateTime(1900, 01, 01) , Until = new DateTime(9999, 12, 31), Ship = new Ship() { Eni = """&amp;C113&amp;""", Flag = """&amp;D113&amp;""", Crew = new Collection&lt;Crew&gt;() {new Crew(){HotelStaff = "&amp;H113&amp;", NauticalCrew ="&amp;G113&amp;", From = new DateTime(1900, 01, 01), Until = new DateTime(9999, 12, 31)}}, Name = """&amp;B113&amp;""", Region = """&amp;E113&amp;""" } }};"</f>
    </oc>
    <nc r="K113">
      <f>"company.Ship2Company.Add( new Ship2Company() { Company = company, From = new DateTime(1900, 01, 01) , Until = new DateTime(9999, 12, 31), Ship = new Ship() { Eni = """&amp;C113&amp;""", Flag = """&amp;D113&amp;""", Crew = new Collection&lt;Crew&gt;() {new Crew(){HotelStaff = "&amp;H113&amp;", NauticalCrew ="&amp;G113&amp;", From = new DateTime(1900, 01, 01), Until = new DateTime(9999, 12, 31)}}, Name = """&amp;B113&amp;""", Region = """&amp;E113&amp;""" } });"</f>
    </nc>
  </rcc>
  <rcc rId="1689" sId="1">
    <oc r="K114">
      <f>"company.Ship2Company = new Collection&lt;Ship2Company&gt;() { new Ship2Company() { Company = company, From = new DateTime(1900, 01, 01) , Until = new DateTime(9999, 12, 31), Ship = new Ship() { Eni = """&amp;C114&amp;""", Flag = """&amp;D114&amp;""", Crew = new Collection&lt;Crew&gt;() {new Crew(){HotelStaff = "&amp;H114&amp;", NauticalCrew ="&amp;G114&amp;", From = new DateTime(1900, 01, 01), Until = new DateTime(9999, 12, 31)}}, Name = """&amp;B114&amp;""", Region = """&amp;E114&amp;""" } }};"</f>
    </oc>
    <nc r="K114">
      <f>"company.Ship2Company.Add( new Ship2Company() { Company = company, From = new DateTime(1900, 01, 01) , Until = new DateTime(9999, 12, 31), Ship = new Ship() { Eni = """&amp;C114&amp;""", Flag = """&amp;D114&amp;""", Crew = new Collection&lt;Crew&gt;() {new Crew(){HotelStaff = "&amp;H114&amp;", NauticalCrew ="&amp;G114&amp;", From = new DateTime(1900, 01, 01), Until = new DateTime(9999, 12, 31)}}, Name = """&amp;B114&amp;""", Region = """&amp;E114&amp;""" } });"</f>
    </nc>
  </rcc>
  <rcc rId="1690" sId="1">
    <oc r="K115">
      <f>"company.Ship2Company = new Collection&lt;Ship2Company&gt;() { new Ship2Company() { Company = company, From = new DateTime(1900, 01, 01) , Until = new DateTime(9999, 12, 31), Ship = new Ship() { Eni = """&amp;C115&amp;""", Flag = """&amp;D115&amp;""", Crew = new Collection&lt;Crew&gt;() {new Crew(){HotelStaff = "&amp;H115&amp;", NauticalCrew ="&amp;G115&amp;", From = new DateTime(1900, 01, 01), Until = new DateTime(9999, 12, 31)}}, Name = """&amp;B115&amp;""", Region = """&amp;E115&amp;""" } }};"</f>
    </oc>
    <nc r="K115">
      <f>"company.Ship2Company.Add( new Ship2Company() { Company = company, From = new DateTime(1900, 01, 01) , Until = new DateTime(9999, 12, 31), Ship = new Ship() { Eni = """&amp;C115&amp;""", Flag = """&amp;D115&amp;""", Crew = new Collection&lt;Crew&gt;() {new Crew(){HotelStaff = "&amp;H115&amp;", NauticalCrew ="&amp;G115&amp;", From = new DateTime(1900, 01, 01), Until = new DateTime(9999, 12, 31)}}, Name = """&amp;B115&amp;""", Region = """&amp;E115&amp;""" } });"</f>
    </nc>
  </rcc>
  <rcc rId="1691" sId="1">
    <oc r="K116">
      <f>"company.Ship2Company = new Collection&lt;Ship2Company&gt;() { new Ship2Company() { Company = company, From = new DateTime(1900, 01, 01) , Until = new DateTime(9999, 12, 31), Ship = new Ship() { Eni = """&amp;C116&amp;""", Flag = """&amp;D116&amp;""", Crew = new Collection&lt;Crew&gt;() {new Crew(){HotelStaff = "&amp;H116&amp;", NauticalCrew ="&amp;G116&amp;", From = new DateTime(1900, 01, 01), Until = new DateTime(9999, 12, 31)}}, Name = """&amp;B116&amp;""", Region = """&amp;E116&amp;""" } }};"</f>
    </oc>
    <nc r="K116">
      <f>"company.Ship2Company.Add( new Ship2Company() { Company = company, From = new DateTime(1900, 01, 01) , Until = new DateTime(9999, 12, 31), Ship = new Ship() { Eni = """&amp;C116&amp;""", Flag = """&amp;D116&amp;""", Crew = new Collection&lt;Crew&gt;() {new Crew(){HotelStaff = "&amp;H116&amp;", NauticalCrew ="&amp;G116&amp;", From = new DateTime(1900, 01, 01), Until = new DateTime(9999, 12, 31)}}, Name = """&amp;B116&amp;""", Region = """&amp;E116&amp;""" } });"</f>
    </nc>
  </rcc>
  <rcc rId="1692" sId="1">
    <oc r="K117">
      <f>"company.Ship2Company = new Collection&lt;Ship2Company&gt;() { new Ship2Company() { Company = company, From = new DateTime(1900, 01, 01) , Until = new DateTime(9999, 12, 31), Ship = new Ship() { Eni = """&amp;C117&amp;""", Flag = """&amp;D117&amp;""", Crew = new Collection&lt;Crew&gt;() {new Crew(){HotelStaff = "&amp;H117&amp;", NauticalCrew ="&amp;G117&amp;", From = new DateTime(1900, 01, 01), Until = new DateTime(9999, 12, 31)}}, Name = """&amp;B117&amp;""", Region = """&amp;E117&amp;""" } }};"</f>
    </oc>
    <nc r="K117">
      <f>"company.Ship2Company.Add( new Ship2Company() { Company = company, From = new DateTime(1900, 01, 01) , Until = new DateTime(9999, 12, 31), Ship = new Ship() { Eni = """&amp;C117&amp;""", Flag = """&amp;D117&amp;""", Crew = new Collection&lt;Crew&gt;() {new Crew(){HotelStaff = "&amp;H117&amp;", NauticalCrew ="&amp;G117&amp;", From = new DateTime(1900, 01, 01), Until = new DateTime(9999, 12, 31)}}, Name = """&amp;B117&amp;""", Region = """&amp;E117&amp;""" } });"</f>
    </nc>
  </rcc>
  <rcc rId="1693" sId="1">
    <oc r="K118">
      <f>"company.Ship2Company = new Collection&lt;Ship2Company&gt;() { new Ship2Company() { Company = company, From = new DateTime(1900, 01, 01) , Until = new DateTime(9999, 12, 31), Ship = new Ship() { Eni = """&amp;C118&amp;""", Flag = """&amp;D118&amp;""", Crew = new Collection&lt;Crew&gt;() {new Crew(){HotelStaff = "&amp;H118&amp;", NauticalCrew ="&amp;G118&amp;", From = new DateTime(1900, 01, 01), Until = new DateTime(9999, 12, 31)}}, Name = """&amp;B118&amp;""", Region = """&amp;E118&amp;""" } }};"</f>
    </oc>
    <nc r="K118">
      <f>"company.Ship2Company.Add( new Ship2Company() { Company = company, From = new DateTime(1900, 01, 01) , Until = new DateTime(9999, 12, 31), Ship = new Ship() { Eni = """&amp;C118&amp;""", Flag = """&amp;D118&amp;""", Crew = new Collection&lt;Crew&gt;() {new Crew(){HotelStaff = "&amp;H118&amp;", NauticalCrew ="&amp;G118&amp;", From = new DateTime(1900, 01, 01), Until = new DateTime(9999, 12, 31)}}, Name = """&amp;B118&amp;""", Region = """&amp;E118&amp;""" } });"</f>
    </nc>
  </rcc>
  <rcc rId="1694" sId="1">
    <oc r="K120">
      <f>"company.Ship2Company = new Collection&lt;Ship2Company&gt;() { new Ship2Company() { Company = company, From = new DateTime(1900, 01, 01) , Until = new DateTime(9999, 12, 31), Ship = new Ship() { Eni = """&amp;C120&amp;""", Flag = """&amp;D120&amp;""", Crew = new Collection&lt;Crew&gt;() {new Crew(){HotelStaff = "&amp;H120&amp;", NauticalCrew ="&amp;G120&amp;", From = new DateTime(1900, 01, 01), Until = new DateTime(9999, 12, 31)}}, Name = """&amp;B120&amp;""", Region = """&amp;E120&amp;""" } }};"</f>
    </oc>
    <nc r="K120">
      <f>"company.Ship2Company.Add( new Ship2Company() { Company = company, From = new DateTime(1900, 01, 01) , Until = new DateTime(9999, 12, 31), Ship = new Ship() { Eni = """&amp;C120&amp;""", Flag = """&amp;D120&amp;""", Crew = new Collection&lt;Crew&gt;() {new Crew(){HotelStaff = "&amp;H120&amp;", NauticalCrew ="&amp;G120&amp;", From = new DateTime(1900, 01, 01), Until = new DateTime(9999, 12, 31)}}, Name = """&amp;B120&amp;""", Region = """&amp;E120&amp;""" } });"</f>
    </nc>
  </rcc>
  <rcc rId="1695" sId="1">
    <oc r="K121">
      <f>"company.Ship2Company = new Collection&lt;Ship2Company&gt;() { new Ship2Company() { Company = company, From = new DateTime(1900, 01, 01) , Until = new DateTime(9999, 12, 31), Ship = new Ship() { Eni = """&amp;C121&amp;""", Flag = """&amp;D121&amp;""", Crew = new Collection&lt;Crew&gt;() {new Crew(){HotelStaff = "&amp;H121&amp;", NauticalCrew ="&amp;G121&amp;", From = new DateTime(1900, 01, 01), Until = new DateTime(9999, 12, 31)}}, Name = """&amp;B121&amp;""", Region = """&amp;E121&amp;""" } }};"</f>
    </oc>
    <nc r="K121">
      <f>"company.Ship2Company.Add( new Ship2Company() { Company = company, From = new DateTime(1900, 01, 01) , Until = new DateTime(9999, 12, 31), Ship = new Ship() { Eni = """&amp;C121&amp;""", Flag = """&amp;D121&amp;""", Crew = new Collection&lt;Crew&gt;() {new Crew(){HotelStaff = "&amp;H121&amp;", NauticalCrew ="&amp;G121&amp;", From = new DateTime(1900, 01, 01), Until = new DateTime(9999, 12, 31)}}, Name = """&amp;B121&amp;""", Region = """&amp;E121&amp;""" } });"</f>
    </nc>
  </rcc>
  <rcc rId="1696" sId="1">
    <oc r="K122">
      <f>"company.Ship2Company = new Collection&lt;Ship2Company&gt;() { new Ship2Company() { Company = company, From = new DateTime(1900, 01, 01) , Until = new DateTime(9999, 12, 31), Ship = new Ship() { Eni = """&amp;C122&amp;""", Flag = """&amp;D122&amp;""", Crew = new Collection&lt;Crew&gt;() {new Crew(){HotelStaff = "&amp;H122&amp;", NauticalCrew ="&amp;G122&amp;", From = new DateTime(1900, 01, 01), Until = new DateTime(9999, 12, 31)}}, Name = """&amp;B122&amp;""", Region = """&amp;E122&amp;""" } }};"</f>
    </oc>
    <nc r="K122">
      <f>"company.Ship2Company.Add( new Ship2Company() { Company = company, From = new DateTime(1900, 01, 01) , Until = new DateTime(9999, 12, 31), Ship = new Ship() { Eni = """&amp;C122&amp;""", Flag = """&amp;D122&amp;""", Crew = new Collection&lt;Crew&gt;() {new Crew(){HotelStaff = "&amp;H122&amp;", NauticalCrew ="&amp;G122&amp;", From = new DateTime(1900, 01, 01), Until = new DateTime(9999, 12, 31)}}, Name = """&amp;B122&amp;""", Region = """&amp;E122&amp;""" } });"</f>
    </nc>
  </rcc>
  <rcc rId="1697" sId="1">
    <oc r="K123">
      <f>"company.Ship2Company = new Collection&lt;Ship2Company&gt;() { new Ship2Company() { Company = company, From = new DateTime(1900, 01, 01) , Until = new DateTime(9999, 12, 31), Ship = new Ship() { Eni = """&amp;C123&amp;""", Flag = """&amp;D123&amp;""", Crew = new Collection&lt;Crew&gt;() {new Crew(){HotelStaff = "&amp;H123&amp;", NauticalCrew ="&amp;G123&amp;", From = new DateTime(1900, 01, 01), Until = new DateTime(9999, 12, 31)}}, Name = """&amp;B123&amp;""", Region = """&amp;E123&amp;""" } }};"</f>
    </oc>
    <nc r="K123">
      <f>"company.Ship2Company.Add( new Ship2Company() { Company = company, From = new DateTime(1900, 01, 01) , Until = new DateTime(9999, 12, 31), Ship = new Ship() { Eni = """&amp;C123&amp;""", Flag = """&amp;D123&amp;""", Crew = new Collection&lt;Crew&gt;() {new Crew(){HotelStaff = "&amp;H123&amp;", NauticalCrew ="&amp;G123&amp;", From = new DateTime(1900, 01, 01), Until = new DateTime(9999, 12, 31)}}, Name = """&amp;B123&amp;""", Region = """&amp;E123&amp;""" } });"</f>
    </nc>
  </rcc>
  <rcc rId="1698" sId="1">
    <oc r="K124">
      <f>"company.Ship2Company = new Collection&lt;Ship2Company&gt;() { new Ship2Company() { Company = company, From = new DateTime(1900, 01, 01) , Until = new DateTime(9999, 12, 31), Ship = new Ship() { Eni = """&amp;C124&amp;""", Flag = """&amp;D124&amp;""", Crew = new Collection&lt;Crew&gt;() {new Crew(){HotelStaff = "&amp;H124&amp;", NauticalCrew ="&amp;G124&amp;", From = new DateTime(1900, 01, 01), Until = new DateTime(9999, 12, 31)}}, Name = """&amp;B124&amp;""", Region = """&amp;E124&amp;""" } }};"</f>
    </oc>
    <nc r="K124">
      <f>"company.Ship2Company.Add( new Ship2Company() { Company = company, From = new DateTime(1900, 01, 01) , Until = new DateTime(9999, 12, 31), Ship = new Ship() { Eni = """&amp;C124&amp;""", Flag = """&amp;D124&amp;""", Crew = new Collection&lt;Crew&gt;() {new Crew(){HotelStaff = "&amp;H124&amp;", NauticalCrew ="&amp;G124&amp;", From = new DateTime(1900, 01, 01), Until = new DateTime(9999, 12, 31)}}, Name = """&amp;B124&amp;""", Region = """&amp;E124&amp;""" } });"</f>
    </nc>
  </rcc>
  <rcc rId="1699" sId="1">
    <oc r="K125">
      <f>"company.Ship2Company = new Collection&lt;Ship2Company&gt;() { new Ship2Company() { Company = company, From = new DateTime(1900, 01, 01) , Until = new DateTime(9999, 12, 31), Ship = new Ship() { Eni = """&amp;C125&amp;""", Flag = """&amp;D125&amp;""", Crew = new Collection&lt;Crew&gt;() {new Crew(){HotelStaff = "&amp;H125&amp;", NauticalCrew ="&amp;G125&amp;", From = new DateTime(1900, 01, 01), Until = new DateTime(9999, 12, 31)}}, Name = """&amp;B125&amp;""", Region = """&amp;E125&amp;""" } }};"</f>
    </oc>
    <nc r="K125">
      <f>"company.Ship2Company.Add( new Ship2Company() { Company = company, From = new DateTime(1900, 01, 01) , Until = new DateTime(9999, 12, 31), Ship = new Ship() { Eni = """&amp;C125&amp;""", Flag = """&amp;D125&amp;""", Crew = new Collection&lt;Crew&gt;() {new Crew(){HotelStaff = "&amp;H125&amp;", NauticalCrew ="&amp;G125&amp;", From = new DateTime(1900, 01, 01), Until = new DateTime(9999, 12, 31)}}, Name = """&amp;B125&amp;""", Region = """&amp;E125&amp;""" } });"</f>
    </nc>
  </rcc>
  <rcc rId="1700" sId="1">
    <oc r="K126">
      <f>"company.Ship2Company = new Collection&lt;Ship2Company&gt;() { new Ship2Company() { Company = company, From = new DateTime(1900, 01, 01) , Until = new DateTime(9999, 12, 31), Ship = new Ship() { Eni = """&amp;C126&amp;""", Flag = """&amp;D126&amp;""", Crew = new Collection&lt;Crew&gt;() {new Crew(){HotelStaff = "&amp;H126&amp;", NauticalCrew ="&amp;G126&amp;", From = new DateTime(1900, 01, 01), Until = new DateTime(9999, 12, 31)}}, Name = """&amp;B126&amp;""", Region = """&amp;E126&amp;""" } }};"</f>
    </oc>
    <nc r="K126">
      <f>"company.Ship2Company.Add( new Ship2Company() { Company = company, From = new DateTime(1900, 01, 01) , Until = new DateTime(9999, 12, 31), Ship = new Ship() { Eni = """&amp;C126&amp;""", Flag = """&amp;D126&amp;""", Crew = new Collection&lt;Crew&gt;() {new Crew(){HotelStaff = "&amp;H126&amp;", NauticalCrew ="&amp;G126&amp;", From = new DateTime(1900, 01, 01), Until = new DateTime(9999, 12, 31)}}, Name = """&amp;B126&amp;""", Region = """&amp;E126&amp;""" } });"</f>
    </nc>
  </rcc>
  <rcc rId="1701" sId="1">
    <oc r="K127">
      <f>"company.Ship2Company = new Collection&lt;Ship2Company&gt;() { new Ship2Company() { Company = company, From = new DateTime(1900, 01, 01) , Until = new DateTime(9999, 12, 31), Ship = new Ship() { Eni = """&amp;C127&amp;""", Flag = """&amp;D127&amp;""", Crew = new Collection&lt;Crew&gt;() {new Crew(){HotelStaff = "&amp;H127&amp;", NauticalCrew ="&amp;G127&amp;", From = new DateTime(1900, 01, 01), Until = new DateTime(9999, 12, 31)}}, Name = """&amp;B127&amp;""", Region = """&amp;E127&amp;""" } }};"</f>
    </oc>
    <nc r="K127">
      <f>"company.Ship2Company.Add( new Ship2Company() { Company = company, From = new DateTime(1900, 01, 01) , Until = new DateTime(9999, 12, 31), Ship = new Ship() { Eni = """&amp;C127&amp;""", Flag = """&amp;D127&amp;""", Crew = new Collection&lt;Crew&gt;() {new Crew(){HotelStaff = "&amp;H127&amp;", NauticalCrew ="&amp;G127&amp;", From = new DateTime(1900, 01, 01), Until = new DateTime(9999, 12, 31)}}, Name = """&amp;B127&amp;""", Region = """&amp;E127&amp;""" } });"</f>
    </nc>
  </rcc>
  <rcc rId="1702" sId="1">
    <oc r="K128">
      <f>"company.Ship2Company = new Collection&lt;Ship2Company&gt;() { new Ship2Company() { Company = company, From = new DateTime(1900, 01, 01) , Until = new DateTime(9999, 12, 31), Ship = new Ship() { Eni = """&amp;C128&amp;""", Flag = """&amp;D128&amp;""", Crew = new Collection&lt;Crew&gt;() {new Crew(){HotelStaff = "&amp;H128&amp;", NauticalCrew ="&amp;G128&amp;", From = new DateTime(1900, 01, 01), Until = new DateTime(9999, 12, 31)}}, Name = """&amp;B128&amp;""", Region = """&amp;E128&amp;""" } }};"</f>
    </oc>
    <nc r="K128">
      <f>"company.Ship2Company.Add( new Ship2Company() { Company = company, From = new DateTime(1900, 01, 01) , Until = new DateTime(9999, 12, 31), Ship = new Ship() { Eni = """&amp;C128&amp;""", Flag = """&amp;D128&amp;""", Crew = new Collection&lt;Crew&gt;() {new Crew(){HotelStaff = "&amp;H128&amp;", NauticalCrew ="&amp;G128&amp;", From = new DateTime(1900, 01, 01), Until = new DateTime(9999, 12, 31)}}, Name = """&amp;B128&amp;""", Region = """&amp;E128&amp;""" } });"</f>
    </nc>
  </rcc>
  <rcc rId="1703" sId="1">
    <oc r="K129">
      <f>"company.Ship2Company = new Collection&lt;Ship2Company&gt;() { new Ship2Company() { Company = company, From = new DateTime(1900, 01, 01) , Until = new DateTime(9999, 12, 31), Ship = new Ship() { Eni = """&amp;C129&amp;""", Flag = """&amp;D129&amp;""", Crew = new Collection&lt;Crew&gt;() {new Crew(){HotelStaff = "&amp;H129&amp;", NauticalCrew ="&amp;G129&amp;", From = new DateTime(1900, 01, 01), Until = new DateTime(9999, 12, 31)}}, Name = """&amp;B129&amp;""", Region = """&amp;E129&amp;""" } }};"</f>
    </oc>
    <nc r="K129">
      <f>"company.Ship2Company.Add( new Ship2Company() { Company = company, From = new DateTime(1900, 01, 01) , Until = new DateTime(9999, 12, 31), Ship = new Ship() { Eni = """&amp;C129&amp;""", Flag = """&amp;D129&amp;""", Crew = new Collection&lt;Crew&gt;() {new Crew(){HotelStaff = "&amp;H129&amp;", NauticalCrew ="&amp;G129&amp;", From = new DateTime(1900, 01, 01), Until = new DateTime(9999, 12, 31)}}, Name = """&amp;B129&amp;""", Region = """&amp;E129&amp;""" } });"</f>
    </nc>
  </rcc>
  <rcc rId="1704" sId="1">
    <oc r="K131">
      <f>"company.Ship2Company = new Collection&lt;Ship2Company&gt;() { new Ship2Company() { Company = company, From = new DateTime(1900, 01, 01) , Until = new DateTime(9999, 12, 31), Ship = new Ship() { Eni = """&amp;C131&amp;""", Flag = """&amp;D131&amp;""", Crew = new Collection&lt;Crew&gt;() {new Crew(){HotelStaff = "&amp;H131&amp;", NauticalCrew ="&amp;G131&amp;", From = new DateTime(1900, 01, 01), Until = new DateTime(9999, 12, 31)}}, Name = """&amp;B131&amp;""", Region = """&amp;E131&amp;""" } }};"</f>
    </oc>
    <nc r="K131">
      <f>"company.Ship2Company.Add( new Ship2Company() { Company = company, From = new DateTime(1900, 01, 01) , Until = new DateTime(9999, 12, 31), Ship = new Ship() { Eni = """&amp;C131&amp;""", Flag = """&amp;D131&amp;""", Crew = new Collection&lt;Crew&gt;() {new Crew(){HotelStaff = "&amp;H131&amp;", NauticalCrew ="&amp;G131&amp;", From = new DateTime(1900, 01, 01), Until = new DateTime(9999, 12, 31)}}, Name = """&amp;B131&amp;""", Region = """&amp;E131&amp;""" } });"</f>
    </nc>
  </rcc>
  <rcc rId="1705" sId="1">
    <oc r="K133">
      <f>"company.Ship2Company = new Collection&lt;Ship2Company&gt;() { new Ship2Company() { Company = company, From = new DateTime(1900, 01, 01) , Until = new DateTime(9999, 12, 31), Ship = new Ship() { Eni = """&amp;C133&amp;""", Flag = """&amp;D133&amp;""", Crew = new Collection&lt;Crew&gt;() {new Crew(){HotelStaff = "&amp;H133&amp;", NauticalCrew ="&amp;G133&amp;", From = new DateTime(1900, 01, 01), Until = new DateTime(9999, 12, 31)}}, Name = """&amp;B133&amp;""", Region = """&amp;E133&amp;""" } }};"</f>
    </oc>
    <nc r="K133">
      <f>"company.Ship2Company.Add( new Ship2Company() { Company = company, From = new DateTime(1900, 01, 01) , Until = new DateTime(9999, 12, 31), Ship = new Ship() { Eni = """&amp;C133&amp;""", Flag = """&amp;D133&amp;""", Crew = new Collection&lt;Crew&gt;() {new Crew(){HotelStaff = "&amp;H133&amp;", NauticalCrew ="&amp;G133&amp;", From = new DateTime(1900, 01, 01), Until = new DateTime(9999, 12, 31)}}, Name = """&amp;B133&amp;""", Region = """&amp;E133&amp;""" } });"</f>
    </nc>
  </rcc>
  <rcc rId="1706" sId="1">
    <oc r="K134">
      <f>"company.Ship2Company = new Collection&lt;Ship2Company&gt;() { new Ship2Company() { Company = company, From = new DateTime(1900, 01, 01) , Until = new DateTime(9999, 12, 31), Ship = new Ship() { Eni = """&amp;C134&amp;""", Flag = """&amp;D134&amp;""", Crew = new Collection&lt;Crew&gt;() {new Crew(){HotelStaff = "&amp;H134&amp;", NauticalCrew ="&amp;G134&amp;", From = new DateTime(1900, 01, 01), Until = new DateTime(9999, 12, 31)}}, Name = """&amp;B134&amp;""", Region = """&amp;E134&amp;""" } }};"</f>
    </oc>
    <nc r="K134">
      <f>"company.Ship2Company.Add( new Ship2Company() { Company = company, From = new DateTime(1900, 01, 01) , Until = new DateTime(9999, 12, 31), Ship = new Ship() { Eni = """&amp;C134&amp;""", Flag = """&amp;D134&amp;""", Crew = new Collection&lt;Crew&gt;() {new Crew(){HotelStaff = "&amp;H134&amp;", NauticalCrew ="&amp;G134&amp;", From = new DateTime(1900, 01, 01), Until = new DateTime(9999, 12, 31)}}, Name = """&amp;B134&amp;""", Region = """&amp;E134&amp;""" } });"</f>
    </nc>
  </rcc>
  <rcc rId="1707" sId="1">
    <oc r="K135">
      <f>"company.Ship2Company = new Collection&lt;Ship2Company&gt;() { new Ship2Company() { Company = company, From = new DateTime(1900, 01, 01) , Until = new DateTime(9999, 12, 31), Ship = new Ship() { Eni = """&amp;C135&amp;""", Flag = """&amp;D135&amp;""", Crew = new Collection&lt;Crew&gt;() {new Crew(){HotelStaff = "&amp;H135&amp;", NauticalCrew ="&amp;G135&amp;", From = new DateTime(1900, 01, 01), Until = new DateTime(9999, 12, 31)}}, Name = """&amp;B135&amp;""", Region = """&amp;E135&amp;""" } }};"</f>
    </oc>
    <nc r="K135">
      <f>"company.Ship2Company.Add( new Ship2Company() { Company = company, From = new DateTime(1900, 01, 01) , Until = new DateTime(9999, 12, 31), Ship = new Ship() { Eni = """&amp;C135&amp;""", Flag = """&amp;D135&amp;""", Crew = new Collection&lt;Crew&gt;() {new Crew(){HotelStaff = "&amp;H135&amp;", NauticalCrew ="&amp;G135&amp;", From = new DateTime(1900, 01, 01), Until = new DateTime(9999, 12, 31)}}, Name = """&amp;B135&amp;""", Region = """&amp;E135&amp;""" } });"</f>
    </nc>
  </rcc>
  <rcc rId="1708" sId="1">
    <oc r="K136">
      <f>"company.Ship2Company = new Collection&lt;Ship2Company&gt;() { new Ship2Company() { Company = company, From = new DateTime(1900, 01, 01) , Until = new DateTime(9999, 12, 31), Ship = new Ship() { Eni = """&amp;C136&amp;""", Flag = """&amp;D136&amp;""", Crew = new Collection&lt;Crew&gt;() {new Crew(){HotelStaff = "&amp;H136&amp;", NauticalCrew ="&amp;G136&amp;", From = new DateTime(1900, 01, 01), Until = new DateTime(9999, 12, 31)}}, Name = """&amp;B136&amp;""", Region = """&amp;E136&amp;""" } }};"</f>
    </oc>
    <nc r="K136">
      <f>"company.Ship2Company.Add( new Ship2Company() { Company = company, From = new DateTime(1900, 01, 01) , Until = new DateTime(9999, 12, 31), Ship = new Ship() { Eni = """&amp;C136&amp;""", Flag = """&amp;D136&amp;""", Crew = new Collection&lt;Crew&gt;() {new Crew(){HotelStaff = "&amp;H136&amp;", NauticalCrew ="&amp;G136&amp;", From = new DateTime(1900, 01, 01), Until = new DateTime(9999, 12, 31)}}, Name = """&amp;B136&amp;""", Region = """&amp;E136&amp;""" } });"</f>
    </nc>
  </rcc>
  <rcc rId="1709" sId="1">
    <oc r="K137">
      <f>"company.Ship2Company = new Collection&lt;Ship2Company&gt;() { new Ship2Company() { Company = company, From = new DateTime(1900, 01, 01) , Until = new DateTime(9999, 12, 31), Ship = new Ship() { Eni = """&amp;C137&amp;""", Flag = """&amp;D137&amp;""", Crew = new Collection&lt;Crew&gt;() {new Crew(){HotelStaff = "&amp;H137&amp;", NauticalCrew ="&amp;G137&amp;", From = new DateTime(1900, 01, 01), Until = new DateTime(9999, 12, 31)}}, Name = """&amp;B137&amp;""", Region = """&amp;E137&amp;""" } }};"</f>
    </oc>
    <nc r="K137">
      <f>"company.Ship2Company.Add( new Ship2Company() { Company = company, From = new DateTime(1900, 01, 01) , Until = new DateTime(9999, 12, 31), Ship = new Ship() { Eni = """&amp;C137&amp;""", Flag = """&amp;D137&amp;""", Crew = new Collection&lt;Crew&gt;() {new Crew(){HotelStaff = "&amp;H137&amp;", NauticalCrew ="&amp;G137&amp;", From = new DateTime(1900, 01, 01), Until = new DateTime(9999, 12, 31)}}, Name = """&amp;B137&amp;""", Region = """&amp;E137&amp;""" } });"</f>
    </nc>
  </rcc>
  <rcc rId="1710" sId="1">
    <oc r="K138">
      <f>"company.Ship2Company = new Collection&lt;Ship2Company&gt;() { new Ship2Company() { Company = company, From = new DateTime(1900, 01, 01) , Until = new DateTime(9999, 12, 31), Ship = new Ship() { Eni = """&amp;C138&amp;""", Flag = """&amp;D138&amp;""", Crew = new Collection&lt;Crew&gt;() {new Crew(){HotelStaff = "&amp;H138&amp;", NauticalCrew ="&amp;G138&amp;", From = new DateTime(1900, 01, 01), Until = new DateTime(9999, 12, 31)}}, Name = """&amp;B138&amp;""", Region = """&amp;E138&amp;""" } }};"</f>
    </oc>
    <nc r="K138">
      <f>"company.Ship2Company.Add( new Ship2Company() { Company = company, From = new DateTime(1900, 01, 01) , Until = new DateTime(9999, 12, 31), Ship = new Ship() { Eni = """&amp;C138&amp;""", Flag = """&amp;D138&amp;""", Crew = new Collection&lt;Crew&gt;() {new Crew(){HotelStaff = "&amp;H138&amp;", NauticalCrew ="&amp;G138&amp;", From = new DateTime(1900, 01, 01), Until = new DateTime(9999, 12, 31)}}, Name = """&amp;B138&amp;""", Region = """&amp;E138&amp;""" } });"</f>
    </nc>
  </rcc>
  <rcc rId="1711" sId="1">
    <oc r="K139">
      <f>"company.Ship2Company = new Collection&lt;Ship2Company&gt;() { new Ship2Company() { Company = company, From = new DateTime(1900, 01, 01) , Until = new DateTime(9999, 12, 31), Ship = new Ship() { Eni = """&amp;C139&amp;""", Flag = """&amp;D139&amp;""", Crew = new Collection&lt;Crew&gt;() {new Crew(){HotelStaff = "&amp;H139&amp;", NauticalCrew ="&amp;G139&amp;", From = new DateTime(1900, 01, 01), Until = new DateTime(9999, 12, 31)}}, Name = """&amp;B139&amp;""", Region = """&amp;E139&amp;""" } }};"</f>
    </oc>
    <nc r="K139">
      <f>"company.Ship2Company.Add( new Ship2Company() { Company = company, From = new DateTime(1900, 01, 01) , Until = new DateTime(9999, 12, 31), Ship = new Ship() { Eni = """&amp;C139&amp;""", Flag = """&amp;D139&amp;""", Crew = new Collection&lt;Crew&gt;() {new Crew(){HotelStaff = "&amp;H139&amp;", NauticalCrew ="&amp;G139&amp;", From = new DateTime(1900, 01, 01), Until = new DateTime(9999, 12, 31)}}, Name = """&amp;B139&amp;""", Region = """&amp;E139&amp;""" } });"</f>
    </nc>
  </rcc>
  <rcc rId="1712" sId="1">
    <oc r="K140">
      <f>"company.Ship2Company = new Collection&lt;Ship2Company&gt;() { new Ship2Company() { Company = company, From = new DateTime(1900, 01, 01) , Until = new DateTime(9999, 12, 31), Ship = new Ship() { Eni = """&amp;C140&amp;""", Flag = """&amp;D140&amp;""", Crew = new Collection&lt;Crew&gt;() {new Crew(){HotelStaff = "&amp;H140&amp;", NauticalCrew ="&amp;G140&amp;", From = new DateTime(1900, 01, 01), Until = new DateTime(9999, 12, 31)}}, Name = """&amp;B140&amp;""", Region = """&amp;E140&amp;""" } }};"</f>
    </oc>
    <nc r="K140">
      <f>"company.Ship2Company.Add( new Ship2Company() { Company = company, From = new DateTime(1900, 01, 01) , Until = new DateTime(9999, 12, 31), Ship = new Ship() { Eni = """&amp;C140&amp;""", Flag = """&amp;D140&amp;""", Crew = new Collection&lt;Crew&gt;() {new Crew(){HotelStaff = "&amp;H140&amp;", NauticalCrew ="&amp;G140&amp;", From = new DateTime(1900, 01, 01), Until = new DateTime(9999, 12, 31)}}, Name = """&amp;B140&amp;""", Region = """&amp;E140&amp;""" } });"</f>
    </nc>
  </rcc>
  <rcc rId="1713" sId="1">
    <oc r="K141">
      <f>"company.Ship2Company = new Collection&lt;Ship2Company&gt;() { new Ship2Company() { Company = company, From = new DateTime(1900, 01, 01) , Until = new DateTime(9999, 12, 31), Ship = new Ship() { Eni = """&amp;C141&amp;""", Flag = """&amp;D141&amp;""", Crew = new Collection&lt;Crew&gt;() {new Crew(){HotelStaff = "&amp;H141&amp;", NauticalCrew ="&amp;G141&amp;", From = new DateTime(1900, 01, 01), Until = new DateTime(9999, 12, 31)}}, Name = """&amp;B141&amp;""", Region = """&amp;E141&amp;""" } }};"</f>
    </oc>
    <nc r="K141">
      <f>"company.Ship2Company.Add( new Ship2Company() { Company = company, From = new DateTime(1900, 01, 01) , Until = new DateTime(9999, 12, 31), Ship = new Ship() { Eni = """&amp;C141&amp;""", Flag = """&amp;D141&amp;""", Crew = new Collection&lt;Crew&gt;() {new Crew(){HotelStaff = "&amp;H141&amp;", NauticalCrew ="&amp;G141&amp;", From = new DateTime(1900, 01, 01), Until = new DateTime(9999, 12, 31)}}, Name = """&amp;B141&amp;""", Region = """&amp;E141&amp;""" } });"</f>
    </nc>
  </rcc>
  <rcc rId="1714" sId="1">
    <oc r="K142">
      <f>"company.Ship2Company = new Collection&lt;Ship2Company&gt;() { new Ship2Company() { Company = company, From = new DateTime(1900, 01, 01) , Until = new DateTime(9999, 12, 31), Ship = new Ship() { Eni = """&amp;C142&amp;""", Flag = """&amp;D142&amp;""", Crew = new Collection&lt;Crew&gt;() {new Crew(){HotelStaff = "&amp;H142&amp;", NauticalCrew ="&amp;G142&amp;", From = new DateTime(1900, 01, 01), Until = new DateTime(9999, 12, 31)}}, Name = """&amp;B142&amp;""", Region = """&amp;E142&amp;""" } }};"</f>
    </oc>
    <nc r="K142">
      <f>"company.Ship2Company.Add( new Ship2Company() { Company = company, From = new DateTime(1900, 01, 01) , Until = new DateTime(9999, 12, 31), Ship = new Ship() { Eni = """&amp;C142&amp;""", Flag = """&amp;D142&amp;""", Crew = new Collection&lt;Crew&gt;() {new Crew(){HotelStaff = "&amp;H142&amp;", NauticalCrew ="&amp;G142&amp;", From = new DateTime(1900, 01, 01), Until = new DateTime(9999, 12, 31)}}, Name = """&amp;B142&amp;""", Region = """&amp;E142&amp;""" } });"</f>
    </nc>
  </rcc>
  <rcc rId="1715" sId="1">
    <oc r="K144">
      <f>"company.Ship2Company = new Collection&lt;Ship2Company&gt;() { new Ship2Company() { Company = company, From = new DateTime(1900, 01, 01) , Until = new DateTime(9999, 12, 31), Ship = new Ship() { Eni = """&amp;C144&amp;""", Flag = """&amp;D144&amp;""", Crew = new Collection&lt;Crew&gt;() {new Crew(){HotelStaff = "&amp;H144&amp;", NauticalCrew ="&amp;G144&amp;", From = new DateTime(1900, 01, 01), Until = new DateTime(9999, 12, 31)}}, Name = """&amp;B144&amp;""", Region = """&amp;E144&amp;""" } }};"</f>
    </oc>
    <nc r="K144">
      <f>"company.Ship2Company.Add( new Ship2Company() { Company = company, From = new DateTime(1900, 01, 01) , Until = new DateTime(9999, 12, 31), Ship = new Ship() { Eni = """&amp;C144&amp;""", Flag = """&amp;D144&amp;""", Crew = new Collection&lt;Crew&gt;() {new Crew(){HotelStaff = "&amp;H144&amp;", NauticalCrew ="&amp;G144&amp;", From = new DateTime(1900, 01, 01), Until = new DateTime(9999, 12, 31)}}, Name = """&amp;B144&amp;""", Region = """&amp;E144&amp;""" } });"</f>
    </nc>
  </rcc>
  <rcc rId="1716" sId="1">
    <oc r="K145">
      <f>"company.Ship2Company = new Collection&lt;Ship2Company&gt;() { new Ship2Company() { Company = company, From = new DateTime(1900, 01, 01) , Until = new DateTime(9999, 12, 31), Ship = new Ship() { Eni = """&amp;C145&amp;""", Flag = """&amp;D145&amp;""", Crew = new Collection&lt;Crew&gt;() {new Crew(){HotelStaff = "&amp;H145&amp;", NauticalCrew ="&amp;G145&amp;", From = new DateTime(1900, 01, 01), Until = new DateTime(9999, 12, 31)}}, Name = """&amp;B145&amp;""", Region = """&amp;E145&amp;""" } }};"</f>
    </oc>
    <nc r="K145">
      <f>"company.Ship2Company.Add( new Ship2Company() { Company = company, From = new DateTime(1900, 01, 01) , Until = new DateTime(9999, 12, 31), Ship = new Ship() { Eni = """&amp;C145&amp;""", Flag = """&amp;D145&amp;""", Crew = new Collection&lt;Crew&gt;() {new Crew(){HotelStaff = "&amp;H145&amp;", NauticalCrew ="&amp;G145&amp;", From = new DateTime(1900, 01, 01), Until = new DateTime(9999, 12, 31)}}, Name = """&amp;B145&amp;""", Region = """&amp;E145&amp;""" } });"</f>
    </nc>
  </rcc>
  <rcc rId="1717" sId="1">
    <oc r="K146">
      <f>"company.Ship2Company = new Collection&lt;Ship2Company&gt;() { new Ship2Company() { Company = company, From = new DateTime(1900, 01, 01) , Until = new DateTime(9999, 12, 31), Ship = new Ship() { Eni = """&amp;C146&amp;""", Flag = """&amp;D146&amp;""", Crew = new Collection&lt;Crew&gt;() {new Crew(){HotelStaff = "&amp;H146&amp;", NauticalCrew ="&amp;G146&amp;", From = new DateTime(1900, 01, 01), Until = new DateTime(9999, 12, 31)}}, Name = """&amp;B146&amp;""", Region = """&amp;E146&amp;""" } }};"</f>
    </oc>
    <nc r="K146">
      <f>"company.Ship2Company.Add( new Ship2Company() { Company = company, From = new DateTime(1900, 01, 01) , Until = new DateTime(9999, 12, 31), Ship = new Ship() { Eni = """&amp;C146&amp;""", Flag = """&amp;D146&amp;""", Crew = new Collection&lt;Crew&gt;() {new Crew(){HotelStaff = "&amp;H146&amp;", NauticalCrew ="&amp;G146&amp;", From = new DateTime(1900, 01, 01), Until = new DateTime(9999, 12, 31)}}, Name = """&amp;B146&amp;""", Region = """&amp;E146&amp;""" } });"</f>
    </nc>
  </rcc>
  <rcc rId="1718" sId="1">
    <oc r="K148">
      <f>"company.Ship2Company = new Collection&lt;Ship2Company&gt;() { new Ship2Company() { Company = company, From = new DateTime(1900, 01, 01) , Until = new DateTime(9999, 12, 31), Ship = new Ship() { Eni = """&amp;C148&amp;""", Flag = """&amp;D148&amp;""", Crew = new Collection&lt;Crew&gt;() {new Crew(){HotelStaff = "&amp;H148&amp;", NauticalCrew ="&amp;G148&amp;", From = new DateTime(1900, 01, 01), Until = new DateTime(9999, 12, 31)}}, Name = """&amp;B148&amp;""", Region = """&amp;E148&amp;""" } }};"</f>
    </oc>
    <nc r="K148">
      <f>"company.Ship2Company.Add( new Ship2Company() { Company = company, From = new DateTime(1900, 01, 01) , Until = new DateTime(9999, 12, 31), Ship = new Ship() { Eni = """&amp;C148&amp;""", Flag = """&amp;D148&amp;""", Crew = new Collection&lt;Crew&gt;() {new Crew(){HotelStaff = "&amp;H148&amp;", NauticalCrew ="&amp;G148&amp;", From = new DateTime(1900, 01, 01), Until = new DateTime(9999, 12, 31)}}, Name = """&amp;B148&amp;""", Region = """&amp;E148&amp;""" } });"</f>
    </nc>
  </rcc>
  <rcc rId="1719" sId="1">
    <oc r="K150">
      <f>"company.Ship2Company = new Collection&lt;Ship2Company&gt;() { new Ship2Company() { Company = company, From = new DateTime(1900, 01, 01) , Until = new DateTime(9999, 12, 31), Ship = new Ship() { Eni = """&amp;C150&amp;""", Flag = """&amp;D150&amp;""", Crew = new Collection&lt;Crew&gt;() {new Crew(){HotelStaff = "&amp;H150&amp;", NauticalCrew ="&amp;G150&amp;", From = new DateTime(1900, 01, 01), Until = new DateTime(9999, 12, 31)}}, Name = """&amp;B150&amp;""", Region = """&amp;E150&amp;""" } }};"</f>
    </oc>
    <nc r="K150">
      <f>"company.Ship2Company.Add( new Ship2Company() { Company = company, From = new DateTime(1900, 01, 01) , Until = new DateTime(9999, 12, 31), Ship = new Ship() { Eni = """&amp;C150&amp;""", Flag = """&amp;D150&amp;""", Crew = new Collection&lt;Crew&gt;() {new Crew(){HotelStaff = "&amp;H150&amp;", NauticalCrew ="&amp;G150&amp;", From = new DateTime(1900, 01, 01), Until = new DateTime(9999, 12, 31)}}, Name = """&amp;B150&amp;""", Region = """&amp;E150&amp;""" } });"</f>
    </nc>
  </rcc>
  <rcc rId="1720" sId="1">
    <oc r="K151">
      <f>"company.Ship2Company = new Collection&lt;Ship2Company&gt;() { new Ship2Company() { Company = company, From = new DateTime(1900, 01, 01) , Until = new DateTime(9999, 12, 31), Ship = new Ship() { Eni = """&amp;C151&amp;""", Flag = """&amp;D151&amp;""", Crew = new Collection&lt;Crew&gt;() {new Crew(){HotelStaff = "&amp;H151&amp;", NauticalCrew ="&amp;G151&amp;", From = new DateTime(1900, 01, 01), Until = new DateTime(9999, 12, 31)}}, Name = """&amp;B151&amp;""", Region = """&amp;E151&amp;""" } }};"</f>
    </oc>
    <nc r="K151">
      <f>"company.Ship2Company.Add( new Ship2Company() { Company = company, From = new DateTime(1900, 01, 01) , Until = new DateTime(9999, 12, 31), Ship = new Ship() { Eni = """&amp;C151&amp;""", Flag = """&amp;D151&amp;""", Crew = new Collection&lt;Crew&gt;() {new Crew(){HotelStaff = "&amp;H151&amp;", NauticalCrew ="&amp;G151&amp;", From = new DateTime(1900, 01, 01), Until = new DateTime(9999, 12, 31)}}, Name = """&amp;B151&amp;""", Region = """&amp;E151&amp;""" } });"</f>
    </nc>
  </rcc>
  <rcc rId="1721" sId="1">
    <oc r="K152">
      <f>"company.Ship2Company = new Collection&lt;Ship2Company&gt;() { new Ship2Company() { Company = company, From = new DateTime(1900, 01, 01) , Until = new DateTime(9999, 12, 31), Ship = new Ship() { Eni = """&amp;C152&amp;""", Flag = """&amp;D152&amp;""", Crew = new Collection&lt;Crew&gt;() {new Crew(){HotelStaff = "&amp;H152&amp;", NauticalCrew ="&amp;G152&amp;", From = new DateTime(1900, 01, 01), Until = new DateTime(9999, 12, 31)}}, Name = """&amp;B152&amp;""", Region = """&amp;E152&amp;""" } }};"</f>
    </oc>
    <nc r="K152">
      <f>"company.Ship2Company.Add( new Ship2Company() { Company = company, From = new DateTime(1900, 01, 01) , Until = new DateTime(9999, 12, 31), Ship = new Ship() { Eni = """&amp;C152&amp;""", Flag = """&amp;D152&amp;""", Crew = new Collection&lt;Crew&gt;() {new Crew(){HotelStaff = "&amp;H152&amp;", NauticalCrew ="&amp;G152&amp;", From = new DateTime(1900, 01, 01), Until = new DateTime(9999, 12, 31)}}, Name = """&amp;B152&amp;""", Region = """&amp;E152&amp;""" } });"</f>
    </nc>
  </rcc>
  <rcc rId="1722" sId="1">
    <oc r="K153">
      <f>"company.Ship2Company = new Collection&lt;Ship2Company&gt;() { new Ship2Company() { Company = company, From = new DateTime(1900, 01, 01) , Until = new DateTime(9999, 12, 31), Ship = new Ship() { Eni = """&amp;C153&amp;""", Flag = """&amp;D153&amp;""", Crew = new Collection&lt;Crew&gt;() {new Crew(){HotelStaff = "&amp;H153&amp;", NauticalCrew ="&amp;G153&amp;", From = new DateTime(1900, 01, 01), Until = new DateTime(9999, 12, 31)}}, Name = """&amp;B153&amp;""", Region = """&amp;E153&amp;""" } }};"</f>
    </oc>
    <nc r="K153">
      <f>"company.Ship2Company.Add( new Ship2Company() { Company = company, From = new DateTime(1900, 01, 01) , Until = new DateTime(9999, 12, 31), Ship = new Ship() { Eni = """&amp;C153&amp;""", Flag = """&amp;D153&amp;""", Crew = new Collection&lt;Crew&gt;() {new Crew(){HotelStaff = "&amp;H153&amp;", NauticalCrew ="&amp;G153&amp;", From = new DateTime(1900, 01, 01), Until = new DateTime(9999, 12, 31)}}, Name = """&amp;B153&amp;""", Region = """&amp;E153&amp;""" } });"</f>
    </nc>
  </rcc>
  <rcc rId="1723" sId="1">
    <oc r="K154">
      <f>"company.Ship2Company = new Collection&lt;Ship2Company&gt;() { new Ship2Company() { Company = company, From = new DateTime(1900, 01, 01) , Until = new DateTime(9999, 12, 31), Ship = new Ship() { Eni = """&amp;C154&amp;""", Flag = """&amp;D154&amp;""", Crew = new Collection&lt;Crew&gt;() {new Crew(){HotelStaff = "&amp;H154&amp;", NauticalCrew ="&amp;G154&amp;", From = new DateTime(1900, 01, 01), Until = new DateTime(9999, 12, 31)}}, Name = """&amp;B154&amp;""", Region = """&amp;E154&amp;""" } }};"</f>
    </oc>
    <nc r="K154">
      <f>"company.Ship2Company.Add( new Ship2Company() { Company = company, From = new DateTime(1900, 01, 01) , Until = new DateTime(9999, 12, 31), Ship = new Ship() { Eni = """&amp;C154&amp;""", Flag = """&amp;D154&amp;""", Crew = new Collection&lt;Crew&gt;() {new Crew(){HotelStaff = "&amp;H154&amp;", NauticalCrew ="&amp;G154&amp;", From = new DateTime(1900, 01, 01), Until = new DateTime(9999, 12, 31)}}, Name = """&amp;B154&amp;""", Region = """&amp;E154&amp;""" } });"</f>
    </nc>
  </rcc>
  <rcc rId="1724" sId="1">
    <oc r="K155">
      <f>"company.Ship2Company = new Collection&lt;Ship2Company&gt;() { new Ship2Company() { Company = company, From = new DateTime(1900, 01, 01) , Until = new DateTime(9999, 12, 31), Ship = new Ship() { Eni = """&amp;C155&amp;""", Flag = """&amp;D155&amp;""", Crew = new Collection&lt;Crew&gt;() {new Crew(){HotelStaff = "&amp;H155&amp;", NauticalCrew ="&amp;G155&amp;", From = new DateTime(1900, 01, 01), Until = new DateTime(9999, 12, 31)}}, Name = """&amp;B155&amp;""", Region = """&amp;E155&amp;""" } }};"</f>
    </oc>
    <nc r="K155">
      <f>"company.Ship2Company.Add( new Ship2Company() { Company = company, From = new DateTime(1900, 01, 01) , Until = new DateTime(9999, 12, 31), Ship = new Ship() { Eni = """&amp;C155&amp;""", Flag = """&amp;D155&amp;""", Crew = new Collection&lt;Crew&gt;() {new Crew(){HotelStaff = "&amp;H155&amp;", NauticalCrew ="&amp;G155&amp;", From = new DateTime(1900, 01, 01), Until = new DateTime(9999, 12, 31)}}, Name = """&amp;B155&amp;""", Region = """&amp;E155&amp;""" } });"</f>
    </nc>
  </rcc>
  <rcc rId="1725" sId="1">
    <oc r="K156">
      <f>"company.Ship2Company = new Collection&lt;Ship2Company&gt;() { new Ship2Company() { Company = company, From = new DateTime(1900, 01, 01) , Until = new DateTime(9999, 12, 31), Ship = new Ship() { Eni = """&amp;C156&amp;""", Flag = """&amp;D156&amp;""", Crew = new Collection&lt;Crew&gt;() {new Crew(){HotelStaff = "&amp;H156&amp;", NauticalCrew ="&amp;G156&amp;", From = new DateTime(1900, 01, 01), Until = new DateTime(9999, 12, 31)}}, Name = """&amp;B156&amp;""", Region = """&amp;E156&amp;""" } }};"</f>
    </oc>
    <nc r="K156">
      <f>"company.Ship2Company.Add( new Ship2Company() { Company = company, From = new DateTime(1900, 01, 01) , Until = new DateTime(9999, 12, 31), Ship = new Ship() { Eni = """&amp;C156&amp;""", Flag = """&amp;D156&amp;""", Crew = new Collection&lt;Crew&gt;() {new Crew(){HotelStaff = "&amp;H156&amp;", NauticalCrew ="&amp;G156&amp;", From = new DateTime(1900, 01, 01), Until = new DateTime(9999, 12, 31)}}, Name = """&amp;B156&amp;""", Region = """&amp;E156&amp;""" } });"</f>
    </nc>
  </rcc>
  <rcc rId="1726" sId="1">
    <oc r="K157">
      <f>"company.Ship2Company = new Collection&lt;Ship2Company&gt;() { new Ship2Company() { Company = company, From = new DateTime(1900, 01, 01) , Until = new DateTime(9999, 12, 31), Ship = new Ship() { Eni = """&amp;C157&amp;""", Flag = """&amp;D157&amp;""", Crew = new Collection&lt;Crew&gt;() {new Crew(){HotelStaff = "&amp;H157&amp;", NauticalCrew ="&amp;G157&amp;", From = new DateTime(1900, 01, 01), Until = new DateTime(9999, 12, 31)}}, Name = """&amp;B157&amp;""", Region = """&amp;E157&amp;""" } }};"</f>
    </oc>
    <nc r="K157">
      <f>"company.Ship2Company.Add( new Ship2Company() { Company = company, From = new DateTime(1900, 01, 01) , Until = new DateTime(9999, 12, 31), Ship = new Ship() { Eni = """&amp;C157&amp;""", Flag = """&amp;D157&amp;""", Crew = new Collection&lt;Crew&gt;() {new Crew(){HotelStaff = "&amp;H157&amp;", NauticalCrew ="&amp;G157&amp;", From = new DateTime(1900, 01, 01), Until = new DateTime(9999, 12, 31)}}, Name = """&amp;B157&amp;""", Region = """&amp;E157&amp;""" } });"</f>
    </nc>
  </rcc>
  <rcc rId="1727" sId="1">
    <oc r="K158">
      <f>"company.Ship2Company = new Collection&lt;Ship2Company&gt;() { new Ship2Company() { Company = company, From = new DateTime(1900, 01, 01) , Until = new DateTime(9999, 12, 31), Ship = new Ship() { Eni = """&amp;C158&amp;""", Flag = """&amp;D158&amp;""", Crew = new Collection&lt;Crew&gt;() {new Crew(){HotelStaff = "&amp;H158&amp;", NauticalCrew ="&amp;G158&amp;", From = new DateTime(1900, 01, 01), Until = new DateTime(9999, 12, 31)}}, Name = """&amp;B158&amp;""", Region = """&amp;E158&amp;""" } }};"</f>
    </oc>
    <nc r="K158">
      <f>"company.Ship2Company.Add( new Ship2Company() { Company = company, From = new DateTime(1900, 01, 01) , Until = new DateTime(9999, 12, 31), Ship = new Ship() { Eni = """&amp;C158&amp;""", Flag = """&amp;D158&amp;""", Crew = new Collection&lt;Crew&gt;() {new Crew(){HotelStaff = "&amp;H158&amp;", NauticalCrew ="&amp;G158&amp;", From = new DateTime(1900, 01, 01), Until = new DateTime(9999, 12, 31)}}, Name = """&amp;B158&amp;""", Region = """&amp;E158&amp;""" } });"</f>
    </nc>
  </rcc>
  <rcc rId="1728" sId="1">
    <oc r="K159">
      <f>"company.Ship2Company = new Collection&lt;Ship2Company&gt;() { new Ship2Company() { Company = company, From = new DateTime(1900, 01, 01) , Until = new DateTime(9999, 12, 31), Ship = new Ship() { Eni = """&amp;C159&amp;""", Flag = """&amp;D159&amp;""", Crew = new Collection&lt;Crew&gt;() {new Crew(){HotelStaff = "&amp;H159&amp;", NauticalCrew ="&amp;G159&amp;", From = new DateTime(1900, 01, 01), Until = new DateTime(9999, 12, 31)}}, Name = """&amp;B159&amp;""", Region = """&amp;E159&amp;""" } }};"</f>
    </oc>
    <nc r="K159">
      <f>"company.Ship2Company.Add( new Ship2Company() { Company = company, From = new DateTime(1900, 01, 01) , Until = new DateTime(9999, 12, 31), Ship = new Ship() { Eni = """&amp;C159&amp;""", Flag = """&amp;D159&amp;""", Crew = new Collection&lt;Crew&gt;() {new Crew(){HotelStaff = "&amp;H159&amp;", NauticalCrew ="&amp;G159&amp;", From = new DateTime(1900, 01, 01), Until = new DateTime(9999, 12, 31)}}, Name = """&amp;B159&amp;""", Region = """&amp;E159&amp;""" } });"</f>
    </nc>
  </rcc>
  <rcc rId="1729" sId="1">
    <oc r="K161">
      <f>"company.Ship2Company = new Collection&lt;Ship2Company&gt;() { new Ship2Company() { Company = company, From = new DateTime(1900, 01, 01) , Until = new DateTime(9999, 12, 31), Ship = new Ship() { Eni = """&amp;C161&amp;""", Flag = """&amp;D161&amp;""", Crew = new Collection&lt;Crew&gt;() {new Crew(){HotelStaff = "&amp;H161&amp;", NauticalCrew ="&amp;G161&amp;", From = new DateTime(1900, 01, 01), Until = new DateTime(9999, 12, 31)}}, Name = """&amp;B161&amp;""", Region = """&amp;E161&amp;""" } }};"</f>
    </oc>
    <nc r="K161">
      <f>"company.Ship2Company.Add( new Ship2Company() { Company = company, From = new DateTime(1900, 01, 01) , Until = new DateTime(9999, 12, 31), Ship = new Ship() { Eni = """&amp;C161&amp;""", Flag = """&amp;D161&amp;""", Crew = new Collection&lt;Crew&gt;() {new Crew(){HotelStaff = "&amp;H161&amp;", NauticalCrew ="&amp;G161&amp;", From = new DateTime(1900, 01, 01), Until = new DateTime(9999, 12, 31)}}, Name = """&amp;B161&amp;""", Region = """&amp;E161&amp;""" } });"</f>
    </nc>
  </rcc>
  <rcc rId="1730" sId="1">
    <oc r="K163">
      <f>"company.Ship2Company = new Collection&lt;Ship2Company&gt;() { new Ship2Company() { Company = company, From = new DateTime(1900, 01, 01) , Until = new DateTime(9999, 12, 31), Ship = new Ship() { Eni = """&amp;C163&amp;""", Flag = """&amp;D163&amp;""", Crew = new Collection&lt;Crew&gt;() {new Crew(){HotelStaff = "&amp;H163&amp;", NauticalCrew ="&amp;G163&amp;", From = new DateTime(1900, 01, 01), Until = new DateTime(9999, 12, 31)}}, Name = """&amp;B163&amp;""", Region = """&amp;E163&amp;""" } }};"</f>
    </oc>
    <nc r="K163">
      <f>"company.Ship2Company.Add( new Ship2Company() { Company = company, From = new DateTime(1900, 01, 01) , Until = new DateTime(9999, 12, 31), Ship = new Ship() { Eni = """&amp;C163&amp;""", Flag = """&amp;D163&amp;""", Crew = new Collection&lt;Crew&gt;() {new Crew(){HotelStaff = "&amp;H163&amp;", NauticalCrew ="&amp;G163&amp;", From = new DateTime(1900, 01, 01), Until = new DateTime(9999, 12, 31)}}, Name = """&amp;B163&amp;""", Region = """&amp;E163&amp;""" } });"</f>
    </nc>
  </rcc>
  <rcc rId="1731" sId="1">
    <oc r="K165">
      <f>"company.Ship2Company = new Collection&lt;Ship2Company&gt;() { new Ship2Company() { Company = company, From = new DateTime(1900, 01, 01) , Until = new DateTime(9999, 12, 31), Ship = new Ship() { Eni = """&amp;C165&amp;""", Flag = """&amp;D165&amp;""", Crew = new Collection&lt;Crew&gt;() {new Crew(){HotelStaff = "&amp;H165&amp;", NauticalCrew ="&amp;G165&amp;", From = new DateTime(1900, 01, 01), Until = new DateTime(9999, 12, 31)}}, Name = """&amp;B165&amp;""", Region = """&amp;E165&amp;""" } }};"</f>
    </oc>
    <nc r="K165">
      <f>"company.Ship2Company.Add( new Ship2Company() { Company = company, From = new DateTime(1900, 01, 01) , Until = new DateTime(9999, 12, 31), Ship = new Ship() { Eni = """&amp;C165&amp;""", Flag = """&amp;D165&amp;""", Crew = new Collection&lt;Crew&gt;() {new Crew(){HotelStaff = "&amp;H165&amp;", NauticalCrew ="&amp;G165&amp;", From = new DateTime(1900, 01, 01), Until = new DateTime(9999, 12, 31)}}, Name = """&amp;B165&amp;""", Region = """&amp;E165&amp;""" } });"</f>
    </nc>
  </rcc>
  <rcc rId="1732" sId="1">
    <oc r="K167">
      <f>"company.Ship2Company = new Collection&lt;Ship2Company&gt;() { new Ship2Company() { Company = company, From = new DateTime(1900, 01, 01) , Until = new DateTime(9999, 12, 31), Ship = new Ship() { Eni = """&amp;C167&amp;""", Flag = """&amp;D167&amp;""", Crew = new Collection&lt;Crew&gt;() {new Crew(){HotelStaff = "&amp;H167&amp;", NauticalCrew ="&amp;G167&amp;", From = new DateTime(1900, 01, 01), Until = new DateTime(9999, 12, 31)}}, Name = """&amp;B167&amp;""", Region = """&amp;E167&amp;""" } }};"</f>
    </oc>
    <nc r="K167">
      <f>"company.Ship2Company.Add( new Ship2Company() { Company = company, From = new DateTime(1900, 01, 01) , Until = new DateTime(9999, 12, 31), Ship = new Ship() { Eni = """&amp;C167&amp;""", Flag = """&amp;D167&amp;""", Crew = new Collection&lt;Crew&gt;() {new Crew(){HotelStaff = "&amp;H167&amp;", NauticalCrew ="&amp;G167&amp;", From = new DateTime(1900, 01, 01), Until = new DateTime(9999, 12, 31)}}, Name = """&amp;B167&amp;""", Region = """&amp;E167&amp;""" } });"</f>
    </nc>
  </rcc>
  <rcc rId="1733" sId="1">
    <oc r="K168">
      <f>"company.Ship2Company = new Collection&lt;Ship2Company&gt;() { new Ship2Company() { Company = company, From = new DateTime(1900, 01, 01) , Until = new DateTime(9999, 12, 31), Ship = new Ship() { Eni = """&amp;C168&amp;""", Flag = """&amp;D168&amp;""", Crew = new Collection&lt;Crew&gt;() {new Crew(){HotelStaff = "&amp;H168&amp;", NauticalCrew ="&amp;G168&amp;", From = new DateTime(1900, 01, 01), Until = new DateTime(9999, 12, 31)}}, Name = """&amp;B168&amp;""", Region = """&amp;E168&amp;""" } }};"</f>
    </oc>
    <nc r="K168">
      <f>"company.Ship2Company.Add( new Ship2Company() { Company = company, From = new DateTime(1900, 01, 01) , Until = new DateTime(9999, 12, 31), Ship = new Ship() { Eni = """&amp;C168&amp;""", Flag = """&amp;D168&amp;""", Crew = new Collection&lt;Crew&gt;() {new Crew(){HotelStaff = "&amp;H168&amp;", NauticalCrew ="&amp;G168&amp;", From = new DateTime(1900, 01, 01), Until = new DateTime(9999, 12, 31)}}, Name = """&amp;B168&amp;""", Region = """&amp;E168&amp;""" } });"</f>
    </nc>
  </rcc>
  <rcc rId="1734" sId="1">
    <oc r="K169">
      <f>"company.Ship2Company = new Collection&lt;Ship2Company&gt;() { new Ship2Company() { Company = company, From = new DateTime(1900, 01, 01) , Until = new DateTime(9999, 12, 31), Ship = new Ship() { Eni = """&amp;C169&amp;""", Flag = """&amp;D169&amp;""", Crew = new Collection&lt;Crew&gt;() {new Crew(){HotelStaff = "&amp;H169&amp;", NauticalCrew ="&amp;G169&amp;", From = new DateTime(1900, 01, 01), Until = new DateTime(9999, 12, 31)}}, Name = """&amp;B169&amp;""", Region = """&amp;E169&amp;""" } }};"</f>
    </oc>
    <nc r="K169">
      <f>"company.Ship2Company.Add( new Ship2Company() { Company = company, From = new DateTime(1900, 01, 01) , Until = new DateTime(9999, 12, 31), Ship = new Ship() { Eni = """&amp;C169&amp;""", Flag = """&amp;D169&amp;""", Crew = new Collection&lt;Crew&gt;() {new Crew(){HotelStaff = "&amp;H169&amp;", NauticalCrew ="&amp;G169&amp;", From = new DateTime(1900, 01, 01), Until = new DateTime(9999, 12, 31)}}, Name = """&amp;B169&amp;""", Region = """&amp;E169&amp;""" } });"</f>
    </nc>
  </rcc>
  <rcc rId="1735" sId="1">
    <oc r="K171">
      <f>"company.Ship2Company = new Collection&lt;Ship2Company&gt;() { new Ship2Company() { Company = company, From = new DateTime(1900, 01, 01) , Until = new DateTime(9999, 12, 31), Ship = new Ship() { Eni = """&amp;C171&amp;""", Flag = """&amp;D171&amp;""", Crew = new Collection&lt;Crew&gt;() {new Crew(){HotelStaff = "&amp;H171&amp;", NauticalCrew ="&amp;G171&amp;", From = new DateTime(1900, 01, 01), Until = new DateTime(9999, 12, 31)}}, Name = """&amp;B171&amp;""", Region = """&amp;E171&amp;""" } }};"</f>
    </oc>
    <nc r="K171">
      <f>"company.Ship2Company.Add( new Ship2Company() { Company = company, From = new DateTime(1900, 01, 01) , Until = new DateTime(9999, 12, 31), Ship = new Ship() { Eni = """&amp;C171&amp;""", Flag = """&amp;D171&amp;""", Crew = new Collection&lt;Crew&gt;() {new Crew(){HotelStaff = "&amp;H171&amp;", NauticalCrew ="&amp;G171&amp;", From = new DateTime(1900, 01, 01), Until = new DateTime(9999, 12, 31)}}, Name = """&amp;B171&amp;""", Region = """&amp;E171&amp;""" } });"</f>
    </nc>
  </rcc>
  <rcc rId="1736" sId="1">
    <oc r="K173">
      <f>"company.Ship2Company = new Collection&lt;Ship2Company&gt;() { new Ship2Company() { Company = company, From = new DateTime(1900, 01, 01) , Until = new DateTime(9999, 12, 31), Ship = new Ship() { Eni = """&amp;C173&amp;""", Flag = """&amp;D173&amp;""", Crew = new Collection&lt;Crew&gt;() {new Crew(){HotelStaff = "&amp;H173&amp;", NauticalCrew ="&amp;G173&amp;", From = new DateTime(1900, 01, 01), Until = new DateTime(9999, 12, 31)}}, Name = """&amp;B173&amp;""", Region = """&amp;E173&amp;""" } }};"</f>
    </oc>
    <nc r="K173">
      <f>"company.Ship2Company.Add( new Ship2Company() { Company = company, From = new DateTime(1900, 01, 01) , Until = new DateTime(9999, 12, 31), Ship = new Ship() { Eni = """&amp;C173&amp;""", Flag = """&amp;D173&amp;""", Crew = new Collection&lt;Crew&gt;() {new Crew(){HotelStaff = "&amp;H173&amp;", NauticalCrew ="&amp;G173&amp;", From = new DateTime(1900, 01, 01), Until = new DateTime(9999, 12, 31)}}, Name = """&amp;B173&amp;""", Region = """&amp;E173&amp;""" } });"</f>
    </nc>
  </rcc>
  <rcc rId="1737" sId="1">
    <oc r="K174">
      <f>"company.Ship2Company = new Collection&lt;Ship2Company&gt;() { new Ship2Company() { Company = company, From = new DateTime(1900, 01, 01) , Until = new DateTime(9999, 12, 31), Ship = new Ship() { Eni = """&amp;C174&amp;""", Flag = """&amp;D174&amp;""", Crew = new Collection&lt;Crew&gt;() {new Crew(){HotelStaff = "&amp;H174&amp;", NauticalCrew ="&amp;G174&amp;", From = new DateTime(1900, 01, 01), Until = new DateTime(9999, 12, 31)}}, Name = """&amp;B174&amp;""", Region = """&amp;E174&amp;""" } }};"</f>
    </oc>
    <nc r="K174">
      <f>"company.Ship2Company.Add( new Ship2Company() { Company = company, From = new DateTime(1900, 01, 01) , Until = new DateTime(9999, 12, 31), Ship = new Ship() { Eni = """&amp;C174&amp;""", Flag = """&amp;D174&amp;""", Crew = new Collection&lt;Crew&gt;() {new Crew(){HotelStaff = "&amp;H174&amp;", NauticalCrew ="&amp;G174&amp;", From = new DateTime(1900, 01, 01), Until = new DateTime(9999, 12, 31)}}, Name = """&amp;B174&amp;""", Region = """&amp;E174&amp;""" } });"</f>
    </nc>
  </rcc>
  <rcc rId="1738" sId="1">
    <oc r="K175">
      <f>"company.Ship2Company = new Collection&lt;Ship2Company&gt;() { new Ship2Company() { Company = company, From = new DateTime(1900, 01, 01) , Until = new DateTime(9999, 12, 31), Ship = new Ship() { Eni = """&amp;C175&amp;""", Flag = """&amp;D175&amp;""", Crew = new Collection&lt;Crew&gt;() {new Crew(){HotelStaff = "&amp;H175&amp;", NauticalCrew ="&amp;G175&amp;", From = new DateTime(1900, 01, 01), Until = new DateTime(9999, 12, 31)}}, Name = """&amp;B175&amp;""", Region = """&amp;E175&amp;""" } }};"</f>
    </oc>
    <nc r="K175">
      <f>"company.Ship2Company.Add( new Ship2Company() { Company = company, From = new DateTime(1900, 01, 01) , Until = new DateTime(9999, 12, 31), Ship = new Ship() { Eni = """&amp;C175&amp;""", Flag = """&amp;D175&amp;""", Crew = new Collection&lt;Crew&gt;() {new Crew(){HotelStaff = "&amp;H175&amp;", NauticalCrew ="&amp;G175&amp;", From = new DateTime(1900, 01, 01), Until = new DateTime(9999, 12, 31)}}, Name = """&amp;B175&amp;""", Region = """&amp;E175&amp;""" } });"</f>
    </nc>
  </rcc>
  <rcc rId="1739" sId="1">
    <oc r="K176">
      <f>"company.Ship2Company = new Collection&lt;Ship2Company&gt;() { new Ship2Company() { Company = company, From = new DateTime(1900, 01, 01) , Until = new DateTime(9999, 12, 31), Ship = new Ship() { Eni = """&amp;C176&amp;""", Flag = """&amp;D176&amp;""", Crew = new Collection&lt;Crew&gt;() {new Crew(){HotelStaff = "&amp;H176&amp;", NauticalCrew ="&amp;G176&amp;", From = new DateTime(1900, 01, 01), Until = new DateTime(9999, 12, 31)}}, Name = """&amp;B176&amp;""", Region = """&amp;E176&amp;""" } }};"</f>
    </oc>
    <nc r="K176">
      <f>"company.Ship2Company.Add( new Ship2Company() { Company = company, From = new DateTime(1900, 01, 01) , Until = new DateTime(9999, 12, 31), Ship = new Ship() { Eni = """&amp;C176&amp;""", Flag = """&amp;D176&amp;""", Crew = new Collection&lt;Crew&gt;() {new Crew(){HotelStaff = "&amp;H176&amp;", NauticalCrew ="&amp;G176&amp;", From = new DateTime(1900, 01, 01), Until = new DateTime(9999, 12, 31)}}, Name = """&amp;B176&amp;""", Region = """&amp;E176&amp;""" } });"</f>
    </nc>
  </rcc>
  <rcc rId="1740" sId="1">
    <oc r="K177">
      <f>"company.Ship2Company = new Collection&lt;Ship2Company&gt;() { new Ship2Company() { Company = company, From = new DateTime(1900, 01, 01) , Until = new DateTime(9999, 12, 31), Ship = new Ship() { Eni = """&amp;C177&amp;""", Flag = """&amp;D177&amp;""", Crew = new Collection&lt;Crew&gt;() {new Crew(){HotelStaff = "&amp;H177&amp;", NauticalCrew ="&amp;G177&amp;", From = new DateTime(1900, 01, 01), Until = new DateTime(9999, 12, 31)}}, Name = """&amp;B177&amp;""", Region = """&amp;E177&amp;""" } }};"</f>
    </oc>
    <nc r="K177">
      <f>"company.Ship2Company.Add( new Ship2Company() { Company = company, From = new DateTime(1900, 01, 01) , Until = new DateTime(9999, 12, 31), Ship = new Ship() { Eni = """&amp;C177&amp;""", Flag = """&amp;D177&amp;""", Crew = new Collection&lt;Crew&gt;() {new Crew(){HotelStaff = "&amp;H177&amp;", NauticalCrew ="&amp;G177&amp;", From = new DateTime(1900, 01, 01), Until = new DateTime(9999, 12, 31)}}, Name = """&amp;B177&amp;""", Region = """&amp;E177&amp;""" } });"</f>
    </nc>
  </rcc>
  <rcc rId="1741" sId="1">
    <oc r="K178">
      <f>"company.Ship2Company = new Collection&lt;Ship2Company&gt;() { new Ship2Company() { Company = company, From = new DateTime(1900, 01, 01) , Until = new DateTime(9999, 12, 31), Ship = new Ship() { Eni = """&amp;C178&amp;""", Flag = """&amp;D178&amp;""", Crew = new Collection&lt;Crew&gt;() {new Crew(){HotelStaff = "&amp;H178&amp;", NauticalCrew ="&amp;G178&amp;", From = new DateTime(1900, 01, 01), Until = new DateTime(9999, 12, 31)}}, Name = """&amp;B178&amp;""", Region = """&amp;E178&amp;""" } }};"</f>
    </oc>
    <nc r="K178">
      <f>"company.Ship2Company.Add( new Ship2Company() { Company = company, From = new DateTime(1900, 01, 01) , Until = new DateTime(9999, 12, 31), Ship = new Ship() { Eni = """&amp;C178&amp;""", Flag = """&amp;D178&amp;""", Crew = new Collection&lt;Crew&gt;() {new Crew(){HotelStaff = "&amp;H178&amp;", NauticalCrew ="&amp;G178&amp;", From = new DateTime(1900, 01, 01), Until = new DateTime(9999, 12, 31)}}, Name = """&amp;B178&amp;""", Region = """&amp;E178&amp;""" } });"</f>
    </nc>
  </rcc>
  <rcc rId="1742" sId="1">
    <oc r="K179">
      <f>"company.Ship2Company = new Collection&lt;Ship2Company&gt;() { new Ship2Company() { Company = company, From = new DateTime(1900, 01, 01) , Until = new DateTime(9999, 12, 31), Ship = new Ship() { Eni = """&amp;C179&amp;""", Flag = """&amp;D179&amp;""", Crew = new Collection&lt;Crew&gt;() {new Crew(){HotelStaff = "&amp;H179&amp;", NauticalCrew ="&amp;G179&amp;", From = new DateTime(1900, 01, 01), Until = new DateTime(9999, 12, 31)}}, Name = """&amp;B179&amp;""", Region = """&amp;E179&amp;""" } }};"</f>
    </oc>
    <nc r="K179">
      <f>"company.Ship2Company.Add( new Ship2Company() { Company = company, From = new DateTime(1900, 01, 01) , Until = new DateTime(9999, 12, 31), Ship = new Ship() { Eni = """&amp;C179&amp;""", Flag = """&amp;D179&amp;""", Crew = new Collection&lt;Crew&gt;() {new Crew(){HotelStaff = "&amp;H179&amp;", NauticalCrew ="&amp;G179&amp;", From = new DateTime(1900, 01, 01), Until = new DateTime(9999, 12, 31)}}, Name = """&amp;B179&amp;""", Region = """&amp;E179&amp;""" } });"</f>
    </nc>
  </rcc>
  <rcc rId="1743" sId="1">
    <oc r="K180">
      <f>"company.Ship2Company = new Collection&lt;Ship2Company&gt;() { new Ship2Company() { Company = company, From = new DateTime(1900, 01, 01) , Until = new DateTime(9999, 12, 31), Ship = new Ship() { Eni = """&amp;C180&amp;""", Flag = """&amp;D180&amp;""", Crew = new Collection&lt;Crew&gt;() {new Crew(){HotelStaff = "&amp;H180&amp;", NauticalCrew ="&amp;G180&amp;", From = new DateTime(1900, 01, 01), Until = new DateTime(9999, 12, 31)}}, Name = """&amp;B180&amp;""", Region = """&amp;E180&amp;""" } }};"</f>
    </oc>
    <nc r="K180">
      <f>"company.Ship2Company.Add( new Ship2Company() { Company = company, From = new DateTime(1900, 01, 01) , Until = new DateTime(9999, 12, 31), Ship = new Ship() { Eni = """&amp;C180&amp;""", Flag = """&amp;D180&amp;""", Crew = new Collection&lt;Crew&gt;() {new Crew(){HotelStaff = "&amp;H180&amp;", NauticalCrew ="&amp;G180&amp;", From = new DateTime(1900, 01, 01), Until = new DateTime(9999, 12, 31)}}, Name = """&amp;B180&amp;""", Region = """&amp;E180&amp;""" } });"</f>
    </nc>
  </rcc>
  <rcc rId="1744" sId="1">
    <oc r="K181">
      <f>"company.Ship2Company = new Collection&lt;Ship2Company&gt;() { new Ship2Company() { Company = company, From = new DateTime(1900, 01, 01) , Until = new DateTime(9999, 12, 31), Ship = new Ship() { Eni = """&amp;C181&amp;""", Flag = """&amp;D181&amp;""", Crew = new Collection&lt;Crew&gt;() {new Crew(){HotelStaff = "&amp;H181&amp;", NauticalCrew ="&amp;G181&amp;", From = new DateTime(1900, 01, 01), Until = new DateTime(9999, 12, 31)}}, Name = """&amp;B181&amp;""", Region = """&amp;E181&amp;""" } }};"</f>
    </oc>
    <nc r="K181">
      <f>"company.Ship2Company.Add( new Ship2Company() { Company = company, From = new DateTime(1900, 01, 01) , Until = new DateTime(9999, 12, 31), Ship = new Ship() { Eni = """&amp;C181&amp;""", Flag = """&amp;D181&amp;""", Crew = new Collection&lt;Crew&gt;() {new Crew(){HotelStaff = "&amp;H181&amp;", NauticalCrew ="&amp;G181&amp;", From = new DateTime(1900, 01, 01), Until = new DateTime(9999, 12, 31)}}, Name = """&amp;B181&amp;""", Region = """&amp;E181&amp;""" } });"</f>
    </nc>
  </rcc>
  <rcc rId="1745" sId="1">
    <oc r="K182">
      <f>"company.Ship2Company = new Collection&lt;Ship2Company&gt;() { new Ship2Company() { Company = company, From = new DateTime(1900, 01, 01) , Until = new DateTime(9999, 12, 31), Ship = new Ship() { Eni = """&amp;C182&amp;""", Flag = """&amp;D182&amp;""", Crew = new Collection&lt;Crew&gt;() {new Crew(){HotelStaff = "&amp;H182&amp;", NauticalCrew ="&amp;G182&amp;", From = new DateTime(1900, 01, 01), Until = new DateTime(9999, 12, 31)}}, Name = """&amp;B182&amp;""", Region = """&amp;E182&amp;""" } }};"</f>
    </oc>
    <nc r="K182">
      <f>"company.Ship2Company.Add( new Ship2Company() { Company = company, From = new DateTime(1900, 01, 01) , Until = new DateTime(9999, 12, 31), Ship = new Ship() { Eni = """&amp;C182&amp;""", Flag = """&amp;D182&amp;""", Crew = new Collection&lt;Crew&gt;() {new Crew(){HotelStaff = "&amp;H182&amp;", NauticalCrew ="&amp;G182&amp;", From = new DateTime(1900, 01, 01), Until = new DateTime(9999, 12, 31)}}, Name = """&amp;B182&amp;""", Region = """&amp;E182&amp;""" } });"</f>
    </nc>
  </rcc>
  <rcc rId="1746" sId="1">
    <oc r="K183">
      <f>"company.Ship2Company = new Collection&lt;Ship2Company&gt;() { new Ship2Company() { Company = company, From = new DateTime(1900, 01, 01) , Until = new DateTime(9999, 12, 31), Ship = new Ship() { Eni = """&amp;C183&amp;""", Flag = """&amp;D183&amp;""", Crew = new Collection&lt;Crew&gt;() {new Crew(){HotelStaff = "&amp;H183&amp;", NauticalCrew ="&amp;G183&amp;", From = new DateTime(1900, 01, 01), Until = new DateTime(9999, 12, 31)}}, Name = """&amp;B183&amp;""", Region = """&amp;E183&amp;""" } }};"</f>
    </oc>
    <nc r="K183">
      <f>"company.Ship2Company.Add( new Ship2Company() { Company = company, From = new DateTime(1900, 01, 01) , Until = new DateTime(9999, 12, 31), Ship = new Ship() { Eni = """&amp;C183&amp;""", Flag = """&amp;D183&amp;""", Crew = new Collection&lt;Crew&gt;() {new Crew(){HotelStaff = "&amp;H183&amp;", NauticalCrew ="&amp;G183&amp;", From = new DateTime(1900, 01, 01), Until = new DateTime(9999, 12, 31)}}, Name = """&amp;B183&amp;""", Region = """&amp;E183&amp;""" } });"</f>
    </nc>
  </rcc>
  <rcc rId="1747" sId="1">
    <oc r="K184">
      <f>"company.Ship2Company = new Collection&lt;Ship2Company&gt;() { new Ship2Company() { Company = company, From = new DateTime(1900, 01, 01) , Until = new DateTime(9999, 12, 31), Ship = new Ship() { Eni = """&amp;C184&amp;""", Flag = """&amp;D184&amp;""", Crew = new Collection&lt;Crew&gt;() {new Crew(){HotelStaff = "&amp;H184&amp;", NauticalCrew ="&amp;G184&amp;", From = new DateTime(1900, 01, 01), Until = new DateTime(9999, 12, 31)}}, Name = """&amp;B184&amp;""", Region = """&amp;E184&amp;""" } }};"</f>
    </oc>
    <nc r="K184">
      <f>"company.Ship2Company.Add( new Ship2Company() { Company = company, From = new DateTime(1900, 01, 01) , Until = new DateTime(9999, 12, 31), Ship = new Ship() { Eni = """&amp;C184&amp;""", Flag = """&amp;D184&amp;""", Crew = new Collection&lt;Crew&gt;() {new Crew(){HotelStaff = "&amp;H184&amp;", NauticalCrew ="&amp;G184&amp;", From = new DateTime(1900, 01, 01), Until = new DateTime(9999, 12, 31)}}, Name = """&amp;B184&amp;""", Region = """&amp;E184&amp;""" } });"</f>
    </nc>
  </rcc>
  <rcc rId="1748" sId="1">
    <oc r="K185">
      <f>"company.Ship2Company = new Collection&lt;Ship2Company&gt;() { new Ship2Company() { Company = company, From = new DateTime(1900, 01, 01) , Until = new DateTime(9999, 12, 31), Ship = new Ship() { Eni = """&amp;C185&amp;""", Flag = """&amp;D185&amp;""", Crew = new Collection&lt;Crew&gt;() {new Crew(){HotelStaff = "&amp;H185&amp;", NauticalCrew ="&amp;G185&amp;", From = new DateTime(1900, 01, 01), Until = new DateTime(9999, 12, 31)}}, Name = """&amp;B185&amp;""", Region = """&amp;E185&amp;""" } }};"</f>
    </oc>
    <nc r="K185">
      <f>"company.Ship2Company.Add( new Ship2Company() { Company = company, From = new DateTime(1900, 01, 01) , Until = new DateTime(9999, 12, 31), Ship = new Ship() { Eni = """&amp;C185&amp;""", Flag = """&amp;D185&amp;""", Crew = new Collection&lt;Crew&gt;() {new Crew(){HotelStaff = "&amp;H185&amp;", NauticalCrew ="&amp;G185&amp;", From = new DateTime(1900, 01, 01), Until = new DateTime(9999, 12, 31)}}, Name = """&amp;B185&amp;""", Region = """&amp;E185&amp;""" } });"</f>
    </nc>
  </rcc>
  <rcc rId="1749" sId="1">
    <oc r="K186">
      <f>"company.Ship2Company = new Collection&lt;Ship2Company&gt;() { new Ship2Company() { Company = company, From = new DateTime(1900, 01, 01) , Until = new DateTime(9999, 12, 31), Ship = new Ship() { Eni = """&amp;C186&amp;""", Flag = """&amp;D186&amp;""", Crew = new Collection&lt;Crew&gt;() {new Crew(){HotelStaff = "&amp;H186&amp;", NauticalCrew ="&amp;G186&amp;", From = new DateTime(1900, 01, 01), Until = new DateTime(9999, 12, 31)}}, Name = """&amp;B186&amp;""", Region = """&amp;E186&amp;""" } }};"</f>
    </oc>
    <nc r="K186">
      <f>"company.Ship2Company.Add( new Ship2Company() { Company = company, From = new DateTime(1900, 01, 01) , Until = new DateTime(9999, 12, 31), Ship = new Ship() { Eni = """&amp;C186&amp;""", Flag = """&amp;D186&amp;""", Crew = new Collection&lt;Crew&gt;() {new Crew(){HotelStaff = "&amp;H186&amp;", NauticalCrew ="&amp;G186&amp;", From = new DateTime(1900, 01, 01), Until = new DateTime(9999, 12, 31)}}, Name = """&amp;B186&amp;""", Region = """&amp;E186&amp;""" } });"</f>
    </nc>
  </rcc>
  <rcc rId="1750" sId="1">
    <oc r="K187">
      <f>"company.Ship2Company = new Collection&lt;Ship2Company&gt;() { new Ship2Company() { Company = company, From = new DateTime(1900, 01, 01) , Until = new DateTime(9999, 12, 31), Ship = new Ship() { Eni = """&amp;C187&amp;""", Flag = """&amp;D187&amp;""", Crew = new Collection&lt;Crew&gt;() {new Crew(){HotelStaff = "&amp;H187&amp;", NauticalCrew ="&amp;G187&amp;", From = new DateTime(1900, 01, 01), Until = new DateTime(9999, 12, 31)}}, Name = """&amp;B187&amp;""", Region = """&amp;E187&amp;""" } }};"</f>
    </oc>
    <nc r="K187">
      <f>"company.Ship2Company.Add( new Ship2Company() { Company = company, From = new DateTime(1900, 01, 01) , Until = new DateTime(9999, 12, 31), Ship = new Ship() { Eni = """&amp;C187&amp;""", Flag = """&amp;D187&amp;""", Crew = new Collection&lt;Crew&gt;() {new Crew(){HotelStaff = "&amp;H187&amp;", NauticalCrew ="&amp;G187&amp;", From = new DateTime(1900, 01, 01), Until = new DateTime(9999, 12, 31)}}, Name = """&amp;B187&amp;""", Region = """&amp;E187&amp;""" } });"</f>
    </nc>
  </rcc>
  <rcc rId="1751" sId="1">
    <oc r="K188">
      <f>"company.Ship2Company = new Collection&lt;Ship2Company&gt;() { new Ship2Company() { Company = company, From = new DateTime(1900, 01, 01) , Until = new DateTime(9999, 12, 31), Ship = new Ship() { Eni = """&amp;C188&amp;""", Flag = """&amp;D188&amp;""", Crew = new Collection&lt;Crew&gt;() {new Crew(){HotelStaff = "&amp;H188&amp;", NauticalCrew ="&amp;G188&amp;", From = new DateTime(1900, 01, 01), Until = new DateTime(9999, 12, 31)}}, Name = """&amp;B188&amp;""", Region = """&amp;E188&amp;""" } }};"</f>
    </oc>
    <nc r="K188">
      <f>"company.Ship2Company.Add( new Ship2Company() { Company = company, From = new DateTime(1900, 01, 01) , Until = new DateTime(9999, 12, 31), Ship = new Ship() { Eni = """&amp;C188&amp;""", Flag = """&amp;D188&amp;""", Crew = new Collection&lt;Crew&gt;() {new Crew(){HotelStaff = "&amp;H188&amp;", NauticalCrew ="&amp;G188&amp;", From = new DateTime(1900, 01, 01), Until = new DateTime(9999, 12, 31)}}, Name = """&amp;B188&amp;""", Region = """&amp;E188&amp;""" } });"</f>
    </nc>
  </rcc>
  <rcc rId="1752" sId="1">
    <oc r="K189">
      <f>"company.Ship2Company = new Collection&lt;Ship2Company&gt;() { new Ship2Company() { Company = company, From = new DateTime(1900, 01, 01) , Until = new DateTime(9999, 12, 31), Ship = new Ship() { Eni = """&amp;C189&amp;""", Flag = """&amp;D189&amp;""", Crew = new Collection&lt;Crew&gt;() {new Crew(){HotelStaff = "&amp;H189&amp;", NauticalCrew ="&amp;G189&amp;", From = new DateTime(1900, 01, 01), Until = new DateTime(9999, 12, 31)}}, Name = """&amp;B189&amp;""", Region = """&amp;E189&amp;""" } }};"</f>
    </oc>
    <nc r="K189">
      <f>"company.Ship2Company.Add( new Ship2Company() { Company = company, From = new DateTime(1900, 01, 01) , Until = new DateTime(9999, 12, 31), Ship = new Ship() { Eni = """&amp;C189&amp;""", Flag = """&amp;D189&amp;""", Crew = new Collection&lt;Crew&gt;() {new Crew(){HotelStaff = "&amp;H189&amp;", NauticalCrew ="&amp;G189&amp;", From = new DateTime(1900, 01, 01), Until = new DateTime(9999, 12, 31)}}, Name = """&amp;B189&amp;""", Region = """&amp;E189&amp;""" } });"</f>
    </nc>
  </rcc>
  <rcc rId="1753" sId="1">
    <oc r="K190">
      <f>"company.Ship2Company = new Collection&lt;Ship2Company&gt;() { new Ship2Company() { Company = company, From = new DateTime(1900, 01, 01) , Until = new DateTime(9999, 12, 31), Ship = new Ship() { Eni = """&amp;C190&amp;""", Flag = """&amp;D190&amp;""", Crew = new Collection&lt;Crew&gt;() {new Crew(){HotelStaff = "&amp;H190&amp;", NauticalCrew ="&amp;G190&amp;", From = new DateTime(1900, 01, 01), Until = new DateTime(9999, 12, 31)}}, Name = """&amp;B190&amp;""", Region = """&amp;E190&amp;""" } }};"</f>
    </oc>
    <nc r="K190">
      <f>"company.Ship2Company.Add( new Ship2Company() { Company = company, From = new DateTime(1900, 01, 01) , Until = new DateTime(9999, 12, 31), Ship = new Ship() { Eni = """&amp;C190&amp;""", Flag = """&amp;D190&amp;""", Crew = new Collection&lt;Crew&gt;() {new Crew(){HotelStaff = "&amp;H190&amp;", NauticalCrew ="&amp;G190&amp;", From = new DateTime(1900, 01, 01), Until = new DateTime(9999, 12, 31)}}, Name = """&amp;B190&amp;""", Region = """&amp;E190&amp;""" } });"</f>
    </nc>
  </rcc>
  <rcc rId="1754" sId="1">
    <oc r="K192">
      <f>"company.Ship2Company = new Collection&lt;Ship2Company&gt;() { new Ship2Company() { Company = company, From = new DateTime(1900, 01, 01) , Until = new DateTime(9999, 12, 31), Ship = new Ship() { Eni = """&amp;C192&amp;""", Flag = """&amp;D192&amp;""", Crew = new Collection&lt;Crew&gt;() {new Crew(){HotelStaff = "&amp;H192&amp;", NauticalCrew ="&amp;G192&amp;", From = new DateTime(1900, 01, 01), Until = new DateTime(9999, 12, 31)}}, Name = """&amp;B192&amp;""", Region = """&amp;E192&amp;""" } }};"</f>
    </oc>
    <nc r="K192">
      <f>"company.Ship2Company.Add( new Ship2Company() { Company = company, From = new DateTime(1900, 01, 01) , Until = new DateTime(9999, 12, 31), Ship = new Ship() { Eni = """&amp;C192&amp;""", Flag = """&amp;D192&amp;""", Crew = new Collection&lt;Crew&gt;() {new Crew(){HotelStaff = "&amp;H192&amp;", NauticalCrew ="&amp;G192&amp;", From = new DateTime(1900, 01, 01), Until = new DateTime(9999, 12, 31)}}, Name = """&amp;B192&amp;""", Region = """&amp;E192&amp;""" } });"</f>
    </nc>
  </rcc>
  <rcc rId="1755" sId="1">
    <oc r="K193">
      <f>"company.Ship2Company = new Collection&lt;Ship2Company&gt;() { new Ship2Company() { Company = company, From = new DateTime(1900, 01, 01) , Until = new DateTime(9999, 12, 31), Ship = new Ship() { Eni = """&amp;C193&amp;""", Flag = """&amp;D193&amp;""", Crew = new Collection&lt;Crew&gt;() {new Crew(){HotelStaff = "&amp;H193&amp;", NauticalCrew ="&amp;G193&amp;", From = new DateTime(1900, 01, 01), Until = new DateTime(9999, 12, 31)}}, Name = """&amp;B193&amp;""", Region = """&amp;E193&amp;""" } }};"</f>
    </oc>
    <nc r="K193">
      <f>"company.Ship2Company.Add( new Ship2Company() { Company = company, From = new DateTime(1900, 01, 01) , Until = new DateTime(9999, 12, 31), Ship = new Ship() { Eni = """&amp;C193&amp;""", Flag = """&amp;D193&amp;""", Crew = new Collection&lt;Crew&gt;() {new Crew(){HotelStaff = "&amp;H193&amp;", NauticalCrew ="&amp;G193&amp;", From = new DateTime(1900, 01, 01), Until = new DateTime(9999, 12, 31)}}, Name = """&amp;B193&amp;""", Region = """&amp;E193&amp;""" } });"</f>
    </nc>
  </rcc>
  <rcc rId="1756" sId="1">
    <oc r="K195">
      <f>"company.Ship2Company = new Collection&lt;Ship2Company&gt;() { new Ship2Company() { Company = company, From = new DateTime(1900, 01, 01) , Until = new DateTime(9999, 12, 31), Ship = new Ship() { Eni = """&amp;C195&amp;""", Flag = """&amp;D195&amp;""", Crew = new Collection&lt;Crew&gt;() {new Crew(){HotelStaff = "&amp;H195&amp;", NauticalCrew ="&amp;G195&amp;", From = new DateTime(1900, 01, 01), Until = new DateTime(9999, 12, 31)}}, Name = """&amp;B195&amp;""", Region = """&amp;E195&amp;""" } }};"</f>
    </oc>
    <nc r="K195">
      <f>"company.Ship2Company.Add( new Ship2Company() { Company = company, From = new DateTime(1900, 01, 01) , Until = new DateTime(9999, 12, 31), Ship = new Ship() { Eni = """&amp;C195&amp;""", Flag = """&amp;D195&amp;""", Crew = new Collection&lt;Crew&gt;() {new Crew(){HotelStaff = "&amp;H195&amp;", NauticalCrew ="&amp;G195&amp;", From = new DateTime(1900, 01, 01), Until = new DateTime(9999, 12, 31)}}, Name = """&amp;B195&amp;""", Region = """&amp;E195&amp;""" } });"</f>
    </nc>
  </rcc>
  <rcc rId="1757" sId="1">
    <oc r="K196">
      <f>"company.Ship2Company = new Collection&lt;Ship2Company&gt;() { new Ship2Company() { Company = company, From = new DateTime(1900, 01, 01) , Until = new DateTime(9999, 12, 31), Ship = new Ship() { Eni = """&amp;C196&amp;""", Flag = """&amp;D196&amp;""", Crew = new Collection&lt;Crew&gt;() {new Crew(){HotelStaff = "&amp;H196&amp;", NauticalCrew ="&amp;G196&amp;", From = new DateTime(1900, 01, 01), Until = new DateTime(9999, 12, 31)}}, Name = """&amp;B196&amp;""", Region = """&amp;E196&amp;""" } }};"</f>
    </oc>
    <nc r="K196">
      <f>"company.Ship2Company.Add( new Ship2Company() { Company = company, From = new DateTime(1900, 01, 01) , Until = new DateTime(9999, 12, 31), Ship = new Ship() { Eni = """&amp;C196&amp;""", Flag = """&amp;D196&amp;""", Crew = new Collection&lt;Crew&gt;() {new Crew(){HotelStaff = "&amp;H196&amp;", NauticalCrew ="&amp;G196&amp;", From = new DateTime(1900, 01, 01), Until = new DateTime(9999, 12, 31)}}, Name = """&amp;B196&amp;""", Region = """&amp;E196&amp;""" } });"</f>
    </nc>
  </rcc>
  <rcc rId="1758" sId="1">
    <oc r="K197">
      <f>"company.Ship2Company = new Collection&lt;Ship2Company&gt;() { new Ship2Company() { Company = company, From = new DateTime(1900, 01, 01) , Until = new DateTime(9999, 12, 31), Ship = new Ship() { Eni = """&amp;C197&amp;""", Flag = """&amp;D197&amp;""", Crew = new Collection&lt;Crew&gt;() {new Crew(){HotelStaff = "&amp;H197&amp;", NauticalCrew ="&amp;G197&amp;", From = new DateTime(1900, 01, 01), Until = new DateTime(9999, 12, 31)}}, Name = """&amp;B197&amp;""", Region = """&amp;E197&amp;""" } }};"</f>
    </oc>
    <nc r="K197">
      <f>"company.Ship2Company.Add( new Ship2Company() { Company = company, From = new DateTime(1900, 01, 01) , Until = new DateTime(9999, 12, 31), Ship = new Ship() { Eni = """&amp;C197&amp;""", Flag = """&amp;D197&amp;""", Crew = new Collection&lt;Crew&gt;() {new Crew(){HotelStaff = "&amp;H197&amp;", NauticalCrew ="&amp;G197&amp;", From = new DateTime(1900, 01, 01), Until = new DateTime(9999, 12, 31)}}, Name = """&amp;B197&amp;""", Region = """&amp;E197&amp;""" } });"</f>
    </nc>
  </rcc>
  <rcc rId="1759" sId="1">
    <oc r="K198">
      <f>"company.Ship2Company = new Collection&lt;Ship2Company&gt;() { new Ship2Company() { Company = company, From = new DateTime(1900, 01, 01) , Until = new DateTime(9999, 12, 31), Ship = new Ship() { Eni = """&amp;C198&amp;""", Flag = """&amp;D198&amp;""", Crew = new Collection&lt;Crew&gt;() {new Crew(){HotelStaff = "&amp;H198&amp;", NauticalCrew ="&amp;G198&amp;", From = new DateTime(1900, 01, 01), Until = new DateTime(9999, 12, 31)}}, Name = """&amp;B198&amp;""", Region = """&amp;E198&amp;""" } }};"</f>
    </oc>
    <nc r="K198">
      <f>"company.Ship2Company.Add( new Ship2Company() { Company = company, From = new DateTime(1900, 01, 01) , Until = new DateTime(9999, 12, 31), Ship = new Ship() { Eni = """&amp;C198&amp;""", Flag = """&amp;D198&amp;""", Crew = new Collection&lt;Crew&gt;() {new Crew(){HotelStaff = "&amp;H198&amp;", NauticalCrew ="&amp;G198&amp;", From = new DateTime(1900, 01, 01), Until = new DateTime(9999, 12, 31)}}, Name = """&amp;B198&amp;""", Region = """&amp;E198&amp;""" } });"</f>
    </nc>
  </rcc>
  <rcc rId="1760" sId="1">
    <oc r="K199">
      <f>"company.Ship2Company = new Collection&lt;Ship2Company&gt;() { new Ship2Company() { Company = company, From = new DateTime(1900, 01, 01) , Until = new DateTime(9999, 12, 31), Ship = new Ship() { Eni = """&amp;C199&amp;""", Flag = """&amp;D199&amp;""", Crew = new Collection&lt;Crew&gt;() {new Crew(){HotelStaff = "&amp;H199&amp;", NauticalCrew ="&amp;G199&amp;", From = new DateTime(1900, 01, 01), Until = new DateTime(9999, 12, 31)}}, Name = """&amp;B199&amp;""", Region = """&amp;E199&amp;""" } }};"</f>
    </oc>
    <nc r="K199">
      <f>"company.Ship2Company.Add( new Ship2Company() { Company = company, From = new DateTime(1900, 01, 01) , Until = new DateTime(9999, 12, 31), Ship = new Ship() { Eni = """&amp;C199&amp;""", Flag = """&amp;D199&amp;""", Crew = new Collection&lt;Crew&gt;() {new Crew(){HotelStaff = "&amp;H199&amp;", NauticalCrew ="&amp;G199&amp;", From = new DateTime(1900, 01, 01), Until = new DateTime(9999, 12, 31)}}, Name = """&amp;B199&amp;""", Region = """&amp;E199&amp;""" } });"</f>
    </nc>
  </rcc>
  <rcc rId="1761" sId="1">
    <oc r="K200">
      <f>"company.Ship2Company = new Collection&lt;Ship2Company&gt;() { new Ship2Company() { Company = company, From = new DateTime(1900, 01, 01) , Until = new DateTime(9999, 12, 31), Ship = new Ship() { Eni = """&amp;C200&amp;""", Flag = """&amp;D200&amp;""", Crew = new Collection&lt;Crew&gt;() {new Crew(){HotelStaff = "&amp;H200&amp;", NauticalCrew ="&amp;G200&amp;", From = new DateTime(1900, 01, 01), Until = new DateTime(9999, 12, 31)}}, Name = """&amp;B200&amp;""", Region = """&amp;E200&amp;""" } }};"</f>
    </oc>
    <nc r="K200">
      <f>"company.Ship2Company.Add( new Ship2Company() { Company = company, From = new DateTime(1900, 01, 01) , Until = new DateTime(9999, 12, 31), Ship = new Ship() { Eni = """&amp;C200&amp;""", Flag = """&amp;D200&amp;""", Crew = new Collection&lt;Crew&gt;() {new Crew(){HotelStaff = "&amp;H200&amp;", NauticalCrew ="&amp;G200&amp;", From = new DateTime(1900, 01, 01), Until = new DateTime(9999, 12, 31)}}, Name = """&amp;B200&amp;""", Region = """&amp;E200&amp;""" } });"</f>
    </nc>
  </rcc>
  <rcc rId="1762" sId="1">
    <oc r="K201">
      <f>"company.Ship2Company = new Collection&lt;Ship2Company&gt;() { new Ship2Company() { Company = company, From = new DateTime(1900, 01, 01) , Until = new DateTime(9999, 12, 31), Ship = new Ship() { Eni = """&amp;C201&amp;""", Flag = """&amp;D201&amp;""", Crew = new Collection&lt;Crew&gt;() {new Crew(){HotelStaff = "&amp;H201&amp;", NauticalCrew ="&amp;G201&amp;", From = new DateTime(1900, 01, 01), Until = new DateTime(9999, 12, 31)}}, Name = """&amp;B201&amp;""", Region = """&amp;E201&amp;""" } }};"</f>
    </oc>
    <nc r="K201">
      <f>"company.Ship2Company.Add( new Ship2Company() { Company = company, From = new DateTime(1900, 01, 01) , Until = new DateTime(9999, 12, 31), Ship = new Ship() { Eni = """&amp;C201&amp;""", Flag = """&amp;D201&amp;""", Crew = new Collection&lt;Crew&gt;() {new Crew(){HotelStaff = "&amp;H201&amp;", NauticalCrew ="&amp;G201&amp;", From = new DateTime(1900, 01, 01), Until = new DateTime(9999, 12, 31)}}, Name = """&amp;B201&amp;""", Region = """&amp;E201&amp;""" } });"</f>
    </nc>
  </rcc>
  <rcc rId="1763" sId="1">
    <oc r="K202">
      <f>"company.Ship2Company = new Collection&lt;Ship2Company&gt;() { new Ship2Company() { Company = company, From = new DateTime(1900, 01, 01) , Until = new DateTime(9999, 12, 31), Ship = new Ship() { Eni = """&amp;C202&amp;""", Flag = """&amp;D202&amp;""", Crew = new Collection&lt;Crew&gt;() {new Crew(){HotelStaff = "&amp;H202&amp;", NauticalCrew ="&amp;G202&amp;", From = new DateTime(1900, 01, 01), Until = new DateTime(9999, 12, 31)}}, Name = """&amp;B202&amp;""", Region = """&amp;E202&amp;""" } }};"</f>
    </oc>
    <nc r="K202">
      <f>"company.Ship2Company.Add( new Ship2Company() { Company = company, From = new DateTime(1900, 01, 01) , Until = new DateTime(9999, 12, 31), Ship = new Ship() { Eni = """&amp;C202&amp;""", Flag = """&amp;D202&amp;""", Crew = new Collection&lt;Crew&gt;() {new Crew(){HotelStaff = "&amp;H202&amp;", NauticalCrew ="&amp;G202&amp;", From = new DateTime(1900, 01, 01), Until = new DateTime(9999, 12, 31)}}, Name = """&amp;B202&amp;""", Region = """&amp;E202&amp;""" } });"</f>
    </nc>
  </rcc>
  <rcc rId="1764" sId="1">
    <oc r="K203">
      <f>"company.Ship2Company = new Collection&lt;Ship2Company&gt;() { new Ship2Company() { Company = company, From = new DateTime(1900, 01, 01) , Until = new DateTime(9999, 12, 31), Ship = new Ship() { Eni = """&amp;C203&amp;""", Flag = """&amp;D203&amp;""", Crew = new Collection&lt;Crew&gt;() {new Crew(){HotelStaff = "&amp;H203&amp;", NauticalCrew ="&amp;G203&amp;", From = new DateTime(1900, 01, 01), Until = new DateTime(9999, 12, 31)}}, Name = """&amp;B203&amp;""", Region = """&amp;E203&amp;""" } }};"</f>
    </oc>
    <nc r="K203">
      <f>"company.Ship2Company.Add( new Ship2Company() { Company = company, From = new DateTime(1900, 01, 01) , Until = new DateTime(9999, 12, 31), Ship = new Ship() { Eni = """&amp;C203&amp;""", Flag = """&amp;D203&amp;""", Crew = new Collection&lt;Crew&gt;() {new Crew(){HotelStaff = "&amp;H203&amp;", NauticalCrew ="&amp;G203&amp;", From = new DateTime(1900, 01, 01), Until = new DateTime(9999, 12, 31)}}, Name = """&amp;B203&amp;""", Region = """&amp;E203&amp;""" } });"</f>
    </nc>
  </rcc>
  <rcc rId="1765" sId="1">
    <oc r="K204">
      <f>"company.Ship2Company = new Collection&lt;Ship2Company&gt;() { new Ship2Company() { Company = company, From = new DateTime(1900, 01, 01) , Until = new DateTime(9999, 12, 31), Ship = new Ship() { Eni = """&amp;C204&amp;""", Flag = """&amp;D204&amp;""", Crew = new Collection&lt;Crew&gt;() {new Crew(){HotelStaff = "&amp;H204&amp;", NauticalCrew ="&amp;G204&amp;", From = new DateTime(1900, 01, 01), Until = new DateTime(9999, 12, 31)}}, Name = """&amp;B204&amp;""", Region = """&amp;E204&amp;""" } }};"</f>
    </oc>
    <nc r="K204">
      <f>"company.Ship2Company.Add( new Ship2Company() { Company = company, From = new DateTime(1900, 01, 01) , Until = new DateTime(9999, 12, 31), Ship = new Ship() { Eni = """&amp;C204&amp;""", Flag = """&amp;D204&amp;""", Crew = new Collection&lt;Crew&gt;() {new Crew(){HotelStaff = "&amp;H204&amp;", NauticalCrew ="&amp;G204&amp;", From = new DateTime(1900, 01, 01), Until = new DateTime(9999, 12, 31)}}, Name = """&amp;B204&amp;""", Region = """&amp;E204&amp;""" } });"</f>
    </nc>
  </rcc>
  <rcc rId="1766" sId="1">
    <oc r="K205">
      <f>"company.Ship2Company = new Collection&lt;Ship2Company&gt;() { new Ship2Company() { Company = company, From = new DateTime(1900, 01, 01) , Until = new DateTime(9999, 12, 31), Ship = new Ship() { Eni = """&amp;C205&amp;""", Flag = """&amp;D205&amp;""", Crew = new Collection&lt;Crew&gt;() {new Crew(){HotelStaff = "&amp;H205&amp;", NauticalCrew ="&amp;G205&amp;", From = new DateTime(1900, 01, 01), Until = new DateTime(9999, 12, 31)}}, Name = """&amp;B205&amp;""", Region = """&amp;E205&amp;""" } }};"</f>
    </oc>
    <nc r="K205">
      <f>"company.Ship2Company.Add( new Ship2Company() { Company = company, From = new DateTime(1900, 01, 01) , Until = new DateTime(9999, 12, 31), Ship = new Ship() { Eni = """&amp;C205&amp;""", Flag = """&amp;D205&amp;""", Crew = new Collection&lt;Crew&gt;() {new Crew(){HotelStaff = "&amp;H205&amp;", NauticalCrew ="&amp;G205&amp;", From = new DateTime(1900, 01, 01), Until = new DateTime(9999, 12, 31)}}, Name = """&amp;B205&amp;""", Region = """&amp;E205&amp;""" } });"</f>
    </nc>
  </rcc>
  <rcc rId="1767" sId="1">
    <oc r="K206">
      <f>"company.Ship2Company = new Collection&lt;Ship2Company&gt;() { new Ship2Company() { Company = company, From = new DateTime(1900, 01, 01) , Until = new DateTime(9999, 12, 31), Ship = new Ship() { Eni = """&amp;C206&amp;""", Flag = """&amp;D206&amp;""", Crew = new Collection&lt;Crew&gt;() {new Crew(){HotelStaff = "&amp;H206&amp;", NauticalCrew ="&amp;G206&amp;", From = new DateTime(1900, 01, 01), Until = new DateTime(9999, 12, 31)}}, Name = """&amp;B206&amp;""", Region = """&amp;E206&amp;""" } }};"</f>
    </oc>
    <nc r="K206">
      <f>"company.Ship2Company.Add( new Ship2Company() { Company = company, From = new DateTime(1900, 01, 01) , Until = new DateTime(9999, 12, 31), Ship = new Ship() { Eni = """&amp;C206&amp;""", Flag = """&amp;D206&amp;""", Crew = new Collection&lt;Crew&gt;() {new Crew(){HotelStaff = "&amp;H206&amp;", NauticalCrew ="&amp;G206&amp;", From = new DateTime(1900, 01, 01), Until = new DateTime(9999, 12, 31)}}, Name = """&amp;B206&amp;""", Region = """&amp;E206&amp;""" } });"</f>
    </nc>
  </rcc>
  <rcc rId="1768" sId="1">
    <oc r="K207">
      <f>"company.Ship2Company = new Collection&lt;Ship2Company&gt;() { new Ship2Company() { Company = company, From = new DateTime(1900, 01, 01) , Until = new DateTime(9999, 12, 31), Ship = new Ship() { Eni = """&amp;C207&amp;""", Flag = """&amp;D207&amp;""", Crew = new Collection&lt;Crew&gt;() {new Crew(){HotelStaff = "&amp;H207&amp;", NauticalCrew ="&amp;G207&amp;", From = new DateTime(1900, 01, 01), Until = new DateTime(9999, 12, 31)}}, Name = """&amp;B207&amp;""", Region = """&amp;E207&amp;""" } }};"</f>
    </oc>
    <nc r="K207">
      <f>"company.Ship2Company.Add( new Ship2Company() { Company = company, From = new DateTime(1900, 01, 01) , Until = new DateTime(9999, 12, 31), Ship = new Ship() { Eni = """&amp;C207&amp;""", Flag = """&amp;D207&amp;""", Crew = new Collection&lt;Crew&gt;() {new Crew(){HotelStaff = "&amp;H207&amp;", NauticalCrew ="&amp;G207&amp;", From = new DateTime(1900, 01, 01), Until = new DateTime(9999, 12, 31)}}, Name = """&amp;B207&amp;""", Region = """&amp;E207&amp;""" } });"</f>
    </nc>
  </rcc>
  <rcc rId="1769" sId="1">
    <oc r="K208">
      <f>"company.Ship2Company = new Collection&lt;Ship2Company&gt;() { new Ship2Company() { Company = company, From = new DateTime(1900, 01, 01) , Until = new DateTime(9999, 12, 31), Ship = new Ship() { Eni = """&amp;C208&amp;""", Flag = """&amp;D208&amp;""", Crew = new Collection&lt;Crew&gt;() {new Crew(){HotelStaff = "&amp;H208&amp;", NauticalCrew ="&amp;G208&amp;", From = new DateTime(1900, 01, 01), Until = new DateTime(9999, 12, 31)}}, Name = """&amp;B208&amp;""", Region = """&amp;E208&amp;""" } }};"</f>
    </oc>
    <nc r="K208">
      <f>"company.Ship2Company.Add( new Ship2Company() { Company = company, From = new DateTime(1900, 01, 01) , Until = new DateTime(9999, 12, 31), Ship = new Ship() { Eni = """&amp;C208&amp;""", Flag = """&amp;D208&amp;""", Crew = new Collection&lt;Crew&gt;() {new Crew(){HotelStaff = "&amp;H208&amp;", NauticalCrew ="&amp;G208&amp;", From = new DateTime(1900, 01, 01), Until = new DateTime(9999, 12, 31)}}, Name = """&amp;B208&amp;""", Region = """&amp;E208&amp;""" } });"</f>
    </nc>
  </rcc>
  <rcc rId="1770" sId="1">
    <oc r="K209">
      <f>"company.Ship2Company = new Collection&lt;Ship2Company&gt;() { new Ship2Company() { Company = company, From = new DateTime(1900, 01, 01) , Until = new DateTime(9999, 12, 31), Ship = new Ship() { Eni = """&amp;C209&amp;""", Flag = """&amp;D209&amp;""", Crew = new Collection&lt;Crew&gt;() {new Crew(){HotelStaff = "&amp;H209&amp;", NauticalCrew ="&amp;G209&amp;", From = new DateTime(1900, 01, 01), Until = new DateTime(9999, 12, 31)}}, Name = """&amp;B209&amp;""", Region = """&amp;E209&amp;""" } }};"</f>
    </oc>
    <nc r="K209">
      <f>"company.Ship2Company.Add( new Ship2Company() { Company = company, From = new DateTime(1900, 01, 01) , Until = new DateTime(9999, 12, 31), Ship = new Ship() { Eni = """&amp;C209&amp;""", Flag = """&amp;D209&amp;""", Crew = new Collection&lt;Crew&gt;() {new Crew(){HotelStaff = "&amp;H209&amp;", NauticalCrew ="&amp;G209&amp;", From = new DateTime(1900, 01, 01), Until = new DateTime(9999, 12, 31)}}, Name = """&amp;B209&amp;""", Region = """&amp;E209&amp;""" } });"</f>
    </nc>
  </rcc>
  <rcc rId="1771" sId="1">
    <oc r="K210">
      <f>"company.Ship2Company = new Collection&lt;Ship2Company&gt;() { new Ship2Company() { Company = company, From = new DateTime(1900, 01, 01) , Until = new DateTime(9999, 12, 31), Ship = new Ship() { Eni = """&amp;C210&amp;""", Flag = """&amp;D210&amp;""", Crew = new Collection&lt;Crew&gt;() {new Crew(){HotelStaff = "&amp;H210&amp;", NauticalCrew ="&amp;G210&amp;", From = new DateTime(1900, 01, 01), Until = new DateTime(9999, 12, 31)}}, Name = """&amp;B210&amp;""", Region = """&amp;E210&amp;""" } }};"</f>
    </oc>
    <nc r="K210">
      <f>"company.Ship2Company.Add( new Ship2Company() { Company = company, From = new DateTime(1900, 01, 01) , Until = new DateTime(9999, 12, 31), Ship = new Ship() { Eni = """&amp;C210&amp;""", Flag = """&amp;D210&amp;""", Crew = new Collection&lt;Crew&gt;() {new Crew(){HotelStaff = "&amp;H210&amp;", NauticalCrew ="&amp;G210&amp;", From = new DateTime(1900, 01, 01), Until = new DateTime(9999, 12, 31)}}, Name = """&amp;B210&amp;""", Region = """&amp;E210&amp;""" } });"</f>
    </nc>
  </rcc>
  <rcc rId="1772" sId="1">
    <oc r="K211">
      <f>"company.Ship2Company = new Collection&lt;Ship2Company&gt;() { new Ship2Company() { Company = company, From = new DateTime(1900, 01, 01) , Until = new DateTime(9999, 12, 31), Ship = new Ship() { Eni = """&amp;C211&amp;""", Flag = """&amp;D211&amp;""", Crew = new Collection&lt;Crew&gt;() {new Crew(){HotelStaff = "&amp;H211&amp;", NauticalCrew ="&amp;G211&amp;", From = new DateTime(1900, 01, 01), Until = new DateTime(9999, 12, 31)}}, Name = """&amp;B211&amp;""", Region = """&amp;E211&amp;""" } }};"</f>
    </oc>
    <nc r="K211">
      <f>"company.Ship2Company.Add( new Ship2Company() { Company = company, From = new DateTime(1900, 01, 01) , Until = new DateTime(9999, 12, 31), Ship = new Ship() { Eni = """&amp;C211&amp;""", Flag = """&amp;D211&amp;""", Crew = new Collection&lt;Crew&gt;() {new Crew(){HotelStaff = "&amp;H211&amp;", NauticalCrew ="&amp;G211&amp;", From = new DateTime(1900, 01, 01), Until = new DateTime(9999, 12, 31)}}, Name = """&amp;B211&amp;""", Region = """&amp;E211&amp;""" } });"</f>
    </nc>
  </rcc>
  <rcc rId="1773" sId="1">
    <oc r="K212">
      <f>"company.Ship2Company = new Collection&lt;Ship2Company&gt;() { new Ship2Company() { Company = company, From = new DateTime(1900, 01, 01) , Until = new DateTime(9999, 12, 31), Ship = new Ship() { Eni = """&amp;C212&amp;""", Flag = """&amp;D212&amp;""", Crew = new Collection&lt;Crew&gt;() {new Crew(){HotelStaff = "&amp;H212&amp;", NauticalCrew ="&amp;G212&amp;", From = new DateTime(1900, 01, 01), Until = new DateTime(9999, 12, 31)}}, Name = """&amp;B212&amp;""", Region = """&amp;E212&amp;""" } }};"</f>
    </oc>
    <nc r="K212">
      <f>"company.Ship2Company.Add( new Ship2Company() { Company = company, From = new DateTime(1900, 01, 01) , Until = new DateTime(9999, 12, 31), Ship = new Ship() { Eni = """&amp;C212&amp;""", Flag = """&amp;D212&amp;""", Crew = new Collection&lt;Crew&gt;() {new Crew(){HotelStaff = "&amp;H212&amp;", NauticalCrew ="&amp;G212&amp;", From = new DateTime(1900, 01, 01), Until = new DateTime(9999, 12, 31)}}, Name = """&amp;B212&amp;""", Region = """&amp;E212&amp;""" } });"</f>
    </nc>
  </rcc>
  <rcc rId="1774" sId="1">
    <oc r="K213">
      <f>"company.Ship2Company = new Collection&lt;Ship2Company&gt;() { new Ship2Company() { Company = company, From = new DateTime(1900, 01, 01) , Until = new DateTime(9999, 12, 31), Ship = new Ship() { Eni = """&amp;C213&amp;""", Flag = """&amp;D213&amp;""", Crew = new Collection&lt;Crew&gt;() {new Crew(){HotelStaff = "&amp;H213&amp;", NauticalCrew ="&amp;G213&amp;", From = new DateTime(1900, 01, 01), Until = new DateTime(9999, 12, 31)}}, Name = """&amp;B213&amp;""", Region = """&amp;E213&amp;""" } }};"</f>
    </oc>
    <nc r="K213">
      <f>"company.Ship2Company.Add( new Ship2Company() { Company = company, From = new DateTime(1900, 01, 01) , Until = new DateTime(9999, 12, 31), Ship = new Ship() { Eni = """&amp;C213&amp;""", Flag = """&amp;D213&amp;""", Crew = new Collection&lt;Crew&gt;() {new Crew(){HotelStaff = "&amp;H213&amp;", NauticalCrew ="&amp;G213&amp;", From = new DateTime(1900, 01, 01), Until = new DateTime(9999, 12, 31)}}, Name = """&amp;B213&amp;""", Region = """&amp;E213&amp;""" } });"</f>
    </nc>
  </rcc>
  <rcc rId="1775" sId="1">
    <oc r="K214">
      <f>"company.Ship2Company = new Collection&lt;Ship2Company&gt;() { new Ship2Company() { Company = company, From = new DateTime(1900, 01, 01) , Until = new DateTime(9999, 12, 31), Ship = new Ship() { Eni = """&amp;C214&amp;""", Flag = """&amp;D214&amp;""", Crew = new Collection&lt;Crew&gt;() {new Crew(){HotelStaff = "&amp;H214&amp;", NauticalCrew ="&amp;G214&amp;", From = new DateTime(1900, 01, 01), Until = new DateTime(9999, 12, 31)}}, Name = """&amp;B214&amp;""", Region = """&amp;E214&amp;""" } }};"</f>
    </oc>
    <nc r="K214">
      <f>"company.Ship2Company.Add( new Ship2Company() { Company = company, From = new DateTime(1900, 01, 01) , Until = new DateTime(9999, 12, 31), Ship = new Ship() { Eni = """&amp;C214&amp;""", Flag = """&amp;D214&amp;""", Crew = new Collection&lt;Crew&gt;() {new Crew(){HotelStaff = "&amp;H214&amp;", NauticalCrew ="&amp;G214&amp;", From = new DateTime(1900, 01, 01), Until = new DateTime(9999, 12, 31)}}, Name = """&amp;B214&amp;""", Region = """&amp;E214&amp;""" } });"</f>
    </nc>
  </rcc>
  <rcc rId="1776" sId="1">
    <oc r="K215">
      <f>"company.Ship2Company = new Collection&lt;Ship2Company&gt;() { new Ship2Company() { Company = company, From = new DateTime(1900, 01, 01) , Until = new DateTime(9999, 12, 31), Ship = new Ship() { Eni = """&amp;C215&amp;""", Flag = """&amp;D215&amp;""", Crew = new Collection&lt;Crew&gt;() {new Crew(){HotelStaff = "&amp;H215&amp;", NauticalCrew ="&amp;G215&amp;", From = new DateTime(1900, 01, 01), Until = new DateTime(9999, 12, 31)}}, Name = """&amp;B215&amp;""", Region = """&amp;E215&amp;""" } }};"</f>
    </oc>
    <nc r="K215">
      <f>"company.Ship2Company.Add( new Ship2Company() { Company = company, From = new DateTime(1900, 01, 01) , Until = new DateTime(9999, 12, 31), Ship = new Ship() { Eni = """&amp;C215&amp;""", Flag = """&amp;D215&amp;""", Crew = new Collection&lt;Crew&gt;() {new Crew(){HotelStaff = "&amp;H215&amp;", NauticalCrew ="&amp;G215&amp;", From = new DateTime(1900, 01, 01), Until = new DateTime(9999, 12, 31)}}, Name = """&amp;B215&amp;""", Region = """&amp;E215&amp;""" } });"</f>
    </nc>
  </rcc>
  <rcc rId="1777" sId="1">
    <oc r="K216">
      <f>"company.Ship2Company = new Collection&lt;Ship2Company&gt;() { new Ship2Company() { Company = company, From = new DateTime(1900, 01, 01) , Until = new DateTime(9999, 12, 31), Ship = new Ship() { Eni = """&amp;C216&amp;""", Flag = """&amp;D216&amp;""", Crew = new Collection&lt;Crew&gt;() {new Crew(){HotelStaff = "&amp;H216&amp;", NauticalCrew ="&amp;G216&amp;", From = new DateTime(1900, 01, 01), Until = new DateTime(9999, 12, 31)}}, Name = """&amp;B216&amp;""", Region = """&amp;E216&amp;""" } }};"</f>
    </oc>
    <nc r="K216">
      <f>"company.Ship2Company.Add( new Ship2Company() { Company = company, From = new DateTime(1900, 01, 01) , Until = new DateTime(9999, 12, 31), Ship = new Ship() { Eni = """&amp;C216&amp;""", Flag = """&amp;D216&amp;""", Crew = new Collection&lt;Crew&gt;() {new Crew(){HotelStaff = "&amp;H216&amp;", NauticalCrew ="&amp;G216&amp;", From = new DateTime(1900, 01, 01), Until = new DateTime(9999, 12, 31)}}, Name = """&amp;B216&amp;""", Region = """&amp;E216&amp;""" } });"</f>
    </nc>
  </rcc>
  <rcc rId="1778" sId="1">
    <oc r="K217">
      <f>"company.Ship2Company = new Collection&lt;Ship2Company&gt;() { new Ship2Company() { Company = company, From = new DateTime(1900, 01, 01) , Until = new DateTime(9999, 12, 31), Ship = new Ship() { Eni = """&amp;C217&amp;""", Flag = """&amp;D217&amp;""", Crew = new Collection&lt;Crew&gt;() {new Crew(){HotelStaff = "&amp;H217&amp;", NauticalCrew ="&amp;G217&amp;", From = new DateTime(1900, 01, 01), Until = new DateTime(9999, 12, 31)}}, Name = """&amp;B217&amp;""", Region = """&amp;E217&amp;""" } }};"</f>
    </oc>
    <nc r="K217">
      <f>"company.Ship2Company.Add( new Ship2Company() { Company = company, From = new DateTime(1900, 01, 01) , Until = new DateTime(9999, 12, 31), Ship = new Ship() { Eni = """&amp;C217&amp;""", Flag = """&amp;D217&amp;""", Crew = new Collection&lt;Crew&gt;() {new Crew(){HotelStaff = "&amp;H217&amp;", NauticalCrew ="&amp;G217&amp;", From = new DateTime(1900, 01, 01), Until = new DateTime(9999, 12, 31)}}, Name = """&amp;B217&amp;""", Region = """&amp;E217&amp;""" } });"</f>
    </nc>
  </rcc>
  <rcc rId="1779" sId="1">
    <oc r="K218">
      <f>"company.Ship2Company = new Collection&lt;Ship2Company&gt;() { new Ship2Company() { Company = company, From = new DateTime(1900, 01, 01) , Until = new DateTime(9999, 12, 31), Ship = new Ship() { Eni = """&amp;C218&amp;""", Flag = """&amp;D218&amp;""", Crew = new Collection&lt;Crew&gt;() {new Crew(){HotelStaff = "&amp;H218&amp;", NauticalCrew ="&amp;G218&amp;", From = new DateTime(1900, 01, 01), Until = new DateTime(9999, 12, 31)}}, Name = """&amp;B218&amp;""", Region = """&amp;E218&amp;""" } }};"</f>
    </oc>
    <nc r="K218">
      <f>"company.Ship2Company.Add( new Ship2Company() { Company = company, From = new DateTime(1900, 01, 01) , Until = new DateTime(9999, 12, 31), Ship = new Ship() { Eni = """&amp;C218&amp;""", Flag = """&amp;D218&amp;""", Crew = new Collection&lt;Crew&gt;() {new Crew(){HotelStaff = "&amp;H218&amp;", NauticalCrew ="&amp;G218&amp;", From = new DateTime(1900, 01, 01), Until = new DateTime(9999, 12, 31)}}, Name = """&amp;B218&amp;""", Region = """&amp;E218&amp;""" } });"</f>
    </nc>
  </rcc>
  <rcc rId="1780" sId="1">
    <oc r="K219">
      <f>"company.Ship2Company = new Collection&lt;Ship2Company&gt;() { new Ship2Company() { Company = company, From = new DateTime(1900, 01, 01) , Until = new DateTime(9999, 12, 31), Ship = new Ship() { Eni = """&amp;C219&amp;""", Flag = """&amp;D219&amp;""", Crew = new Collection&lt;Crew&gt;() {new Crew(){HotelStaff = "&amp;H219&amp;", NauticalCrew ="&amp;G219&amp;", From = new DateTime(1900, 01, 01), Until = new DateTime(9999, 12, 31)}}, Name = """&amp;B219&amp;""", Region = """&amp;E219&amp;""" } }};"</f>
    </oc>
    <nc r="K219">
      <f>"company.Ship2Company.Add( new Ship2Company() { Company = company, From = new DateTime(1900, 01, 01) , Until = new DateTime(9999, 12, 31), Ship = new Ship() { Eni = """&amp;C219&amp;""", Flag = """&amp;D219&amp;""", Crew = new Collection&lt;Crew&gt;() {new Crew(){HotelStaff = "&amp;H219&amp;", NauticalCrew ="&amp;G219&amp;", From = new DateTime(1900, 01, 01), Until = new DateTime(9999, 12, 31)}}, Name = """&amp;B219&amp;""", Region = """&amp;E219&amp;""" } });"</f>
    </nc>
  </rcc>
  <rcc rId="1781" sId="1">
    <oc r="K220">
      <f>"company.Ship2Company = new Collection&lt;Ship2Company&gt;() { new Ship2Company() { Company = company, From = new DateTime(1900, 01, 01) , Until = new DateTime(9999, 12, 31), Ship = new Ship() { Eni = """&amp;C220&amp;""", Flag = """&amp;D220&amp;""", Crew = new Collection&lt;Crew&gt;() {new Crew(){HotelStaff = "&amp;H220&amp;", NauticalCrew ="&amp;G220&amp;", From = new DateTime(1900, 01, 01), Until = new DateTime(9999, 12, 31)}}, Name = """&amp;B220&amp;""", Region = """&amp;E220&amp;""" } }};"</f>
    </oc>
    <nc r="K220">
      <f>"company.Ship2Company.Add( new Ship2Company() { Company = company, From = new DateTime(1900, 01, 01) , Until = new DateTime(9999, 12, 31), Ship = new Ship() { Eni = """&amp;C220&amp;""", Flag = """&amp;D220&amp;""", Crew = new Collection&lt;Crew&gt;() {new Crew(){HotelStaff = "&amp;H220&amp;", NauticalCrew ="&amp;G220&amp;", From = new DateTime(1900, 01, 01), Until = new DateTime(9999, 12, 31)}}, Name = """&amp;B220&amp;""", Region = """&amp;E220&amp;""" } });"</f>
    </nc>
  </rcc>
  <rcc rId="1782" sId="1">
    <oc r="K221">
      <f>"company.Ship2Company = new Collection&lt;Ship2Company&gt;() { new Ship2Company() { Company = company, From = new DateTime(1900, 01, 01) , Until = new DateTime(9999, 12, 31), Ship = new Ship() { Eni = """&amp;C221&amp;""", Flag = """&amp;D221&amp;""", Crew = new Collection&lt;Crew&gt;() {new Crew(){HotelStaff = "&amp;H221&amp;", NauticalCrew ="&amp;G221&amp;", From = new DateTime(1900, 01, 01), Until = new DateTime(9999, 12, 31)}}, Name = """&amp;B221&amp;""", Region = """&amp;E221&amp;""" } }};"</f>
    </oc>
    <nc r="K221">
      <f>"company.Ship2Company.Add( new Ship2Company() { Company = company, From = new DateTime(1900, 01, 01) , Until = new DateTime(9999, 12, 31), Ship = new Ship() { Eni = """&amp;C221&amp;""", Flag = """&amp;D221&amp;""", Crew = new Collection&lt;Crew&gt;() {new Crew(){HotelStaff = "&amp;H221&amp;", NauticalCrew ="&amp;G221&amp;", From = new DateTime(1900, 01, 01), Until = new DateTime(9999, 12, 31)}}, Name = """&amp;B221&amp;""", Region = """&amp;E221&amp;""" } });"</f>
    </nc>
  </rcc>
  <rcc rId="1783" sId="1">
    <oc r="K222">
      <f>"company.Ship2Company = new Collection&lt;Ship2Company&gt;() { new Ship2Company() { Company = company, From = new DateTime(1900, 01, 01) , Until = new DateTime(9999, 12, 31), Ship = new Ship() { Eni = """&amp;C222&amp;""", Flag = """&amp;D222&amp;""", Crew = new Collection&lt;Crew&gt;() {new Crew(){HotelStaff = "&amp;H222&amp;", NauticalCrew ="&amp;G222&amp;", From = new DateTime(1900, 01, 01), Until = new DateTime(9999, 12, 31)}}, Name = """&amp;B222&amp;""", Region = """&amp;E222&amp;""" } }};"</f>
    </oc>
    <nc r="K222">
      <f>"company.Ship2Company.Add( new Ship2Company() { Company = company, From = new DateTime(1900, 01, 01) , Until = new DateTime(9999, 12, 31), Ship = new Ship() { Eni = """&amp;C222&amp;""", Flag = """&amp;D222&amp;""", Crew = new Collection&lt;Crew&gt;() {new Crew(){HotelStaff = "&amp;H222&amp;", NauticalCrew ="&amp;G222&amp;", From = new DateTime(1900, 01, 01), Until = new DateTime(9999, 12, 31)}}, Name = """&amp;B222&amp;""", Region = """&amp;E222&amp;""" } });"</f>
    </nc>
  </rcc>
  <rcc rId="1784" sId="1">
    <oc r="K223">
      <f>"company.Ship2Company = new Collection&lt;Ship2Company&gt;() { new Ship2Company() { Company = company, From = new DateTime(1900, 01, 01) , Until = new DateTime(9999, 12, 31), Ship = new Ship() { Eni = """&amp;C223&amp;""", Flag = """&amp;D223&amp;""", Crew = new Collection&lt;Crew&gt;() {new Crew(){HotelStaff = "&amp;H223&amp;", NauticalCrew ="&amp;G223&amp;", From = new DateTime(1900, 01, 01), Until = new DateTime(9999, 12, 31)}}, Name = """&amp;B223&amp;""", Region = """&amp;E223&amp;""" } }};"</f>
    </oc>
    <nc r="K223">
      <f>"company.Ship2Company.Add( new Ship2Company() { Company = company, From = new DateTime(1900, 01, 01) , Until = new DateTime(9999, 12, 31), Ship = new Ship() { Eni = """&amp;C223&amp;""", Flag = """&amp;D223&amp;""", Crew = new Collection&lt;Crew&gt;() {new Crew(){HotelStaff = "&amp;H223&amp;", NauticalCrew ="&amp;G223&amp;", From = new DateTime(1900, 01, 01), Until = new DateTime(9999, 12, 31)}}, Name = """&amp;B223&amp;""", Region = """&amp;E223&amp;""" } });"</f>
    </nc>
  </rcc>
  <rcc rId="1785" sId="1">
    <oc r="K224">
      <f>"company.Ship2Company = new Collection&lt;Ship2Company&gt;() { new Ship2Company() { Company = company, From = new DateTime(1900, 01, 01) , Until = new DateTime(9999, 12, 31), Ship = new Ship() { Eni = """&amp;C224&amp;""", Flag = """&amp;D224&amp;""", Crew = new Collection&lt;Crew&gt;() {new Crew(){HotelStaff = "&amp;H224&amp;", NauticalCrew ="&amp;G224&amp;", From = new DateTime(1900, 01, 01), Until = new DateTime(9999, 12, 31)}}, Name = """&amp;B224&amp;""", Region = """&amp;E224&amp;""" } }};"</f>
    </oc>
    <nc r="K224">
      <f>"company.Ship2Company.Add( new Ship2Company() { Company = company, From = new DateTime(1900, 01, 01) , Until = new DateTime(9999, 12, 31), Ship = new Ship() { Eni = """&amp;C224&amp;""", Flag = """&amp;D224&amp;""", Crew = new Collection&lt;Crew&gt;() {new Crew(){HotelStaff = "&amp;H224&amp;", NauticalCrew ="&amp;G224&amp;", From = new DateTime(1900, 01, 01), Until = new DateTime(9999, 12, 31)}}, Name = """&amp;B224&amp;""", Region = """&amp;E224&amp;""" } });"</f>
    </nc>
  </rcc>
  <rcc rId="1786" sId="1">
    <oc r="K225">
      <f>"company.Ship2Company = new Collection&lt;Ship2Company&gt;() { new Ship2Company() { Company = company, From = new DateTime(1900, 01, 01) , Until = new DateTime(9999, 12, 31), Ship = new Ship() { Eni = """&amp;C225&amp;""", Flag = """&amp;D225&amp;""", Crew = new Collection&lt;Crew&gt;() {new Crew(){HotelStaff = "&amp;H225&amp;", NauticalCrew ="&amp;G225&amp;", From = new DateTime(1900, 01, 01), Until = new DateTime(9999, 12, 31)}}, Name = """&amp;B225&amp;""", Region = """&amp;E225&amp;""" } }};"</f>
    </oc>
    <nc r="K225">
      <f>"company.Ship2Company.Add( new Ship2Company() { Company = company, From = new DateTime(1900, 01, 01) , Until = new DateTime(9999, 12, 31), Ship = new Ship() { Eni = """&amp;C225&amp;""", Flag = """&amp;D225&amp;""", Crew = new Collection&lt;Crew&gt;() {new Crew(){HotelStaff = "&amp;H225&amp;", NauticalCrew ="&amp;G225&amp;", From = new DateTime(1900, 01, 01), Until = new DateTime(9999, 12, 31)}}, Name = """&amp;B225&amp;""", Region = """&amp;E225&amp;""" } });"</f>
    </nc>
  </rcc>
  <rcc rId="1787" sId="1">
    <oc r="K227">
      <f>"company.Ship2Company = new Collection&lt;Ship2Company&gt;() { new Ship2Company() { Company = company, From = new DateTime(1900, 01, 01) , Until = new DateTime(9999, 12, 31), Ship = new Ship() { Eni = """&amp;C227&amp;""", Flag = """&amp;D227&amp;""", Crew = new Collection&lt;Crew&gt;() {new Crew(){HotelStaff = "&amp;H227&amp;", NauticalCrew ="&amp;G227&amp;", From = new DateTime(1900, 01, 01), Until = new DateTime(9999, 12, 31)}}, Name = """&amp;B227&amp;""", Region = """&amp;E227&amp;""" } }};"</f>
    </oc>
    <nc r="K227">
      <f>"company.Ship2Company.Add( new Ship2Company() { Company = company, From = new DateTime(1900, 01, 01) , Until = new DateTime(9999, 12, 31), Ship = new Ship() { Eni = """&amp;C227&amp;""", Flag = """&amp;D227&amp;""", Crew = new Collection&lt;Crew&gt;() {new Crew(){HotelStaff = "&amp;H227&amp;", NauticalCrew ="&amp;G227&amp;", From = new DateTime(1900, 01, 01), Until = new DateTime(9999, 12, 31)}}, Name = """&amp;B227&amp;""", Region = """&amp;E227&amp;""" } });"</f>
    </nc>
  </rcc>
  <rcc rId="1788" sId="1">
    <oc r="K228">
      <f>"company.Ship2Company = new Collection&lt;Ship2Company&gt;() { new Ship2Company() { Company = company, From = new DateTime(1900, 01, 01) , Until = new DateTime(9999, 12, 31), Ship = new Ship() { Eni = """&amp;C228&amp;""", Flag = """&amp;D228&amp;""", Crew = new Collection&lt;Crew&gt;() {new Crew(){HotelStaff = "&amp;H228&amp;", NauticalCrew ="&amp;G228&amp;", From = new DateTime(1900, 01, 01), Until = new DateTime(9999, 12, 31)}}, Name = """&amp;B228&amp;""", Region = """&amp;E228&amp;""" } }};"</f>
    </oc>
    <nc r="K228">
      <f>"company.Ship2Company.Add( new Ship2Company() { Company = company, From = new DateTime(1900, 01, 01) , Until = new DateTime(9999, 12, 31), Ship = new Ship() { Eni = """&amp;C228&amp;""", Flag = """&amp;D228&amp;""", Crew = new Collection&lt;Crew&gt;() {new Crew(){HotelStaff = "&amp;H228&amp;", NauticalCrew ="&amp;G228&amp;", From = new DateTime(1900, 01, 01), Until = new DateTime(9999, 12, 31)}}, Name = """&amp;B228&amp;""", Region = """&amp;E228&amp;""" } });"</f>
    </nc>
  </rcc>
  <rcc rId="1789" sId="1">
    <oc r="K230">
      <f>"company.Ship2Company = new Collection&lt;Ship2Company&gt;() { new Ship2Company() { Company = company, From = new DateTime(1900, 01, 01) , Until = new DateTime(9999, 12, 31), Ship = new Ship() { Eni = """&amp;C230&amp;""", Flag = """&amp;D230&amp;""", Crew = new Collection&lt;Crew&gt;() {new Crew(){HotelStaff = "&amp;H230&amp;", NauticalCrew ="&amp;G230&amp;", From = new DateTime(1900, 01, 01), Until = new DateTime(9999, 12, 31)}}, Name = """&amp;B230&amp;""", Region = """&amp;E230&amp;""" } }};"</f>
    </oc>
    <nc r="K230">
      <f>"company.Ship2Company.Add( new Ship2Company() { Company = company, From = new DateTime(1900, 01, 01) , Until = new DateTime(9999, 12, 31), Ship = new Ship() { Eni = """&amp;C230&amp;""", Flag = """&amp;D230&amp;""", Crew = new Collection&lt;Crew&gt;() {new Crew(){HotelStaff = "&amp;H230&amp;", NauticalCrew ="&amp;G230&amp;", From = new DateTime(1900, 01, 01), Until = new DateTime(9999, 12, 31)}}, Name = """&amp;B230&amp;""", Region = """&amp;E230&amp;""" } });"</f>
    </nc>
  </rcc>
  <rcc rId="1790" sId="1">
    <oc r="K231">
      <f>"company.Ship2Company = new Collection&lt;Ship2Company&gt;() { new Ship2Company() { Company = company, From = new DateTime(1900, 01, 01) , Until = new DateTime(9999, 12, 31), Ship = new Ship() { Eni = """&amp;C231&amp;""", Flag = """&amp;D231&amp;""", Crew = new Collection&lt;Crew&gt;() {new Crew(){HotelStaff = "&amp;H231&amp;", NauticalCrew ="&amp;G231&amp;", From = new DateTime(1900, 01, 01), Until = new DateTime(9999, 12, 31)}}, Name = """&amp;B231&amp;""", Region = """&amp;E231&amp;""" } }};"</f>
    </oc>
    <nc r="K231">
      <f>"company.Ship2Company.Add( new Ship2Company() { Company = company, From = new DateTime(1900, 01, 01) , Until = new DateTime(9999, 12, 31), Ship = new Ship() { Eni = """&amp;C231&amp;""", Flag = """&amp;D231&amp;""", Crew = new Collection&lt;Crew&gt;() {new Crew(){HotelStaff = "&amp;H231&amp;", NauticalCrew ="&amp;G231&amp;", From = new DateTime(1900, 01, 01), Until = new DateTime(9999, 12, 31)}}, Name = """&amp;B231&amp;""", Region = """&amp;E231&amp;""" } });"</f>
    </nc>
  </rcc>
  <rcc rId="1791" sId="1">
    <oc r="K232">
      <f>"company.Ship2Company = new Collection&lt;Ship2Company&gt;() { new Ship2Company() { Company = company, From = new DateTime(1900, 01, 01) , Until = new DateTime(9999, 12, 31), Ship = new Ship() { Eni = """&amp;C232&amp;""", Flag = """&amp;D232&amp;""", Crew = new Collection&lt;Crew&gt;() {new Crew(){HotelStaff = "&amp;H232&amp;", NauticalCrew ="&amp;G232&amp;", From = new DateTime(1900, 01, 01), Until = new DateTime(9999, 12, 31)}}, Name = """&amp;B232&amp;""", Region = """&amp;E232&amp;""" } }};"</f>
    </oc>
    <nc r="K232">
      <f>"company.Ship2Company.Add( new Ship2Company() { Company = company, From = new DateTime(1900, 01, 01) , Until = new DateTime(9999, 12, 31), Ship = new Ship() { Eni = """&amp;C232&amp;""", Flag = """&amp;D232&amp;""", Crew = new Collection&lt;Crew&gt;() {new Crew(){HotelStaff = "&amp;H232&amp;", NauticalCrew ="&amp;G232&amp;", From = new DateTime(1900, 01, 01), Until = new DateTime(9999, 12, 31)}}, Name = """&amp;B232&amp;""", Region = """&amp;E232&amp;""" } });"</f>
    </nc>
  </rcc>
  <rcc rId="1792" sId="1">
    <oc r="K233">
      <f>"company.Ship2Company = new Collection&lt;Ship2Company&gt;() { new Ship2Company() { Company = company, From = new DateTime(1900, 01, 01) , Until = new DateTime(9999, 12, 31), Ship = new Ship() { Eni = """&amp;C233&amp;""", Flag = """&amp;D233&amp;""", Crew = new Collection&lt;Crew&gt;() {new Crew(){HotelStaff = "&amp;H233&amp;", NauticalCrew ="&amp;G233&amp;", From = new DateTime(1900, 01, 01), Until = new DateTime(9999, 12, 31)}}, Name = """&amp;B233&amp;""", Region = """&amp;E233&amp;""" } }};"</f>
    </oc>
    <nc r="K233">
      <f>"company.Ship2Company.Add( new Ship2Company() { Company = company, From = new DateTime(1900, 01, 01) , Until = new DateTime(9999, 12, 31), Ship = new Ship() { Eni = """&amp;C233&amp;""", Flag = """&amp;D233&amp;""", Crew = new Collection&lt;Crew&gt;() {new Crew(){HotelStaff = "&amp;H233&amp;", NauticalCrew ="&amp;G233&amp;", From = new DateTime(1900, 01, 01), Until = new DateTime(9999, 12, 31)}}, Name = """&amp;B233&amp;""", Region = """&amp;E233&amp;""" } });"</f>
    </nc>
  </rcc>
  <rcc rId="1793" sId="1">
    <oc r="K234">
      <f>"company.Ship2Company = new Collection&lt;Ship2Company&gt;() { new Ship2Company() { Company = company, From = new DateTime(1900, 01, 01) , Until = new DateTime(9999, 12, 31), Ship = new Ship() { Eni = """&amp;C234&amp;""", Flag = """&amp;D234&amp;""", Crew = new Collection&lt;Crew&gt;() {new Crew(){HotelStaff = "&amp;H234&amp;", NauticalCrew ="&amp;G234&amp;", From = new DateTime(1900, 01, 01), Until = new DateTime(9999, 12, 31)}}, Name = """&amp;B234&amp;""", Region = """&amp;E234&amp;""" } }};"</f>
    </oc>
    <nc r="K234">
      <f>"company.Ship2Company.Add( new Ship2Company() { Company = company, From = new DateTime(1900, 01, 01) , Until = new DateTime(9999, 12, 31), Ship = new Ship() { Eni = """&amp;C234&amp;""", Flag = """&amp;D234&amp;""", Crew = new Collection&lt;Crew&gt;() {new Crew(){HotelStaff = "&amp;H234&amp;", NauticalCrew ="&amp;G234&amp;", From = new DateTime(1900, 01, 01), Until = new DateTime(9999, 12, 31)}}, Name = """&amp;B234&amp;""", Region = """&amp;E234&amp;""" } });"</f>
    </nc>
  </rcc>
  <rcc rId="1794" sId="1">
    <oc r="K235">
      <f>"company.Ship2Company = new Collection&lt;Ship2Company&gt;() { new Ship2Company() { Company = company, From = new DateTime(1900, 01, 01) , Until = new DateTime(9999, 12, 31), Ship = new Ship() { Eni = """&amp;C235&amp;""", Flag = """&amp;D235&amp;""", Crew = new Collection&lt;Crew&gt;() {new Crew(){HotelStaff = "&amp;H235&amp;", NauticalCrew ="&amp;G235&amp;", From = new DateTime(1900, 01, 01), Until = new DateTime(9999, 12, 31)}}, Name = """&amp;B235&amp;""", Region = """&amp;E235&amp;""" } }};"</f>
    </oc>
    <nc r="K235">
      <f>"company.Ship2Company.Add( new Ship2Company() { Company = company, From = new DateTime(1900, 01, 01) , Until = new DateTime(9999, 12, 31), Ship = new Ship() { Eni = """&amp;C235&amp;""", Flag = """&amp;D235&amp;""", Crew = new Collection&lt;Crew&gt;() {new Crew(){HotelStaff = "&amp;H235&amp;", NauticalCrew ="&amp;G235&amp;", From = new DateTime(1900, 01, 01), Until = new DateTime(9999, 12, 31)}}, Name = """&amp;B235&amp;""", Region = """&amp;E235&amp;""" } });"</f>
    </nc>
  </rcc>
  <rcc rId="1795" sId="1">
    <oc r="K237">
      <f>"company.Ship2Company = new Collection&lt;Ship2Company&gt;() { new Ship2Company() { Company = company, From = new DateTime(1900, 01, 01) , Until = new DateTime(9999, 12, 31), Ship = new Ship() { Eni = """&amp;C237&amp;""", Flag = """&amp;D237&amp;""", Crew = new Collection&lt;Crew&gt;() {new Crew(){HotelStaff = "&amp;H237&amp;", NauticalCrew ="&amp;G237&amp;", From = new DateTime(1900, 01, 01), Until = new DateTime(9999, 12, 31)}}, Name = """&amp;B237&amp;""", Region = """&amp;E237&amp;""" } }};"</f>
    </oc>
    <nc r="K237">
      <f>"company.Ship2Company.Add( new Ship2Company() { Company = company, From = new DateTime(1900, 01, 01) , Until = new DateTime(9999, 12, 31), Ship = new Ship() { Eni = """&amp;C237&amp;""", Flag = """&amp;D237&amp;""", Crew = new Collection&lt;Crew&gt;() {new Crew(){HotelStaff = "&amp;H237&amp;", NauticalCrew ="&amp;G237&amp;", From = new DateTime(1900, 01, 01), Until = new DateTime(9999, 12, 31)}}, Name = """&amp;B237&amp;""", Region = """&amp;E237&amp;""" } });"</f>
    </nc>
  </rcc>
  <rcc rId="1796" sId="1">
    <oc r="K238">
      <f>"company.Ship2Company = new Collection&lt;Ship2Company&gt;() { new Ship2Company() { Company = company, From = new DateTime(1900, 01, 01) , Until = new DateTime(9999, 12, 31), Ship = new Ship() { Eni = """&amp;C238&amp;""", Flag = """&amp;D238&amp;""", Crew = new Collection&lt;Crew&gt;() {new Crew(){HotelStaff = "&amp;H238&amp;", NauticalCrew ="&amp;G238&amp;", From = new DateTime(1900, 01, 01), Until = new DateTime(9999, 12, 31)}}, Name = """&amp;B238&amp;""", Region = """&amp;E238&amp;""" } }};"</f>
    </oc>
    <nc r="K238">
      <f>"company.Ship2Company.Add( new Ship2Company() { Company = company, From = new DateTime(1900, 01, 01) , Until = new DateTime(9999, 12, 31), Ship = new Ship() { Eni = """&amp;C238&amp;""", Flag = """&amp;D238&amp;""", Crew = new Collection&lt;Crew&gt;() {new Crew(){HotelStaff = "&amp;H238&amp;", NauticalCrew ="&amp;G238&amp;", From = new DateTime(1900, 01, 01), Until = new DateTime(9999, 12, 31)}}, Name = """&amp;B238&amp;""", Region = """&amp;E238&amp;""" } });"</f>
    </nc>
  </rcc>
  <rcc rId="1797" sId="1">
    <oc r="K240">
      <f>"company.Ship2Company = new Collection&lt;Ship2Company&gt;() { new Ship2Company() { Company = company, From = new DateTime(1900, 01, 01) , Until = new DateTime(9999, 12, 31), Ship = new Ship() { Eni = """&amp;C240&amp;""", Flag = """&amp;D240&amp;""", Crew = new Collection&lt;Crew&gt;() {new Crew(){HotelStaff = "&amp;H240&amp;", NauticalCrew ="&amp;G240&amp;", From = new DateTime(1900, 01, 01), Until = new DateTime(9999, 12, 31)}}, Name = """&amp;B240&amp;""", Region = """&amp;E240&amp;""" } }};"</f>
    </oc>
    <nc r="K240">
      <f>"company.Ship2Company.Add( new Ship2Company() { Company = company, From = new DateTime(1900, 01, 01) , Until = new DateTime(9999, 12, 31), Ship = new Ship() { Eni = """&amp;C240&amp;""", Flag = """&amp;D240&amp;""", Crew = new Collection&lt;Crew&gt;() {new Crew(){HotelStaff = "&amp;H240&amp;", NauticalCrew ="&amp;G240&amp;", From = new DateTime(1900, 01, 01), Until = new DateTime(9999, 12, 31)}}, Name = """&amp;B240&amp;""", Region = """&amp;E240&amp;""" } });"</f>
    </nc>
  </rcc>
  <rcc rId="1798" sId="1">
    <oc r="K241">
      <f>"company.Ship2Company = new Collection&lt;Ship2Company&gt;() { new Ship2Company() { Company = company, From = new DateTime(1900, 01, 01) , Until = new DateTime(9999, 12, 31), Ship = new Ship() { Eni = """&amp;C241&amp;""", Flag = """&amp;D241&amp;""", Crew = new Collection&lt;Crew&gt;() {new Crew(){HotelStaff = "&amp;H241&amp;", NauticalCrew ="&amp;G241&amp;", From = new DateTime(1900, 01, 01), Until = new DateTime(9999, 12, 31)}}, Name = """&amp;B241&amp;""", Region = """&amp;E241&amp;""" } }};"</f>
    </oc>
    <nc r="K241">
      <f>"company.Ship2Company.Add( new Ship2Company() { Company = company, From = new DateTime(1900, 01, 01) , Until = new DateTime(9999, 12, 31), Ship = new Ship() { Eni = """&amp;C241&amp;""", Flag = """&amp;D241&amp;""", Crew = new Collection&lt;Crew&gt;() {new Crew(){HotelStaff = "&amp;H241&amp;", NauticalCrew ="&amp;G241&amp;", From = new DateTime(1900, 01, 01), Until = new DateTime(9999, 12, 31)}}, Name = """&amp;B241&amp;""", Region = """&amp;E241&amp;""" } });"</f>
    </nc>
  </rcc>
  <rcc rId="1799" sId="1">
    <oc r="K242">
      <f>"company.Ship2Company = new Collection&lt;Ship2Company&gt;() { new Ship2Company() { Company = company, From = new DateTime(1900, 01, 01) , Until = new DateTime(9999, 12, 31), Ship = new Ship() { Eni = """&amp;C242&amp;""", Flag = """&amp;D242&amp;""", Crew = new Collection&lt;Crew&gt;() {new Crew(){HotelStaff = "&amp;H242&amp;", NauticalCrew ="&amp;G242&amp;", From = new DateTime(1900, 01, 01), Until = new DateTime(9999, 12, 31)}}, Name = """&amp;B242&amp;""", Region = """&amp;E242&amp;""" } }};"</f>
    </oc>
    <nc r="K242">
      <f>"company.Ship2Company.Add( new Ship2Company() { Company = company, From = new DateTime(1900, 01, 01) , Until = new DateTime(9999, 12, 31), Ship = new Ship() { Eni = """&amp;C242&amp;""", Flag = """&amp;D242&amp;""", Crew = new Collection&lt;Crew&gt;() {new Crew(){HotelStaff = "&amp;H242&amp;", NauticalCrew ="&amp;G242&amp;", From = new DateTime(1900, 01, 01), Until = new DateTime(9999, 12, 31)}}, Name = """&amp;B242&amp;""", Region = """&amp;E242&amp;""" } });"</f>
    </nc>
  </rcc>
  <rcc rId="1800" sId="1">
    <oc r="K243">
      <f>"company.Ship2Company = new Collection&lt;Ship2Company&gt;() { new Ship2Company() { Company = company, From = new DateTime(1900, 01, 01) , Until = new DateTime(9999, 12, 31), Ship = new Ship() { Eni = """&amp;C243&amp;""", Flag = """&amp;D243&amp;""", Crew = new Collection&lt;Crew&gt;() {new Crew(){HotelStaff = "&amp;H243&amp;", NauticalCrew ="&amp;G243&amp;", From = new DateTime(1900, 01, 01), Until = new DateTime(9999, 12, 31)}}, Name = """&amp;B243&amp;""", Region = """&amp;E243&amp;""" } }};"</f>
    </oc>
    <nc r="K243">
      <f>"company.Ship2Company.Add( new Ship2Company() { Company = company, From = new DateTime(1900, 01, 01) , Until = new DateTime(9999, 12, 31), Ship = new Ship() { Eni = """&amp;C243&amp;""", Flag = """&amp;D243&amp;""", Crew = new Collection&lt;Crew&gt;() {new Crew(){HotelStaff = "&amp;H243&amp;", NauticalCrew ="&amp;G243&amp;", From = new DateTime(1900, 01, 01), Until = new DateTime(9999, 12, 31)}}, Name = """&amp;B243&amp;""", Region = """&amp;E243&amp;""" } });"</f>
    </nc>
  </rcc>
  <rcc rId="1801" sId="1">
    <oc r="K244">
      <f>"company.Ship2Company = new Collection&lt;Ship2Company&gt;() { new Ship2Company() { Company = company, From = new DateTime(1900, 01, 01) , Until = new DateTime(9999, 12, 31), Ship = new Ship() { Eni = """&amp;C244&amp;""", Flag = """&amp;D244&amp;""", Crew = new Collection&lt;Crew&gt;() {new Crew(){HotelStaff = "&amp;H244&amp;", NauticalCrew ="&amp;G244&amp;", From = new DateTime(1900, 01, 01), Until = new DateTime(9999, 12, 31)}}, Name = """&amp;B244&amp;""", Region = """&amp;E244&amp;""" } }};"</f>
    </oc>
    <nc r="K244">
      <f>"company.Ship2Company.Add( new Ship2Company() { Company = company, From = new DateTime(1900, 01, 01) , Until = new DateTime(9999, 12, 31), Ship = new Ship() { Eni = """&amp;C244&amp;""", Flag = """&amp;D244&amp;""", Crew = new Collection&lt;Crew&gt;() {new Crew(){HotelStaff = "&amp;H244&amp;", NauticalCrew ="&amp;G244&amp;", From = new DateTime(1900, 01, 01), Until = new DateTime(9999, 12, 31)}}, Name = """&amp;B244&amp;""", Region = """&amp;E244&amp;""" } });"</f>
    </nc>
  </rcc>
  <rcc rId="1802" sId="1">
    <oc r="K245">
      <f>"company.Ship2Company = new Collection&lt;Ship2Company&gt;() { new Ship2Company() { Company = company, From = new DateTime(1900, 01, 01) , Until = new DateTime(9999, 12, 31), Ship = new Ship() { Eni = """&amp;C245&amp;""", Flag = """&amp;D245&amp;""", Crew = new Collection&lt;Crew&gt;() {new Crew(){HotelStaff = "&amp;H245&amp;", NauticalCrew ="&amp;G245&amp;", From = new DateTime(1900, 01, 01), Until = new DateTime(9999, 12, 31)}}, Name = """&amp;B245&amp;""", Region = """&amp;E245&amp;""" } }};"</f>
    </oc>
    <nc r="K245">
      <f>"company.Ship2Company.Add( new Ship2Company() { Company = company, From = new DateTime(1900, 01, 01) , Until = new DateTime(9999, 12, 31), Ship = new Ship() { Eni = """&amp;C245&amp;""", Flag = """&amp;D245&amp;""", Crew = new Collection&lt;Crew&gt;() {new Crew(){HotelStaff = "&amp;H245&amp;", NauticalCrew ="&amp;G245&amp;", From = new DateTime(1900, 01, 01), Until = new DateTime(9999, 12, 31)}}, Name = """&amp;B245&amp;""", Region = """&amp;E245&amp;""" } });"</f>
    </nc>
  </rcc>
  <rcc rId="1803" sId="1">
    <oc r="K246">
      <f>"company.Ship2Company = new Collection&lt;Ship2Company&gt;() { new Ship2Company() { Company = company, From = new DateTime(1900, 01, 01) , Until = new DateTime(9999, 12, 31), Ship = new Ship() { Eni = """&amp;C246&amp;""", Flag = """&amp;D246&amp;""", Crew = new Collection&lt;Crew&gt;() {new Crew(){HotelStaff = "&amp;H246&amp;", NauticalCrew ="&amp;G246&amp;", From = new DateTime(1900, 01, 01), Until = new DateTime(9999, 12, 31)}}, Name = """&amp;B246&amp;""", Region = """&amp;E246&amp;""" } }};"</f>
    </oc>
    <nc r="K246">
      <f>"company.Ship2Company.Add( new Ship2Company() { Company = company, From = new DateTime(1900, 01, 01) , Until = new DateTime(9999, 12, 31), Ship = new Ship() { Eni = """&amp;C246&amp;""", Flag = """&amp;D246&amp;""", Crew = new Collection&lt;Crew&gt;() {new Crew(){HotelStaff = "&amp;H246&amp;", NauticalCrew ="&amp;G246&amp;", From = new DateTime(1900, 01, 01), Until = new DateTime(9999, 12, 31)}}, Name = """&amp;B246&amp;""", Region = """&amp;E246&amp;""" } });"</f>
    </nc>
  </rcc>
  <rcc rId="1804" sId="1">
    <oc r="K247">
      <f>"company.Ship2Company = new Collection&lt;Ship2Company&gt;() { new Ship2Company() { Company = company, From = new DateTime(1900, 01, 01) , Until = new DateTime(9999, 12, 31), Ship = new Ship() { Eni = """&amp;C247&amp;""", Flag = """&amp;D247&amp;""", Crew = new Collection&lt;Crew&gt;() {new Crew(){HotelStaff = "&amp;H247&amp;", NauticalCrew ="&amp;G247&amp;", From = new DateTime(1900, 01, 01), Until = new DateTime(9999, 12, 31)}}, Name = """&amp;B247&amp;""", Region = """&amp;E247&amp;""" } }};"</f>
    </oc>
    <nc r="K247">
      <f>"company.Ship2Company.Add( new Ship2Company() { Company = company, From = new DateTime(1900, 01, 01) , Until = new DateTime(9999, 12, 31), Ship = new Ship() { Eni = """&amp;C247&amp;""", Flag = """&amp;D247&amp;""", Crew = new Collection&lt;Crew&gt;() {new Crew(){HotelStaff = "&amp;H247&amp;", NauticalCrew ="&amp;G247&amp;", From = new DateTime(1900, 01, 01), Until = new DateTime(9999, 12, 31)}}, Name = """&amp;B247&amp;""", Region = """&amp;E247&amp;""" } });"</f>
    </nc>
  </rcc>
  <rcc rId="1805" sId="1">
    <oc r="K248">
      <f>"company.Ship2Company = new Collection&lt;Ship2Company&gt;() { new Ship2Company() { Company = company, From = new DateTime(1900, 01, 01) , Until = new DateTime(9999, 12, 31), Ship = new Ship() { Eni = """&amp;C248&amp;""", Flag = """&amp;D248&amp;""", Crew = new Collection&lt;Crew&gt;() {new Crew(){HotelStaff = "&amp;H248&amp;", NauticalCrew ="&amp;G248&amp;", From = new DateTime(1900, 01, 01), Until = new DateTime(9999, 12, 31)}}, Name = """&amp;B248&amp;""", Region = """&amp;E248&amp;""" } }};"</f>
    </oc>
    <nc r="K248">
      <f>"company.Ship2Company.Add( new Ship2Company() { Company = company, From = new DateTime(1900, 01, 01) , Until = new DateTime(9999, 12, 31), Ship = new Ship() { Eni = """&amp;C248&amp;""", Flag = """&amp;D248&amp;""", Crew = new Collection&lt;Crew&gt;() {new Crew(){HotelStaff = "&amp;H248&amp;", NauticalCrew ="&amp;G248&amp;", From = new DateTime(1900, 01, 01), Until = new DateTime(9999, 12, 31)}}, Name = """&amp;B248&amp;""", Region = """&amp;E248&amp;""" } });"</f>
    </nc>
  </rcc>
  <rcc rId="1806" sId="1">
    <oc r="K249">
      <f>"company.Ship2Company = new Collection&lt;Ship2Company&gt;() { new Ship2Company() { Company = company, From = new DateTime(1900, 01, 01) , Until = new DateTime(9999, 12, 31), Ship = new Ship() { Eni = """&amp;C249&amp;""", Flag = """&amp;D249&amp;""", Crew = new Collection&lt;Crew&gt;() {new Crew(){HotelStaff = "&amp;H249&amp;", NauticalCrew ="&amp;G249&amp;", From = new DateTime(1900, 01, 01), Until = new DateTime(9999, 12, 31)}}, Name = """&amp;B249&amp;""", Region = """&amp;E249&amp;""" } }};"</f>
    </oc>
    <nc r="K249">
      <f>"company.Ship2Company.Add( new Ship2Company() { Company = company, From = new DateTime(1900, 01, 01) , Until = new DateTime(9999, 12, 31), Ship = new Ship() { Eni = """&amp;C249&amp;""", Flag = """&amp;D249&amp;""", Crew = new Collection&lt;Crew&gt;() {new Crew(){HotelStaff = "&amp;H249&amp;", NauticalCrew ="&amp;G249&amp;", From = new DateTime(1900, 01, 01), Until = new DateTime(9999, 12, 31)}}, Name = """&amp;B249&amp;""", Region = """&amp;E249&amp;""" } });"</f>
    </nc>
  </rcc>
  <rcc rId="1807" sId="1">
    <oc r="K250">
      <f>"company.Ship2Company = new Collection&lt;Ship2Company&gt;() { new Ship2Company() { Company = company, From = new DateTime(1900, 01, 01) , Until = new DateTime(9999, 12, 31), Ship = new Ship() { Eni = """&amp;C250&amp;""", Flag = """&amp;D250&amp;""", Crew = new Collection&lt;Crew&gt;() {new Crew(){HotelStaff = "&amp;H250&amp;", NauticalCrew ="&amp;G250&amp;", From = new DateTime(1900, 01, 01), Until = new DateTime(9999, 12, 31)}}, Name = """&amp;B250&amp;""", Region = """&amp;E250&amp;""" } }};"</f>
    </oc>
    <nc r="K250">
      <f>"company.Ship2Company.Add( new Ship2Company() { Company = company, From = new DateTime(1900, 01, 01) , Until = new DateTime(9999, 12, 31), Ship = new Ship() { Eni = """&amp;C250&amp;""", Flag = """&amp;D250&amp;""", Crew = new Collection&lt;Crew&gt;() {new Crew(){HotelStaff = "&amp;H250&amp;", NauticalCrew ="&amp;G250&amp;", From = new DateTime(1900, 01, 01), Until = new DateTime(9999, 12, 31)}}, Name = """&amp;B250&amp;""", Region = """&amp;E250&amp;""" } });"</f>
    </nc>
  </rcc>
  <rcc rId="1808" sId="1">
    <oc r="K251">
      <f>"company.Ship2Company = new Collection&lt;Ship2Company&gt;() { new Ship2Company() { Company = company, From = new DateTime(1900, 01, 01) , Until = new DateTime(9999, 12, 31), Ship = new Ship() { Eni = """&amp;C251&amp;""", Flag = """&amp;D251&amp;""", Crew = new Collection&lt;Crew&gt;() {new Crew(){HotelStaff = "&amp;H251&amp;", NauticalCrew ="&amp;G251&amp;", From = new DateTime(1900, 01, 01), Until = new DateTime(9999, 12, 31)}}, Name = """&amp;B251&amp;""", Region = """&amp;E251&amp;""" } }};"</f>
    </oc>
    <nc r="K251">
      <f>"company.Ship2Company.Add( new Ship2Company() { Company = company, From = new DateTime(1900, 01, 01) , Until = new DateTime(9999, 12, 31), Ship = new Ship() { Eni = """&amp;C251&amp;""", Flag = """&amp;D251&amp;""", Crew = new Collection&lt;Crew&gt;() {new Crew(){HotelStaff = "&amp;H251&amp;", NauticalCrew ="&amp;G251&amp;", From = new DateTime(1900, 01, 01), Until = new DateTime(9999, 12, 31)}}, Name = """&amp;B251&amp;""", Region = """&amp;E251&amp;""" } });"</f>
    </nc>
  </rcc>
  <rcc rId="1809" sId="1">
    <oc r="K252">
      <f>"company.Ship2Company = new Collection&lt;Ship2Company&gt;() { new Ship2Company() { Company = company, From = new DateTime(1900, 01, 01) , Until = new DateTime(9999, 12, 31), Ship = new Ship() { Eni = """&amp;C252&amp;""", Flag = """&amp;D252&amp;""", Crew = new Collection&lt;Crew&gt;() {new Crew(){HotelStaff = "&amp;H252&amp;", NauticalCrew ="&amp;G252&amp;", From = new DateTime(1900, 01, 01), Until = new DateTime(9999, 12, 31)}}, Name = """&amp;B252&amp;""", Region = """&amp;E252&amp;""" } }};"</f>
    </oc>
    <nc r="K252">
      <f>"company.Ship2Company.Add( new Ship2Company() { Company = company, From = new DateTime(1900, 01, 01) , Until = new DateTime(9999, 12, 31), Ship = new Ship() { Eni = """&amp;C252&amp;""", Flag = """&amp;D252&amp;""", Crew = new Collection&lt;Crew&gt;() {new Crew(){HotelStaff = "&amp;H252&amp;", NauticalCrew ="&amp;G252&amp;", From = new DateTime(1900, 01, 01), Until = new DateTime(9999, 12, 31)}}, Name = """&amp;B252&amp;""", Region = """&amp;E252&amp;""" } });"</f>
    </nc>
  </rcc>
  <rcc rId="1810" sId="1">
    <oc r="K253">
      <f>"company.Ship2Company = new Collection&lt;Ship2Company&gt;() { new Ship2Company() { Company = company, From = new DateTime(1900, 01, 01) , Until = new DateTime(9999, 12, 31), Ship = new Ship() { Eni = """&amp;C253&amp;""", Flag = """&amp;D253&amp;""", Crew = new Collection&lt;Crew&gt;() {new Crew(){HotelStaff = "&amp;H253&amp;", NauticalCrew ="&amp;G253&amp;", From = new DateTime(1900, 01, 01), Until = new DateTime(9999, 12, 31)}}, Name = """&amp;B253&amp;""", Region = """&amp;E253&amp;""" } }};"</f>
    </oc>
    <nc r="K253">
      <f>"company.Ship2Company.Add( new Ship2Company() { Company = company, From = new DateTime(1900, 01, 01) , Until = new DateTime(9999, 12, 31), Ship = new Ship() { Eni = """&amp;C253&amp;""", Flag = """&amp;D253&amp;""", Crew = new Collection&lt;Crew&gt;() {new Crew(){HotelStaff = "&amp;H253&amp;", NauticalCrew ="&amp;G253&amp;", From = new DateTime(1900, 01, 01), Until = new DateTime(9999, 12, 31)}}, Name = """&amp;B253&amp;""", Region = """&amp;E253&amp;""" } });"</f>
    </nc>
  </rcc>
  <rcc rId="1811" sId="1">
    <oc r="K254">
      <f>"company.Ship2Company = new Collection&lt;Ship2Company&gt;() { new Ship2Company() { Company = company, From = new DateTime(1900, 01, 01) , Until = new DateTime(9999, 12, 31), Ship = new Ship() { Eni = """&amp;C254&amp;""", Flag = """&amp;D254&amp;""", Crew = new Collection&lt;Crew&gt;() {new Crew(){HotelStaff = "&amp;H254&amp;", NauticalCrew ="&amp;G254&amp;", From = new DateTime(1900, 01, 01), Until = new DateTime(9999, 12, 31)}}, Name = """&amp;B254&amp;""", Region = """&amp;E254&amp;""" } }};"</f>
    </oc>
    <nc r="K254">
      <f>"company.Ship2Company.Add( new Ship2Company() { Company = company, From = new DateTime(1900, 01, 01) , Until = new DateTime(9999, 12, 31), Ship = new Ship() { Eni = """&amp;C254&amp;""", Flag = """&amp;D254&amp;""", Crew = new Collection&lt;Crew&gt;() {new Crew(){HotelStaff = "&amp;H254&amp;", NauticalCrew ="&amp;G254&amp;", From = new DateTime(1900, 01, 01), Until = new DateTime(9999, 12, 31)}}, Name = """&amp;B254&amp;""", Region = """&amp;E254&amp;""" } });"</f>
    </nc>
  </rcc>
  <rcc rId="1812" sId="1">
    <oc r="K255">
      <f>"company.Ship2Company = new Collection&lt;Ship2Company&gt;() { new Ship2Company() { Company = company, From = new DateTime(1900, 01, 01) , Until = new DateTime(9999, 12, 31), Ship = new Ship() { Eni = """&amp;C255&amp;""", Flag = """&amp;D255&amp;""", Crew = new Collection&lt;Crew&gt;() {new Crew(){HotelStaff = "&amp;H255&amp;", NauticalCrew ="&amp;G255&amp;", From = new DateTime(1900, 01, 01), Until = new DateTime(9999, 12, 31)}}, Name = """&amp;B255&amp;""", Region = """&amp;E255&amp;""" } }};"</f>
    </oc>
    <nc r="K255">
      <f>"company.Ship2Company.Add( new Ship2Company() { Company = company, From = new DateTime(1900, 01, 01) , Until = new DateTime(9999, 12, 31), Ship = new Ship() { Eni = """&amp;C255&amp;""", Flag = """&amp;D255&amp;""", Crew = new Collection&lt;Crew&gt;() {new Crew(){HotelStaff = "&amp;H255&amp;", NauticalCrew ="&amp;G255&amp;", From = new DateTime(1900, 01, 01), Until = new DateTime(9999, 12, 31)}}, Name = """&amp;B255&amp;""", Region = """&amp;E255&amp;""" } });"</f>
    </nc>
  </rcc>
  <rcc rId="1813" sId="1">
    <oc r="K256">
      <f>"company.Ship2Company = new Collection&lt;Ship2Company&gt;() { new Ship2Company() { Company = company, From = new DateTime(1900, 01, 01) , Until = new DateTime(9999, 12, 31), Ship = new Ship() { Eni = """&amp;C256&amp;""", Flag = """&amp;D256&amp;""", Crew = new Collection&lt;Crew&gt;() {new Crew(){HotelStaff = "&amp;H256&amp;", NauticalCrew ="&amp;G256&amp;", From = new DateTime(1900, 01, 01), Until = new DateTime(9999, 12, 31)}}, Name = """&amp;B256&amp;""", Region = """&amp;E256&amp;""" } }};"</f>
    </oc>
    <nc r="K256">
      <f>"company.Ship2Company.Add( new Ship2Company() { Company = company, From = new DateTime(1900, 01, 01) , Until = new DateTime(9999, 12, 31), Ship = new Ship() { Eni = """&amp;C256&amp;""", Flag = """&amp;D256&amp;""", Crew = new Collection&lt;Crew&gt;() {new Crew(){HotelStaff = "&amp;H256&amp;", NauticalCrew ="&amp;G256&amp;", From = new DateTime(1900, 01, 01), Until = new DateTime(9999, 12, 31)}}, Name = """&amp;B256&amp;""", Region = """&amp;E256&amp;""" } });"</f>
    </nc>
  </rcc>
  <rcc rId="1814" sId="1">
    <oc r="K257">
      <f>"company.Ship2Company = new Collection&lt;Ship2Company&gt;() { new Ship2Company() { Company = company, From = new DateTime(1900, 01, 01) , Until = new DateTime(9999, 12, 31), Ship = new Ship() { Eni = """&amp;C257&amp;""", Flag = """&amp;D257&amp;""", Crew = new Collection&lt;Crew&gt;() {new Crew(){HotelStaff = "&amp;H257&amp;", NauticalCrew ="&amp;G257&amp;", From = new DateTime(1900, 01, 01), Until = new DateTime(9999, 12, 31)}}, Name = """&amp;B257&amp;""", Region = """&amp;E257&amp;""" } }};"</f>
    </oc>
    <nc r="K257">
      <f>"company.Ship2Company.Add( new Ship2Company() { Company = company, From = new DateTime(1900, 01, 01) , Until = new DateTime(9999, 12, 31), Ship = new Ship() { Eni = """&amp;C257&amp;""", Flag = """&amp;D257&amp;""", Crew = new Collection&lt;Crew&gt;() {new Crew(){HotelStaff = "&amp;H257&amp;", NauticalCrew ="&amp;G257&amp;", From = new DateTime(1900, 01, 01), Until = new DateTime(9999, 12, 31)}}, Name = """&amp;B257&amp;""", Region = """&amp;E257&amp;""" } });"</f>
    </nc>
  </rcc>
  <rcc rId="1815" sId="1">
    <oc r="K259">
      <f>"company.Ship2Company = new Collection&lt;Ship2Company&gt;() { new Ship2Company() { Company = company, From = new DateTime(1900, 01, 01) , Until = new DateTime(9999, 12, 31), Ship = new Ship() { Eni = """&amp;C259&amp;""", Flag = """&amp;D259&amp;""", Crew = new Collection&lt;Crew&gt;() {new Crew(){HotelStaff = "&amp;H259&amp;", NauticalCrew ="&amp;G259&amp;", From = new DateTime(1900, 01, 01), Until = new DateTime(9999, 12, 31)}}, Name = """&amp;B259&amp;""", Region = """&amp;E259&amp;""" } }};"</f>
    </oc>
    <nc r="K259">
      <f>"company.Ship2Company.Add( new Ship2Company() { Company = company, From = new DateTime(1900, 01, 01) , Until = new DateTime(9999, 12, 31), Ship = new Ship() { Eni = """&amp;C259&amp;""", Flag = """&amp;D259&amp;""", Crew = new Collection&lt;Crew&gt;() {new Crew(){HotelStaff = "&amp;H259&amp;", NauticalCrew ="&amp;G259&amp;", From = new DateTime(1900, 01, 01), Until = new DateTime(9999, 12, 31)}}, Name = """&amp;B259&amp;""", Region = """&amp;E259&amp;""" } });"</f>
    </nc>
  </rcc>
  <rcc rId="1816" sId="1">
    <oc r="K260">
      <f>"company.Ship2Company = new Collection&lt;Ship2Company&gt;() { new Ship2Company() { Company = company, From = new DateTime(1900, 01, 01) , Until = new DateTime(9999, 12, 31), Ship = new Ship() { Eni = """&amp;C260&amp;""", Flag = """&amp;D260&amp;""", Crew = new Collection&lt;Crew&gt;() {new Crew(){HotelStaff = "&amp;H260&amp;", NauticalCrew ="&amp;G260&amp;", From = new DateTime(1900, 01, 01), Until = new DateTime(9999, 12, 31)}}, Name = """&amp;B260&amp;""", Region = """&amp;E260&amp;""" } }};"</f>
    </oc>
    <nc r="K260">
      <f>"company.Ship2Company.Add( new Ship2Company() { Company = company, From = new DateTime(1900, 01, 01) , Until = new DateTime(9999, 12, 31), Ship = new Ship() { Eni = """&amp;C260&amp;""", Flag = """&amp;D260&amp;""", Crew = new Collection&lt;Crew&gt;() {new Crew(){HotelStaff = "&amp;H260&amp;", NauticalCrew ="&amp;G260&amp;", From = new DateTime(1900, 01, 01), Until = new DateTime(9999, 12, 31)}}, Name = """&amp;B260&amp;""", Region = """&amp;E260&amp;""" } });"</f>
    </nc>
  </rcc>
  <rcc rId="1817" sId="1">
    <oc r="K262">
      <f>"company.Ship2Company = new Collection&lt;Ship2Company&gt;() { new Ship2Company() { Company = company, From = new DateTime(1900, 01, 01) , Until = new DateTime(9999, 12, 31), Ship = new Ship() { Eni = """&amp;C262&amp;""", Flag = """&amp;D262&amp;""", Crew = new Collection&lt;Crew&gt;() {new Crew(){HotelStaff = "&amp;H262&amp;", NauticalCrew ="&amp;G262&amp;", From = new DateTime(1900, 01, 01), Until = new DateTime(9999, 12, 31)}}, Name = """&amp;B262&amp;""", Region = """&amp;E262&amp;""" } }};"</f>
    </oc>
    <nc r="K262">
      <f>"company.Ship2Company.Add( new Ship2Company() { Company = company, From = new DateTime(1900, 01, 01) , Until = new DateTime(9999, 12, 31), Ship = new Ship() { Eni = """&amp;C262&amp;""", Flag = """&amp;D262&amp;""", Crew = new Collection&lt;Crew&gt;() {new Crew(){HotelStaff = "&amp;H262&amp;", NauticalCrew ="&amp;G262&amp;", From = new DateTime(1900, 01, 01), Until = new DateTime(9999, 12, 31)}}, Name = """&amp;B262&amp;""", Region = """&amp;E262&amp;""" } });"</f>
    </nc>
  </rcc>
  <rcc rId="1818" sId="1">
    <oc r="K264">
      <f>"company.Ship2Company = new Collection&lt;Ship2Company&gt;() { new Ship2Company() { Company = company, From = new DateTime(1900, 01, 01) , Until = new DateTime(9999, 12, 31), Ship = new Ship() { Eni = """&amp;C264&amp;""", Flag = """&amp;D264&amp;""", Crew = new Collection&lt;Crew&gt;() {new Crew(){HotelStaff = "&amp;H264&amp;", NauticalCrew ="&amp;G264&amp;", From = new DateTime(1900, 01, 01), Until = new DateTime(9999, 12, 31)}}, Name = """&amp;B264&amp;""", Region = """&amp;E264&amp;""" } }};"</f>
    </oc>
    <nc r="K264">
      <f>"company.Ship2Company.Add( new Ship2Company() { Company = company, From = new DateTime(1900, 01, 01) , Until = new DateTime(9999, 12, 31), Ship = new Ship() { Eni = """&amp;C264&amp;""", Flag = """&amp;D264&amp;""", Crew = new Collection&lt;Crew&gt;() {new Crew(){HotelStaff = "&amp;H264&amp;", NauticalCrew ="&amp;G264&amp;", From = new DateTime(1900, 01, 01), Until = new DateTime(9999, 12, 31)}}, Name = """&amp;B264&amp;""", Region = """&amp;E264&amp;""" } });"</f>
    </nc>
  </rcc>
  <rcc rId="1819" sId="1">
    <oc r="K266">
      <f>"company.Ship2Company = new Collection&lt;Ship2Company&gt;() { new Ship2Company() { Company = company, From = new DateTime(1900, 01, 01) , Until = new DateTime(9999, 12, 31), Ship = new Ship() { Eni = """&amp;C266&amp;""", Flag = """&amp;D266&amp;""", Crew = new Collection&lt;Crew&gt;() {new Crew(){HotelStaff = "&amp;H266&amp;", NauticalCrew ="&amp;G266&amp;", From = new DateTime(1900, 01, 01), Until = new DateTime(9999, 12, 31)}}, Name = """&amp;B266&amp;""", Region = """&amp;E266&amp;""" } }};"</f>
    </oc>
    <nc r="K266">
      <f>"company.Ship2Company.Add( new Ship2Company() { Company = company, From = new DateTime(1900, 01, 01) , Until = new DateTime(9999, 12, 31), Ship = new Ship() { Eni = """&amp;C266&amp;""", Flag = """&amp;D266&amp;""", Crew = new Collection&lt;Crew&gt;() {new Crew(){HotelStaff = "&amp;H266&amp;", NauticalCrew ="&amp;G266&amp;", From = new DateTime(1900, 01, 01), Until = new DateTime(9999, 12, 31)}}, Name = """&amp;B266&amp;""", Region = """&amp;E266&amp;""" } });"</f>
    </nc>
  </rcc>
  <rcc rId="1820" sId="1">
    <oc r="K267">
      <f>"company.Ship2Company = new Collection&lt;Ship2Company&gt;() { new Ship2Company() { Company = company, From = new DateTime(1900, 01, 01) , Until = new DateTime(9999, 12, 31), Ship = new Ship() { Eni = """&amp;C267&amp;""", Flag = """&amp;D267&amp;""", Crew = new Collection&lt;Crew&gt;() {new Crew(){HotelStaff = "&amp;H267&amp;", NauticalCrew ="&amp;G267&amp;", From = new DateTime(1900, 01, 01), Until = new DateTime(9999, 12, 31)}}, Name = """&amp;B267&amp;""", Region = """&amp;E267&amp;""" } }};"</f>
    </oc>
    <nc r="K267">
      <f>"company.Ship2Company.Add( new Ship2Company() { Company = company, From = new DateTime(1900, 01, 01) , Until = new DateTime(9999, 12, 31), Ship = new Ship() { Eni = """&amp;C267&amp;""", Flag = """&amp;D267&amp;""", Crew = new Collection&lt;Crew&gt;() {new Crew(){HotelStaff = "&amp;H267&amp;", NauticalCrew ="&amp;G267&amp;", From = new DateTime(1900, 01, 01), Until = new DateTime(9999, 12, 31)}}, Name = """&amp;B267&amp;""", Region = """&amp;E267&amp;""" } });"</f>
    </nc>
  </rcc>
  <rcc rId="1821" sId="1">
    <oc r="K268">
      <f>"company.Ship2Company = new Collection&lt;Ship2Company&gt;() { new Ship2Company() { Company = company, From = new DateTime(1900, 01, 01) , Until = new DateTime(9999, 12, 31), Ship = new Ship() { Eni = """&amp;C268&amp;""", Flag = """&amp;D268&amp;""", Crew = new Collection&lt;Crew&gt;() {new Crew(){HotelStaff = "&amp;H268&amp;", NauticalCrew ="&amp;G268&amp;", From = new DateTime(1900, 01, 01), Until = new DateTime(9999, 12, 31)}}, Name = """&amp;B268&amp;""", Region = """&amp;E268&amp;""" } }};"</f>
    </oc>
    <nc r="K268">
      <f>"company.Ship2Company.Add( new Ship2Company() { Company = company, From = new DateTime(1900, 01, 01) , Until = new DateTime(9999, 12, 31), Ship = new Ship() { Eni = """&amp;C268&amp;""", Flag = """&amp;D268&amp;""", Crew = new Collection&lt;Crew&gt;() {new Crew(){HotelStaff = "&amp;H268&amp;", NauticalCrew ="&amp;G268&amp;", From = new DateTime(1900, 01, 01), Until = new DateTime(9999, 12, 31)}}, Name = """&amp;B268&amp;""", Region = """&amp;E268&amp;""" } });"</f>
    </nc>
  </rcc>
  <rcc rId="1822" sId="1">
    <oc r="K269">
      <f>"company.Ship2Company = new Collection&lt;Ship2Company&gt;() { new Ship2Company() { Company = company, From = new DateTime(1900, 01, 01) , Until = new DateTime(9999, 12, 31), Ship = new Ship() { Eni = """&amp;C269&amp;""", Flag = """&amp;D269&amp;""", Crew = new Collection&lt;Crew&gt;() {new Crew(){HotelStaff = "&amp;H269&amp;", NauticalCrew ="&amp;G269&amp;", From = new DateTime(1900, 01, 01), Until = new DateTime(9999, 12, 31)}}, Name = """&amp;B269&amp;""", Region = """&amp;E269&amp;""" } }};"</f>
    </oc>
    <nc r="K269">
      <f>"company.Ship2Company.Add( new Ship2Company() { Company = company, From = new DateTime(1900, 01, 01) , Until = new DateTime(9999, 12, 31), Ship = new Ship() { Eni = """&amp;C269&amp;""", Flag = """&amp;D269&amp;""", Crew = new Collection&lt;Crew&gt;() {new Crew(){HotelStaff = "&amp;H269&amp;", NauticalCrew ="&amp;G269&amp;", From = new DateTime(1900, 01, 01), Until = new DateTime(9999, 12, 31)}}, Name = """&amp;B269&amp;""", Region = """&amp;E269&amp;""" } });"</f>
    </nc>
  </rcc>
  <rcc rId="1823" sId="1">
    <oc r="K271">
      <f>"company.Ship2Company = new Collection&lt;Ship2Company&gt;() { new Ship2Company() { Company = company, From = new DateTime(1900, 01, 01) , Until = new DateTime(9999, 12, 31), Ship = new Ship() { Eni = """&amp;C271&amp;""", Flag = """&amp;D271&amp;""", Crew = new Collection&lt;Crew&gt;() {new Crew(){HotelStaff = "&amp;H271&amp;", NauticalCrew ="&amp;G271&amp;", From = new DateTime(1900, 01, 01), Until = new DateTime(9999, 12, 31)}}, Name = """&amp;B271&amp;""", Region = """&amp;E271&amp;""" } }};"</f>
    </oc>
    <nc r="K271">
      <f>"company.Ship2Company.Add( new Ship2Company() { Company = company, From = new DateTime(1900, 01, 01) , Until = new DateTime(9999, 12, 31), Ship = new Ship() { Eni = """&amp;C271&amp;""", Flag = """&amp;D271&amp;""", Crew = new Collection&lt;Crew&gt;() {new Crew(){HotelStaff = "&amp;H271&amp;", NauticalCrew ="&amp;G271&amp;", From = new DateTime(1900, 01, 01), Until = new DateTime(9999, 12, 31)}}, Name = """&amp;B271&amp;""", Region = """&amp;E271&amp;""" } });"</f>
    </nc>
  </rcc>
  <rcc rId="1824" sId="1">
    <oc r="K273">
      <f>"company.Ship2Company = new Collection&lt;Ship2Company&gt;() { new Ship2Company() { Company = company, From = new DateTime(1900, 01, 01) , Until = new DateTime(9999, 12, 31), Ship = new Ship() { Eni = """&amp;C273&amp;""", Flag = """&amp;D273&amp;""", Crew = new Collection&lt;Crew&gt;() {new Crew(){HotelStaff = "&amp;H273&amp;", NauticalCrew ="&amp;G273&amp;", From = new DateTime(1900, 01, 01), Until = new DateTime(9999, 12, 31)}}, Name = """&amp;B273&amp;""", Region = """&amp;E273&amp;""" } }};"</f>
    </oc>
    <nc r="K273">
      <f>"company.Ship2Company.Add( new Ship2Company() { Company = company, From = new DateTime(1900, 01, 01) , Until = new DateTime(9999, 12, 31), Ship = new Ship() { Eni = """&amp;C273&amp;""", Flag = """&amp;D273&amp;""", Crew = new Collection&lt;Crew&gt;() {new Crew(){HotelStaff = "&amp;H273&amp;", NauticalCrew ="&amp;G273&amp;", From = new DateTime(1900, 01, 01), Until = new DateTime(9999, 12, 31)}}, Name = """&amp;B273&amp;""", Region = """&amp;E273&amp;""" } });"</f>
    </nc>
  </rcc>
  <rcc rId="1825" sId="1">
    <oc r="K274">
      <f>"company.Ship2Company = new Collection&lt;Ship2Company&gt;() { new Ship2Company() { Company = company, From = new DateTime(1900, 01, 01) , Until = new DateTime(9999, 12, 31), Ship = new Ship() { Eni = """&amp;C274&amp;""", Flag = """&amp;D274&amp;""", Crew = new Collection&lt;Crew&gt;() {new Crew(){HotelStaff = "&amp;H274&amp;", NauticalCrew ="&amp;G274&amp;", From = new DateTime(1900, 01, 01), Until = new DateTime(9999, 12, 31)}}, Name = """&amp;B274&amp;""", Region = """&amp;E274&amp;""" } }};"</f>
    </oc>
    <nc r="K274">
      <f>"company.Ship2Company.Add( new Ship2Company() { Company = company, From = new DateTime(1900, 01, 01) , Until = new DateTime(9999, 12, 31), Ship = new Ship() { Eni = """&amp;C274&amp;""", Flag = """&amp;D274&amp;""", Crew = new Collection&lt;Crew&gt;() {new Crew(){HotelStaff = "&amp;H274&amp;", NauticalCrew ="&amp;G274&amp;", From = new DateTime(1900, 01, 01), Until = new DateTime(9999, 12, 31)}}, Name = """&amp;B274&amp;""", Region = """&amp;E274&amp;""" } });"</f>
    </nc>
  </rcc>
  <rcc rId="1826" sId="1">
    <oc r="K275">
      <f>"company.Ship2Company = new Collection&lt;Ship2Company&gt;() { new Ship2Company() { Company = company, From = new DateTime(1900, 01, 01) , Until = new DateTime(9999, 12, 31), Ship = new Ship() { Eni = """&amp;C275&amp;""", Flag = """&amp;D275&amp;""", Crew = new Collection&lt;Crew&gt;() {new Crew(){HotelStaff = "&amp;H275&amp;", NauticalCrew ="&amp;G275&amp;", From = new DateTime(1900, 01, 01), Until = new DateTime(9999, 12, 31)}}, Name = """&amp;B275&amp;""", Region = """&amp;E275&amp;""" } }};"</f>
    </oc>
    <nc r="K275">
      <f>"company.Ship2Company.Add( new Ship2Company() { Company = company, From = new DateTime(1900, 01, 01) , Until = new DateTime(9999, 12, 31), Ship = new Ship() { Eni = """&amp;C275&amp;""", Flag = """&amp;D275&amp;""", Crew = new Collection&lt;Crew&gt;() {new Crew(){HotelStaff = "&amp;H275&amp;", NauticalCrew ="&amp;G275&amp;", From = new DateTime(1900, 01, 01), Until = new DateTime(9999, 12, 31)}}, Name = """&amp;B275&amp;""", Region = """&amp;E275&amp;""" } });"</f>
    </nc>
  </rcc>
  <rcc rId="1827" sId="1">
    <oc r="K276">
      <f>"company.Ship2Company = new Collection&lt;Ship2Company&gt;() { new Ship2Company() { Company = company, From = new DateTime(1900, 01, 01) , Until = new DateTime(9999, 12, 31), Ship = new Ship() { Eni = """&amp;C276&amp;""", Flag = """&amp;D276&amp;""", Crew = new Collection&lt;Crew&gt;() {new Crew(){HotelStaff = "&amp;H276&amp;", NauticalCrew ="&amp;G276&amp;", From = new DateTime(1900, 01, 01), Until = new DateTime(9999, 12, 31)}}, Name = """&amp;B276&amp;""", Region = """&amp;E276&amp;""" } }};"</f>
    </oc>
    <nc r="K276">
      <f>"company.Ship2Company.Add( new Ship2Company() { Company = company, From = new DateTime(1900, 01, 01) , Until = new DateTime(9999, 12, 31), Ship = new Ship() { Eni = """&amp;C276&amp;""", Flag = """&amp;D276&amp;""", Crew = new Collection&lt;Crew&gt;() {new Crew(){HotelStaff = "&amp;H276&amp;", NauticalCrew ="&amp;G276&amp;", From = new DateTime(1900, 01, 01), Until = new DateTime(9999, 12, 31)}}, Name = """&amp;B276&amp;""", Region = """&amp;E276&amp;""" } });"</f>
    </nc>
  </rcc>
  <rcc rId="1828" sId="1">
    <oc r="K277">
      <f>"company.Ship2Company = new Collection&lt;Ship2Company&gt;() { new Ship2Company() { Company = company, From = new DateTime(1900, 01, 01) , Until = new DateTime(9999, 12, 31), Ship = new Ship() { Eni = """&amp;C277&amp;""", Flag = """&amp;D277&amp;""", Crew = new Collection&lt;Crew&gt;() {new Crew(){HotelStaff = "&amp;H277&amp;", NauticalCrew ="&amp;G277&amp;", From = new DateTime(1900, 01, 01), Until = new DateTime(9999, 12, 31)}}, Name = """&amp;B277&amp;""", Region = """&amp;E277&amp;""" } }};"</f>
    </oc>
    <nc r="K277">
      <f>"company.Ship2Company.Add( new Ship2Company() { Company = company, From = new DateTime(1900, 01, 01) , Until = new DateTime(9999, 12, 31), Ship = new Ship() { Eni = """&amp;C277&amp;""", Flag = """&amp;D277&amp;""", Crew = new Collection&lt;Crew&gt;() {new Crew(){HotelStaff = "&amp;H277&amp;", NauticalCrew ="&amp;G277&amp;", From = new DateTime(1900, 01, 01), Until = new DateTime(9999, 12, 31)}}, Name = """&amp;B277&amp;""", Region = """&amp;E277&amp;""" } });"</f>
    </nc>
  </rcc>
  <rcc rId="1829" sId="1">
    <oc r="K278">
      <f>"company.Ship2Company = new Collection&lt;Ship2Company&gt;() { new Ship2Company() { Company = company, From = new DateTime(1900, 01, 01) , Until = new DateTime(9999, 12, 31), Ship = new Ship() { Eni = """&amp;C278&amp;""", Flag = """&amp;D278&amp;""", Crew = new Collection&lt;Crew&gt;() {new Crew(){HotelStaff = "&amp;H278&amp;", NauticalCrew ="&amp;G278&amp;", From = new DateTime(1900, 01, 01), Until = new DateTime(9999, 12, 31)}}, Name = """&amp;B278&amp;""", Region = """&amp;E278&amp;""" } }};"</f>
    </oc>
    <nc r="K278">
      <f>"company.Ship2Company.Add( new Ship2Company() { Company = company, From = new DateTime(1900, 01, 01) , Until = new DateTime(9999, 12, 31), Ship = new Ship() { Eni = """&amp;C278&amp;""", Flag = """&amp;D278&amp;""", Crew = new Collection&lt;Crew&gt;() {new Crew(){HotelStaff = "&amp;H278&amp;", NauticalCrew ="&amp;G278&amp;", From = new DateTime(1900, 01, 01), Until = new DateTime(9999, 12, 31)}}, Name = """&amp;B278&amp;""", Region = """&amp;E278&amp;""" } });"</f>
    </nc>
  </rcc>
  <rcc rId="1830" sId="1">
    <oc r="K279">
      <f>"company.Ship2Company = new Collection&lt;Ship2Company&gt;() { new Ship2Company() { Company = company, From = new DateTime(1900, 01, 01) , Until = new DateTime(9999, 12, 31), Ship = new Ship() { Eni = """&amp;C279&amp;""", Flag = """&amp;D279&amp;""", Crew = new Collection&lt;Crew&gt;() {new Crew(){HotelStaff = "&amp;H279&amp;", NauticalCrew ="&amp;G279&amp;", From = new DateTime(1900, 01, 01), Until = new DateTime(9999, 12, 31)}}, Name = """&amp;B279&amp;""", Region = """&amp;E279&amp;""" } }};"</f>
    </oc>
    <nc r="K279">
      <f>"company.Ship2Company.Add( new Ship2Company() { Company = company, From = new DateTime(1900, 01, 01) , Until = new DateTime(9999, 12, 31), Ship = new Ship() { Eni = """&amp;C279&amp;""", Flag = """&amp;D279&amp;""", Crew = new Collection&lt;Crew&gt;() {new Crew(){HotelStaff = "&amp;H279&amp;", NauticalCrew ="&amp;G279&amp;", From = new DateTime(1900, 01, 01), Until = new DateTime(9999, 12, 31)}}, Name = """&amp;B279&amp;""", Region = """&amp;E279&amp;""" } });"</f>
    </nc>
  </rcc>
  <rcc rId="1831" sId="1">
    <oc r="K280">
      <f>"company.Ship2Company = new Collection&lt;Ship2Company&gt;() { new Ship2Company() { Company = company, From = new DateTime(1900, 01, 01) , Until = new DateTime(9999, 12, 31), Ship = new Ship() { Eni = """&amp;C280&amp;""", Flag = """&amp;D280&amp;""", Crew = new Collection&lt;Crew&gt;() {new Crew(){HotelStaff = "&amp;H280&amp;", NauticalCrew ="&amp;G280&amp;", From = new DateTime(1900, 01, 01), Until = new DateTime(9999, 12, 31)}}, Name = """&amp;B280&amp;""", Region = """&amp;E280&amp;""" } }};"</f>
    </oc>
    <nc r="K280">
      <f>"company.Ship2Company.Add( new Ship2Company() { Company = company, From = new DateTime(1900, 01, 01) , Until = new DateTime(9999, 12, 31), Ship = new Ship() { Eni = """&amp;C280&amp;""", Flag = """&amp;D280&amp;""", Crew = new Collection&lt;Crew&gt;() {new Crew(){HotelStaff = "&amp;H280&amp;", NauticalCrew ="&amp;G280&amp;", From = new DateTime(1900, 01, 01), Until = new DateTime(9999, 12, 31)}}, Name = """&amp;B280&amp;""", Region = """&amp;E280&amp;""" } });"</f>
    </nc>
  </rcc>
  <rcc rId="1832" sId="1">
    <oc r="K281">
      <f>"company.Ship2Company = new Collection&lt;Ship2Company&gt;() { new Ship2Company() { Company = company, From = new DateTime(1900, 01, 01) , Until = new DateTime(9999, 12, 31), Ship = new Ship() { Eni = """&amp;C281&amp;""", Flag = """&amp;D281&amp;""", Crew = new Collection&lt;Crew&gt;() {new Crew(){HotelStaff = "&amp;H281&amp;", NauticalCrew ="&amp;G281&amp;", From = new DateTime(1900, 01, 01), Until = new DateTime(9999, 12, 31)}}, Name = """&amp;B281&amp;""", Region = """&amp;E281&amp;""" } }};"</f>
    </oc>
    <nc r="K281">
      <f>"company.Ship2Company.Add( new Ship2Company() { Company = company, From = new DateTime(1900, 01, 01) , Until = new DateTime(9999, 12, 31), Ship = new Ship() { Eni = """&amp;C281&amp;""", Flag = """&amp;D281&amp;""", Crew = new Collection&lt;Crew&gt;() {new Crew(){HotelStaff = "&amp;H281&amp;", NauticalCrew ="&amp;G281&amp;", From = new DateTime(1900, 01, 01), Until = new DateTime(9999, 12, 31)}}, Name = """&amp;B281&amp;""", Region = """&amp;E281&amp;""" } });"</f>
    </nc>
  </rcc>
  <rcc rId="1833" sId="1">
    <oc r="K282">
      <f>"company.Ship2Company = new Collection&lt;Ship2Company&gt;() { new Ship2Company() { Company = company, From = new DateTime(1900, 01, 01) , Until = new DateTime(9999, 12, 31), Ship = new Ship() { Eni = """&amp;C282&amp;""", Flag = """&amp;D282&amp;""", Crew = new Collection&lt;Crew&gt;() {new Crew(){HotelStaff = "&amp;H282&amp;", NauticalCrew ="&amp;G282&amp;", From = new DateTime(1900, 01, 01), Until = new DateTime(9999, 12, 31)}}, Name = """&amp;B282&amp;""", Region = """&amp;E282&amp;""" } }};"</f>
    </oc>
    <nc r="K282">
      <f>"company.Ship2Company.Add( new Ship2Company() { Company = company, From = new DateTime(1900, 01, 01) , Until = new DateTime(9999, 12, 31), Ship = new Ship() { Eni = """&amp;C282&amp;""", Flag = """&amp;D282&amp;""", Crew = new Collection&lt;Crew&gt;() {new Crew(){HotelStaff = "&amp;H282&amp;", NauticalCrew ="&amp;G282&amp;", From = new DateTime(1900, 01, 01), Until = new DateTime(9999, 12, 31)}}, Name = """&amp;B282&amp;""", Region = """&amp;E282&amp;""" } });"</f>
    </nc>
  </rcc>
  <rcc rId="1834" sId="1">
    <oc r="K283">
      <f>"company.Ship2Company = new Collection&lt;Ship2Company&gt;() { new Ship2Company() { Company = company, From = new DateTime(1900, 01, 01) , Until = new DateTime(9999, 12, 31), Ship = new Ship() { Eni = """&amp;C283&amp;""", Flag = """&amp;D283&amp;""", Crew = new Collection&lt;Crew&gt;() {new Crew(){HotelStaff = "&amp;H283&amp;", NauticalCrew ="&amp;G283&amp;", From = new DateTime(1900, 01, 01), Until = new DateTime(9999, 12, 31)}}, Name = """&amp;B283&amp;""", Region = """&amp;E283&amp;""" } }};"</f>
    </oc>
    <nc r="K283">
      <f>"company.Ship2Company.Add( new Ship2Company() { Company = company, From = new DateTime(1900, 01, 01) , Until = new DateTime(9999, 12, 31), Ship = new Ship() { Eni = """&amp;C283&amp;""", Flag = """&amp;D283&amp;""", Crew = new Collection&lt;Crew&gt;() {new Crew(){HotelStaff = "&amp;H283&amp;", NauticalCrew ="&amp;G283&amp;", From = new DateTime(1900, 01, 01), Until = new DateTime(9999, 12, 31)}}, Name = """&amp;B283&amp;""", Region = """&amp;E283&amp;""" } });"</f>
    </nc>
  </rcc>
  <rcc rId="1835" sId="1">
    <oc r="K284">
      <f>"company.Ship2Company = new Collection&lt;Ship2Company&gt;() { new Ship2Company() { Company = company, From = new DateTime(1900, 01, 01) , Until = new DateTime(9999, 12, 31), Ship = new Ship() { Eni = """&amp;C284&amp;""", Flag = """&amp;D284&amp;""", Crew = new Collection&lt;Crew&gt;() {new Crew(){HotelStaff = "&amp;H284&amp;", NauticalCrew ="&amp;G284&amp;", From = new DateTime(1900, 01, 01), Until = new DateTime(9999, 12, 31)}}, Name = """&amp;B284&amp;""", Region = """&amp;E284&amp;""" } }};"</f>
    </oc>
    <nc r="K284">
      <f>"company.Ship2Company.Add( new Ship2Company() { Company = company, From = new DateTime(1900, 01, 01) , Until = new DateTime(9999, 12, 31), Ship = new Ship() { Eni = """&amp;C284&amp;""", Flag = """&amp;D284&amp;""", Crew = new Collection&lt;Crew&gt;() {new Crew(){HotelStaff = "&amp;H284&amp;", NauticalCrew ="&amp;G284&amp;", From = new DateTime(1900, 01, 01), Until = new DateTime(9999, 12, 31)}}, Name = """&amp;B284&amp;""", Region = """&amp;E284&amp;""" } });"</f>
    </nc>
  </rcc>
  <rcc rId="1836" sId="1">
    <oc r="K285">
      <f>"company.Ship2Company = new Collection&lt;Ship2Company&gt;() { new Ship2Company() { Company = company, From = new DateTime(1900, 01, 01) , Until = new DateTime(9999, 12, 31), Ship = new Ship() { Eni = """&amp;C285&amp;""", Flag = """&amp;D285&amp;""", Crew = new Collection&lt;Crew&gt;() {new Crew(){HotelStaff = "&amp;H285&amp;", NauticalCrew ="&amp;G285&amp;", From = new DateTime(1900, 01, 01), Until = new DateTime(9999, 12, 31)}}, Name = """&amp;B285&amp;""", Region = """&amp;E285&amp;""" } }};"</f>
    </oc>
    <nc r="K285">
      <f>"company.Ship2Company.Add( new Ship2Company() { Company = company, From = new DateTime(1900, 01, 01) , Until = new DateTime(9999, 12, 31), Ship = new Ship() { Eni = """&amp;C285&amp;""", Flag = """&amp;D285&amp;""", Crew = new Collection&lt;Crew&gt;() {new Crew(){HotelStaff = "&amp;H285&amp;", NauticalCrew ="&amp;G285&amp;", From = new DateTime(1900, 01, 01), Until = new DateTime(9999, 12, 31)}}, Name = """&amp;B285&amp;""", Region = """&amp;E285&amp;""" } });"</f>
    </nc>
  </rcc>
  <rcc rId="1837" sId="1">
    <oc r="K286">
      <f>"company.Ship2Company = new Collection&lt;Ship2Company&gt;() { new Ship2Company() { Company = company, From = new DateTime(1900, 01, 01) , Until = new DateTime(9999, 12, 31), Ship = new Ship() { Eni = """&amp;C286&amp;""", Flag = """&amp;D286&amp;""", Crew = new Collection&lt;Crew&gt;() {new Crew(){HotelStaff = "&amp;H286&amp;", NauticalCrew ="&amp;G286&amp;", From = new DateTime(1900, 01, 01), Until = new DateTime(9999, 12, 31)}}, Name = """&amp;B286&amp;""", Region = """&amp;E286&amp;""" } }};"</f>
    </oc>
    <nc r="K286">
      <f>"company.Ship2Company.Add( new Ship2Company() { Company = company, From = new DateTime(1900, 01, 01) , Until = new DateTime(9999, 12, 31), Ship = new Ship() { Eni = """&amp;C286&amp;""", Flag = """&amp;D286&amp;""", Crew = new Collection&lt;Crew&gt;() {new Crew(){HotelStaff = "&amp;H286&amp;", NauticalCrew ="&amp;G286&amp;", From = new DateTime(1900, 01, 01), Until = new DateTime(9999, 12, 31)}}, Name = """&amp;B286&amp;""", Region = """&amp;E286&amp;""" } });"</f>
    </nc>
  </rcc>
  <rcc rId="1838" sId="1">
    <oc r="K287">
      <f>"company.Ship2Company = new Collection&lt;Ship2Company&gt;() { new Ship2Company() { Company = company, From = new DateTime(1900, 01, 01) , Until = new DateTime(9999, 12, 31), Ship = new Ship() { Eni = """&amp;C287&amp;""", Flag = """&amp;D287&amp;""", Crew = new Collection&lt;Crew&gt;() {new Crew(){HotelStaff = "&amp;H287&amp;", NauticalCrew ="&amp;G287&amp;", From = new DateTime(1900, 01, 01), Until = new DateTime(9999, 12, 31)}}, Name = """&amp;B287&amp;""", Region = """&amp;E287&amp;""" } }};"</f>
    </oc>
    <nc r="K287">
      <f>"company.Ship2Company.Add( new Ship2Company() { Company = company, From = new DateTime(1900, 01, 01) , Until = new DateTime(9999, 12, 31), Ship = new Ship() { Eni = """&amp;C287&amp;""", Flag = """&amp;D287&amp;""", Crew = new Collection&lt;Crew&gt;() {new Crew(){HotelStaff = "&amp;H287&amp;", NauticalCrew ="&amp;G287&amp;", From = new DateTime(1900, 01, 01), Until = new DateTime(9999, 12, 31)}}, Name = """&amp;B287&amp;""", Region = """&amp;E287&amp;""" } });"</f>
    </nc>
  </rcc>
  <rcc rId="1839" sId="1">
    <oc r="K288">
      <f>"company.Ship2Company = new Collection&lt;Ship2Company&gt;() { new Ship2Company() { Company = company, From = new DateTime(1900, 01, 01) , Until = new DateTime(9999, 12, 31), Ship = new Ship() { Eni = """&amp;C288&amp;""", Flag = """&amp;D288&amp;""", Crew = new Collection&lt;Crew&gt;() {new Crew(){HotelStaff = "&amp;H288&amp;", NauticalCrew ="&amp;G288&amp;", From = new DateTime(1900, 01, 01), Until = new DateTime(9999, 12, 31)}}, Name = """&amp;B288&amp;""", Region = """&amp;E288&amp;""" } }};"</f>
    </oc>
    <nc r="K288">
      <f>"company.Ship2Company.Add( new Ship2Company() { Company = company, From = new DateTime(1900, 01, 01) , Until = new DateTime(9999, 12, 31), Ship = new Ship() { Eni = """&amp;C288&amp;""", Flag = """&amp;D288&amp;""", Crew = new Collection&lt;Crew&gt;() {new Crew(){HotelStaff = "&amp;H288&amp;", NauticalCrew ="&amp;G288&amp;", From = new DateTime(1900, 01, 01), Until = new DateTime(9999, 12, 31)}}, Name = """&amp;B288&amp;""", Region = """&amp;E288&amp;""" } });"</f>
    </nc>
  </rcc>
  <rcc rId="1840" sId="1">
    <oc r="K289">
      <f>"company.Ship2Company = new Collection&lt;Ship2Company&gt;() { new Ship2Company() { Company = company, From = new DateTime(1900, 01, 01) , Until = new DateTime(9999, 12, 31), Ship = new Ship() { Eni = """&amp;C289&amp;""", Flag = """&amp;D289&amp;""", Crew = new Collection&lt;Crew&gt;() {new Crew(){HotelStaff = "&amp;H289&amp;", NauticalCrew ="&amp;G289&amp;", From = new DateTime(1900, 01, 01), Until = new DateTime(9999, 12, 31)}}, Name = """&amp;B289&amp;""", Region = """&amp;E289&amp;""" } }};"</f>
    </oc>
    <nc r="K289">
      <f>"company.Ship2Company.Add( new Ship2Company() { Company = company, From = new DateTime(1900, 01, 01) , Until = new DateTime(9999, 12, 31), Ship = new Ship() { Eni = """&amp;C289&amp;""", Flag = """&amp;D289&amp;""", Crew = new Collection&lt;Crew&gt;() {new Crew(){HotelStaff = "&amp;H289&amp;", NauticalCrew ="&amp;G289&amp;", From = new DateTime(1900, 01, 01), Until = new DateTime(9999, 12, 31)}}, Name = """&amp;B289&amp;""", Region = """&amp;E289&amp;""" } });"</f>
    </nc>
  </rcc>
  <rcc rId="1841" sId="1">
    <oc r="K290">
      <f>"company.Ship2Company = new Collection&lt;Ship2Company&gt;() { new Ship2Company() { Company = company, From = new DateTime(1900, 01, 01) , Until = new DateTime(9999, 12, 31), Ship = new Ship() { Eni = """&amp;C290&amp;""", Flag = """&amp;D290&amp;""", Crew = new Collection&lt;Crew&gt;() {new Crew(){HotelStaff = "&amp;H290&amp;", NauticalCrew ="&amp;G290&amp;", From = new DateTime(1900, 01, 01), Until = new DateTime(9999, 12, 31)}}, Name = """&amp;B290&amp;""", Region = """&amp;E290&amp;""" } }};"</f>
    </oc>
    <nc r="K290">
      <f>"company.Ship2Company.Add( new Ship2Company() { Company = company, From = new DateTime(1900, 01, 01) , Until = new DateTime(9999, 12, 31), Ship = new Ship() { Eni = """&amp;C290&amp;""", Flag = """&amp;D290&amp;""", Crew = new Collection&lt;Crew&gt;() {new Crew(){HotelStaff = "&amp;H290&amp;", NauticalCrew ="&amp;G290&amp;", From = new DateTime(1900, 01, 01), Until = new DateTime(9999, 12, 31)}}, Name = """&amp;B290&amp;""", Region = """&amp;E290&amp;""" } });"</f>
    </nc>
  </rcc>
  <rcc rId="1842" sId="1">
    <oc r="K291">
      <f>"company.Ship2Company = new Collection&lt;Ship2Company&gt;() { new Ship2Company() { Company = company, From = new DateTime(1900, 01, 01) , Until = new DateTime(9999, 12, 31), Ship = new Ship() { Eni = """&amp;C291&amp;""", Flag = """&amp;D291&amp;""", Crew = new Collection&lt;Crew&gt;() {new Crew(){HotelStaff = "&amp;H291&amp;", NauticalCrew ="&amp;G291&amp;", From = new DateTime(1900, 01, 01), Until = new DateTime(9999, 12, 31)}}, Name = """&amp;B291&amp;""", Region = """&amp;E291&amp;""" } }};"</f>
    </oc>
    <nc r="K291">
      <f>"company.Ship2Company.Add( new Ship2Company() { Company = company, From = new DateTime(1900, 01, 01) , Until = new DateTime(9999, 12, 31), Ship = new Ship() { Eni = """&amp;C291&amp;""", Flag = """&amp;D291&amp;""", Crew = new Collection&lt;Crew&gt;() {new Crew(){HotelStaff = "&amp;H291&amp;", NauticalCrew ="&amp;G291&amp;", From = new DateTime(1900, 01, 01), Until = new DateTime(9999, 12, 31)}}, Name = """&amp;B291&amp;""", Region = """&amp;E291&amp;""" } });"</f>
    </nc>
  </rcc>
  <rcc rId="1843" sId="1">
    <oc r="K293">
      <f>"company.Ship2Company = new Collection&lt;Ship2Company&gt;() { new Ship2Company() { Company = company, From = new DateTime(1900, 01, 01) , Until = new DateTime(9999, 12, 31), Ship = new Ship() { Eni = """&amp;C293&amp;""", Flag = """&amp;D293&amp;""", Crew = new Collection&lt;Crew&gt;() {new Crew(){HotelStaff = "&amp;H293&amp;", NauticalCrew ="&amp;G293&amp;", From = new DateTime(1900, 01, 01), Until = new DateTime(9999, 12, 31)}}, Name = """&amp;B293&amp;""", Region = """&amp;E293&amp;""" } }};"</f>
    </oc>
    <nc r="K293">
      <f>"company.Ship2Company.Add( new Ship2Company() { Company = company, From = new DateTime(1900, 01, 01) , Until = new DateTime(9999, 12, 31), Ship = new Ship() { Eni = """&amp;C293&amp;""", Flag = """&amp;D293&amp;""", Crew = new Collection&lt;Crew&gt;() {new Crew(){HotelStaff = "&amp;H293&amp;", NauticalCrew ="&amp;G293&amp;", From = new DateTime(1900, 01, 01), Until = new DateTime(9999, 12, 31)}}, Name = """&amp;B293&amp;""", Region = """&amp;E293&amp;""" } });"</f>
    </nc>
  </rcc>
  <rcc rId="1844" sId="1">
    <oc r="K294">
      <f>"company.Ship2Company = new Collection&lt;Ship2Company&gt;() { new Ship2Company() { Company = company, From = new DateTime(1900, 01, 01) , Until = new DateTime(9999, 12, 31), Ship = new Ship() { Eni = """&amp;C294&amp;""", Flag = """&amp;D294&amp;""", Crew = new Collection&lt;Crew&gt;() {new Crew(){HotelStaff = "&amp;H294&amp;", NauticalCrew ="&amp;G294&amp;", From = new DateTime(1900, 01, 01), Until = new DateTime(9999, 12, 31)}}, Name = """&amp;B294&amp;""", Region = """&amp;E294&amp;""" } }};"</f>
    </oc>
    <nc r="K294">
      <f>"company.Ship2Company.Add( new Ship2Company() { Company = company, From = new DateTime(1900, 01, 01) , Until = new DateTime(9999, 12, 31), Ship = new Ship() { Eni = """&amp;C294&amp;""", Flag = """&amp;D294&amp;""", Crew = new Collection&lt;Crew&gt;() {new Crew(){HotelStaff = "&amp;H294&amp;", NauticalCrew ="&amp;G294&amp;", From = new DateTime(1900, 01, 01), Until = new DateTime(9999, 12, 31)}}, Name = """&amp;B294&amp;""", Region = """&amp;E294&amp;""" } });"</f>
    </nc>
  </rcc>
  <rcc rId="1845" sId="1">
    <oc r="K295">
      <f>"company.Ship2Company = new Collection&lt;Ship2Company&gt;() { new Ship2Company() { Company = company, From = new DateTime(1900, 01, 01) , Until = new DateTime(9999, 12, 31), Ship = new Ship() { Eni = """&amp;C295&amp;""", Flag = """&amp;D295&amp;""", Crew = new Collection&lt;Crew&gt;() {new Crew(){HotelStaff = "&amp;H295&amp;", NauticalCrew ="&amp;G295&amp;", From = new DateTime(1900, 01, 01), Until = new DateTime(9999, 12, 31)}}, Name = """&amp;B295&amp;""", Region = """&amp;E295&amp;""" } }};"</f>
    </oc>
    <nc r="K295">
      <f>"company.Ship2Company.Add( new Ship2Company() { Company = company, From = new DateTime(1900, 01, 01) , Until = new DateTime(9999, 12, 31), Ship = new Ship() { Eni = """&amp;C295&amp;""", Flag = """&amp;D295&amp;""", Crew = new Collection&lt;Crew&gt;() {new Crew(){HotelStaff = "&amp;H295&amp;", NauticalCrew ="&amp;G295&amp;", From = new DateTime(1900, 01, 01), Until = new DateTime(9999, 12, 31)}}, Name = """&amp;B295&amp;""", Region = """&amp;E295&amp;""" } });"</f>
    </nc>
  </rcc>
  <rcc rId="1846" sId="1">
    <oc r="K297">
      <f>"company.Ship2Company = new Collection&lt;Ship2Company&gt;() { new Ship2Company() { Company = company, From = new DateTime(1900, 01, 01) , Until = new DateTime(9999, 12, 31), Ship = new Ship() { Eni = """&amp;C297&amp;""", Flag = """&amp;D297&amp;""", Crew = new Collection&lt;Crew&gt;() {new Crew(){HotelStaff = "&amp;H297&amp;", NauticalCrew ="&amp;G297&amp;", From = new DateTime(1900, 01, 01), Until = new DateTime(9999, 12, 31)}}, Name = """&amp;B297&amp;""", Region = """&amp;E297&amp;""" } }};"</f>
    </oc>
    <nc r="K297">
      <f>"company.Ship2Company.Add( new Ship2Company() { Company = company, From = new DateTime(1900, 01, 01) , Until = new DateTime(9999, 12, 31), Ship = new Ship() { Eni = """&amp;C297&amp;""", Flag = """&amp;D297&amp;""", Crew = new Collection&lt;Crew&gt;() {new Crew(){HotelStaff = "&amp;H297&amp;", NauticalCrew ="&amp;G297&amp;", From = new DateTime(1900, 01, 01), Until = new DateTime(9999, 12, 31)}}, Name = """&amp;B297&amp;""", Region = """&amp;E297&amp;""" } });"</f>
    </nc>
  </rcc>
  <rfmt sheetId="1" sqref="A296:XFD2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92:XFD2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72:XFD2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70:XFD2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65:XFD2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63:XFD2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61:XFD2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58:XFD2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39:XFD2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36:XFD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29:XFD2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26:XFD2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94:XFD1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91:XFD1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72:XFD1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70:XFD1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66:XFD1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64:XFD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62:XFD1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60:XFD1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49:XFD1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47:XFD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43:XFD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32:XFD1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30:XFD1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19:XFD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05:XFD1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03:XFD1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01:XFD10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94:XFD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87:XFD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81:XFD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79:XFD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52:XFD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49:XFD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46:XFD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42:XFD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40:XFD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35:XFD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31:XFD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29:XFD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9:XFD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16:XFD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  <rfmt sheetId="1" sqref="A5:XFD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>
  <rcc rId="1493" sId="1">
    <oc r="K19">
      <f>"context.Companies.Add(company);context.SaveChanges(); company = new Company() {Name = """&amp; A16 &amp;"""}; "</f>
    </oc>
    <nc r="K19">
      <f>"context.Companies.Add(company);context.SaveChanges(); company = new Company() {Name = """&amp;A19&amp;"""}; "</f>
    </nc>
  </rcc>
  <rcc rId="1494" sId="1">
    <oc r="K29">
      <f>"context.Companies.Add(company);context.SaveChanges(); company = new Company() {Name = """&amp; A16 &amp;"""}; "</f>
    </oc>
    <nc r="K29">
      <f>"context.Companies.Add(company);context.SaveChanges(); company = new Company() {Name = """&amp;A29&amp;"""}; "</f>
    </nc>
  </rcc>
  <rcc rId="1495" sId="1">
    <oc r="K31">
      <f>"context.Companies.Add(company);context.SaveChanges(); company = new Company() {Name = """&amp; A16 &amp;"""}; "</f>
    </oc>
    <nc r="K31">
      <f>"context.Companies.Add(company);context.SaveChanges(); company = new Company() {Name = """&amp;A31&amp;"""}; "</f>
    </nc>
  </rcc>
  <rcc rId="1496" sId="1">
    <oc r="K35">
      <f>"context.Companies.Add(company);context.SaveChanges(); company = new Company() {Name = """&amp; A16 &amp;"""}; "</f>
    </oc>
    <nc r="K35">
      <f>"context.Companies.Add(company);context.SaveChanges(); company = new Company() {Name = """&amp;A35&amp;"""}; "</f>
    </nc>
  </rcc>
  <rcc rId="1497" sId="1">
    <oc r="K40">
      <f>"context.Companies.Add(company);context.SaveChanges(); company = new Company() {Name = """&amp; A16 &amp;"""}; "</f>
    </oc>
    <nc r="K40">
      <f>"context.Companies.Add(company);context.SaveChanges(); company = new Company() {Name = """&amp;A40&amp;"""}; "</f>
    </nc>
  </rcc>
  <rcc rId="1498" sId="1">
    <oc r="K42">
      <f>"context.Companies.Add(company);context.SaveChanges(); company = new Company() {Name = """&amp; A16 &amp;"""}; "</f>
    </oc>
    <nc r="K42">
      <f>"context.Companies.Add(company);context.SaveChanges(); company = new Company() {Name = """&amp;A42&amp;"""}; "</f>
    </nc>
  </rcc>
  <rcc rId="1499" sId="1">
    <oc r="K46">
      <f>"context.Companies.Add(company);context.SaveChanges(); company = new Company() {Name = """&amp; A16 &amp;"""}; "</f>
    </oc>
    <nc r="K46">
      <f>"context.Companies.Add(company);context.SaveChanges(); company = new Company() {Name = """&amp;A46&amp;"""}; "</f>
    </nc>
  </rcc>
  <rcc rId="1500" sId="1">
    <oc r="K49">
      <f>"context.Companies.Add(company);context.SaveChanges(); company = new Company() {Name = """&amp; A16 &amp;"""}; "</f>
    </oc>
    <nc r="K49">
      <f>"context.Companies.Add(company);context.SaveChanges(); company = new Company() {Name = """&amp;A49&amp;"""}; "</f>
    </nc>
  </rcc>
  <rcc rId="1501" sId="1">
    <oc r="K52">
      <f>"context.Companies.Add(company);context.SaveChanges(); company = new Company() {Name = """&amp; A16 &amp;"""}; "</f>
    </oc>
    <nc r="K52">
      <f>"context.Companies.Add(company);context.SaveChanges(); company = new Company() {Name = """&amp;A52&amp;"""}; "</f>
    </nc>
  </rcc>
  <rcc rId="1502" sId="1">
    <oc r="K79">
      <f>"context.Companies.Add(company);context.SaveChanges(); company = new Company() {Name = """&amp; A16 &amp;"""}; "</f>
    </oc>
    <nc r="K79">
      <f>"context.Companies.Add(company);context.SaveChanges(); company = new Company() {Name = """&amp;A79&amp;"""}; "</f>
    </nc>
  </rcc>
  <rcc rId="1503" sId="1">
    <oc r="K81">
      <f>"context.Companies.Add(company);context.SaveChanges(); company = new Company() {Name = """&amp; A16 &amp;"""}; "</f>
    </oc>
    <nc r="K81">
      <f>"context.Companies.Add(company);context.SaveChanges(); company = new Company() {Name = """&amp;A81&amp;"""}; "</f>
    </nc>
  </rcc>
  <rcc rId="1504" sId="1">
    <oc r="K87">
      <f>"context.Companies.Add(company);context.SaveChanges(); company = new Company() {Name = """&amp; A16 &amp;"""}; "</f>
    </oc>
    <nc r="K87">
      <f>"context.Companies.Add(company);context.SaveChanges(); company = new Company() {Name = """&amp;A87&amp;"""}; "</f>
    </nc>
  </rcc>
  <rcc rId="1505" sId="1">
    <oc r="K94">
      <f>"context.Companies.Add(company);context.SaveChanges(); company = new Company() {Name = """&amp; A16 &amp;"""}; "</f>
    </oc>
    <nc r="K94">
      <f>"context.Companies.Add(company);context.SaveChanges(); company = new Company() {Name = """&amp;A94&amp;"""}; "</f>
    </nc>
  </rcc>
  <rcc rId="1506" sId="1">
    <oc r="K101">
      <f>"context.Companies.Add(company);context.SaveChanges(); company = new Company() {Name = """&amp; A16 &amp;"""}; "</f>
    </oc>
    <nc r="K101">
      <f>"context.Companies.Add(company);context.SaveChanges(); company = new Company() {Name = """&amp;A101&amp;"""}; "</f>
    </nc>
  </rcc>
  <rcc rId="1507" sId="1">
    <oc r="K103">
      <f>"context.Companies.Add(company);context.SaveChanges(); company = new Company() {Name = """&amp; A16 &amp;"""}; "</f>
    </oc>
    <nc r="K103">
      <f>"context.Companies.Add(company);context.SaveChanges(); company = new Company() {Name = """&amp;A103&amp;"""}; "</f>
    </nc>
  </rcc>
  <rcc rId="1508" sId="1">
    <oc r="K105">
      <f>"context.Companies.Add(company);context.SaveChanges(); company = new Company() {Name = """&amp; A16 &amp;"""}; "</f>
    </oc>
    <nc r="K105">
      <f>"context.Companies.Add(company);context.SaveChanges(); company = new Company() {Name = """&amp;A105&amp;"""}; "</f>
    </nc>
  </rcc>
  <rcc rId="1509" sId="1">
    <oc r="K119">
      <f>"context.Companies.Add(company);context.SaveChanges(); company = new Company() {Name = """&amp; A16 &amp;"""}; "</f>
    </oc>
    <nc r="K119">
      <f>"context.Companies.Add(company);context.SaveChanges(); company = new Company() {Name = """&amp;A119&amp;"""}; "</f>
    </nc>
  </rcc>
  <rcc rId="1510" sId="1">
    <oc r="K130">
      <f>"context.Companies.Add(company);context.SaveChanges(); company = new Company() {Name = """&amp; A16 &amp;"""}; "</f>
    </oc>
    <nc r="K130">
      <f>"context.Companies.Add(company);context.SaveChanges(); company = new Company() {Name = """&amp;A130&amp;"""}; "</f>
    </nc>
  </rcc>
  <rcc rId="1511" sId="1">
    <oc r="K132">
      <f>"context.Companies.Add(company);context.SaveChanges(); company = new Company() {Name = """&amp; A16 &amp;"""}; "</f>
    </oc>
    <nc r="K132">
      <f>"context.Companies.Add(company);context.SaveChanges(); company = new Company() {Name = """&amp;A132&amp;"""}; "</f>
    </nc>
  </rcc>
  <rcc rId="1512" sId="1">
    <oc r="K143">
      <f>"context.Companies.Add(company);context.SaveChanges(); company = new Company() {Name = """&amp; A16 &amp;"""}; "</f>
    </oc>
    <nc r="K143">
      <f>"context.Companies.Add(company);context.SaveChanges(); company = new Company() {Name = """&amp;A143&amp;"""}; "</f>
    </nc>
  </rcc>
  <rcc rId="1513" sId="1">
    <oc r="K147">
      <f>"context.Companies.Add(company);context.SaveChanges(); company = new Company() {Name = """&amp; A16 &amp;"""}; "</f>
    </oc>
    <nc r="K147">
      <f>"context.Companies.Add(company);context.SaveChanges(); company = new Company() {Name = """&amp;A147&amp;"""}; "</f>
    </nc>
  </rcc>
  <rcc rId="1514" sId="1">
    <oc r="K149">
      <f>"context.Companies.Add(company);context.SaveChanges(); company = new Company() {Name = """&amp; A16 &amp;"""}; "</f>
    </oc>
    <nc r="K149">
      <f>"context.Companies.Add(company);context.SaveChanges(); company = new Company() {Name = """&amp;A149&amp;"""}; "</f>
    </nc>
  </rcc>
  <rcc rId="1515" sId="1">
    <oc r="K160">
      <f>"context.Companies.Add(company);context.SaveChanges(); company = new Company() {Name = """&amp; A16 &amp;"""}; "</f>
    </oc>
    <nc r="K160">
      <f>"context.Companies.Add(company);context.SaveChanges(); company = new Company() {Name = """&amp;A160&amp;"""}; "</f>
    </nc>
  </rcc>
  <rcc rId="1516" sId="1">
    <oc r="K162">
      <f>"context.Companies.Add(company);context.SaveChanges(); company = new Company() {Name = """&amp; A16 &amp;"""}; "</f>
    </oc>
    <nc r="K162">
      <f>"context.Companies.Add(company);context.SaveChanges(); company = new Company() {Name = """&amp;A162&amp;"""}; "</f>
    </nc>
  </rcc>
  <rcc rId="1517" sId="1">
    <oc r="K164">
      <f>"context.Companies.Add(company);context.SaveChanges(); company = new Company() {Name = """&amp; A16 &amp;"""}; "</f>
    </oc>
    <nc r="K164">
      <f>"context.Companies.Add(company);context.SaveChanges(); company = new Company() {Name = """&amp;A164&amp;"""}; "</f>
    </nc>
  </rcc>
  <rcc rId="1518" sId="1">
    <oc r="K166">
      <f>"context.Companies.Add(company);context.SaveChanges(); company = new Company() {Name = """&amp; A16 &amp;"""}; "</f>
    </oc>
    <nc r="K166">
      <f>"context.Companies.Add(company);context.SaveChanges(); company = new Company() {Name = """&amp;A166&amp;"""}; "</f>
    </nc>
  </rcc>
  <rcc rId="1519" sId="1">
    <oc r="K170">
      <f>"context.Companies.Add(company);context.SaveChanges(); company = new Company() {Name = """&amp; A16 &amp;"""}; "</f>
    </oc>
    <nc r="K170">
      <f>"context.Companies.Add(company);context.SaveChanges(); company = new Company() {Name = """&amp;A170&amp;"""}; "</f>
    </nc>
  </rcc>
  <rcc rId="1520" sId="1">
    <oc r="K172">
      <f>"context.Companies.Add(company);context.SaveChanges(); company = new Company() {Name = """&amp; A16 &amp;"""}; "</f>
    </oc>
    <nc r="K172">
      <f>"context.Companies.Add(company);context.SaveChanges(); company = new Company() {Name = """&amp;A172&amp;"""}; "</f>
    </nc>
  </rcc>
  <rcc rId="1521" sId="1">
    <oc r="K191">
      <f>"context.Companies.Add(company);context.SaveChanges(); company = new Company() {Name = """&amp; A16 &amp;"""}; "</f>
    </oc>
    <nc r="K191">
      <f>"context.Companies.Add(company);context.SaveChanges(); company = new Company() {Name = """&amp;A191&amp;"""}; "</f>
    </nc>
  </rcc>
  <rcc rId="1522" sId="1">
    <oc r="K194">
      <f>"context.Companies.Add(company);context.SaveChanges(); company = new Company() {Name = """&amp; A16 &amp;"""}; "</f>
    </oc>
    <nc r="K194">
      <f>"context.Companies.Add(company);context.SaveChanges(); company = new Company() {Name = """&amp;A194&amp;"""}; "</f>
    </nc>
  </rcc>
  <rcc rId="1523" sId="1">
    <oc r="K226">
      <f>"context.Companies.Add(company);context.SaveChanges(); company = new Company() {Name = """&amp; A16 &amp;"""}; "</f>
    </oc>
    <nc r="K226">
      <f>"context.Companies.Add(company);context.SaveChanges(); company = new Company() {Name = """&amp;A226&amp;"""}; "</f>
    </nc>
  </rcc>
  <rcc rId="1524" sId="1">
    <oc r="K229">
      <f>"context.Companies.Add(company);context.SaveChanges(); company = new Company() {Name = """&amp; A16 &amp;"""}; "</f>
    </oc>
    <nc r="K229">
      <f>"context.Companies.Add(company);context.SaveChanges(); company = new Company() {Name = """&amp;A229&amp;"""}; "</f>
    </nc>
  </rcc>
  <rcc rId="1525" sId="1">
    <oc r="K236">
      <f>"context.Companies.Add(company);context.SaveChanges(); company = new Company() {Name = """&amp; A16 &amp;"""}; "</f>
    </oc>
    <nc r="K236">
      <f>"context.Companies.Add(company);context.SaveChanges(); company = new Company() {Name = """&amp;A236&amp;"""}; "</f>
    </nc>
  </rcc>
  <rcc rId="1526" sId="1">
    <oc r="K239">
      <f>"context.Companies.Add(company);context.SaveChanges(); company = new Company() {Name = """&amp; A16 &amp;"""}; "</f>
    </oc>
    <nc r="K239">
      <f>"context.Companies.Add(company);context.SaveChanges(); company = new Company() {Name = """&amp;A239&amp;"""}; "</f>
    </nc>
  </rcc>
  <rcc rId="1527" sId="1">
    <oc r="K258">
      <f>"context.Companies.Add(company);context.SaveChanges(); company = new Company() {Name = """&amp; A16 &amp;"""}; "</f>
    </oc>
    <nc r="K258">
      <f>"context.Companies.Add(company);context.SaveChanges(); company = new Company() {Name = """&amp;A258&amp;"""}; "</f>
    </nc>
  </rcc>
  <rcc rId="1528" sId="1">
    <oc r="K261">
      <f>"context.Companies.Add(company);context.SaveChanges(); company = new Company() {Name = """&amp; A16 &amp;"""}; "</f>
    </oc>
    <nc r="K261">
      <f>"context.Companies.Add(company);context.SaveChanges(); company = new Company() {Name = """&amp;A261&amp;"""}; "</f>
    </nc>
  </rcc>
  <rcc rId="1529" sId="1">
    <oc r="K263">
      <f>"context.Companies.Add(company);context.SaveChanges(); company = new Company() {Name = """&amp; A16 &amp;"""}; "</f>
    </oc>
    <nc r="K263">
      <f>"context.Companies.Add(company);context.SaveChanges(); company = new Company() {Name = """&amp;A263&amp;"""}; "</f>
    </nc>
  </rcc>
  <rcc rId="1530" sId="1">
    <oc r="K265">
      <f>"context.Companies.Add(company);context.SaveChanges(); company = new Company() {Name = """&amp; A16 &amp;"""}; "</f>
    </oc>
    <nc r="K265">
      <f>"context.Companies.Add(company);context.SaveChanges(); company = new Company() {Name = """&amp;A265&amp;"""}; "</f>
    </nc>
  </rcc>
  <rcc rId="1531" sId="1">
    <oc r="K270">
      <f>"context.Companies.Add(company);context.SaveChanges(); company = new Company() {Name = """&amp; A16 &amp;"""}; "</f>
    </oc>
    <nc r="K270">
      <f>"context.Companies.Add(company);context.SaveChanges(); company = new Company() {Name = """&amp;A270&amp;"""}; "</f>
    </nc>
  </rcc>
  <rcc rId="1532" sId="1">
    <oc r="K272">
      <f>"context.Companies.Add(company);context.SaveChanges(); company = new Company() {Name = """&amp; A16 &amp;"""}; "</f>
    </oc>
    <nc r="K272">
      <f>"context.Companies.Add(company);context.SaveChanges(); company = new Company() {Name = """&amp;A272&amp;"""}; "</f>
    </nc>
  </rcc>
  <rcc rId="1533" sId="1">
    <oc r="K292">
      <f>"context.Companies.Add(company);context.SaveChanges(); company = new Company() {Name = """&amp; A16 &amp;"""}; "</f>
    </oc>
    <nc r="K292">
      <f>"context.Companies.Add(company);context.SaveChanges(); company = new Company() {Name = """&amp;A292&amp;"""}; "</f>
    </nc>
  </rcc>
  <rcc rId="1534" sId="1">
    <oc r="K296">
      <f>"context.Companies.Add(company);context.SaveChanges(); company = new Company() {Name = """&amp; A16 &amp;"""}; "</f>
    </oc>
    <nc r="K296">
      <f>"context.Companies.Add(company);context.SaveChanges(); company = new Company() {Name = """&amp;A296&amp;"""}; "</f>
    </nc>
  </rcc>
  <rcc rId="1535" sId="1">
    <oc r="A31" t="inlineStr">
      <is>
        <t>Beijerland Handel &amp; 
Scheepvaart BV</t>
      </is>
    </oc>
    <nc r="A31" t="inlineStr">
      <is>
        <t>Beijerland Handel &amp; Scheepvaart BV</t>
      </is>
    </nc>
  </rcc>
  <rcc rId="1536" sId="1">
    <oc r="A52" t="inlineStr">
      <is>
        <t>Croisi Europe, 
Strassbourg</t>
      </is>
    </oc>
    <nc r="A52" t="inlineStr">
      <is>
        <t>Croisi Europe, Strassbourg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>
  <rcc rId="1191" sId="1" odxf="1" dxf="1">
    <nc r="K17">
      <f>"company.Ship2Company = new Collection&lt;Ship2Company&gt;() { new Ship2Company() { Company = company, From = new DateTime(1900, 01, 01) , Until = new DateTime(9999, 12, 31), Ship = new Ship() { Eni = """&amp;C17&amp;""", Flag = """&amp;D17&amp;""", Crew = new Collection&lt;Crew&gt;() {new Crew(){HotelStaff = "&amp;H17&amp;", NauticalCrew ="&amp;G17&amp;", From = new DateTime(1900, 01, 01), Until = new DateTime(9999, 12, 31)}}, Name = """&amp;B17&amp;""", Region = """&amp;E17&amp;""" } }};"</f>
    </nc>
    <odxf/>
    <ndxf/>
  </rcc>
  <rcc rId="1192" sId="1" odxf="1" dxf="1">
    <nc r="K18">
      <f>"company.Ship2Company = new Collection&lt;Ship2Company&gt;() { new Ship2Company() { Company = company, From = new DateTime(1900, 01, 01) , Until = new DateTime(9999, 12, 31), Ship = new Ship() { Eni = """&amp;C18&amp;""", Flag = """&amp;D18&amp;""", Crew = new Collection&lt;Crew&gt;() {new Crew(){HotelStaff = "&amp;H18&amp;", NauticalCrew ="&amp;G18&amp;", From = new DateTime(1900, 01, 01), Until = new DateTime(9999, 12, 31)}}, Name = """&amp;B18&amp;""", Region = """&amp;E18&amp;""" } }};"</f>
    </nc>
    <odxf/>
    <ndxf/>
  </rcc>
  <rcc rId="1193" sId="1" odxf="1" dxf="1">
    <nc r="K20">
      <f>"company.Ship2Company = new Collection&lt;Ship2Company&gt;() { new Ship2Company() { Company = company, From = new DateTime(1900, 01, 01) , Until = new DateTime(9999, 12, 31), Ship = new Ship() { Eni = """&amp;C20&amp;""", Flag = """&amp;D20&amp;""", Crew = new Collection&lt;Crew&gt;() {new Crew(){HotelStaff = "&amp;H20&amp;", NauticalCrew ="&amp;G20&amp;", From = new DateTime(1900, 01, 01), Until = new DateTime(9999, 12, 31)}}, Name = """&amp;B20&amp;""", Region = """&amp;E20&amp;""" } }};"</f>
    </nc>
    <odxf/>
    <ndxf/>
  </rcc>
  <rcc rId="1194" sId="1" odxf="1" dxf="1">
    <nc r="K21">
      <f>"company.Ship2Company = new Collection&lt;Ship2Company&gt;() { new Ship2Company() { Company = company, From = new DateTime(1900, 01, 01) , Until = new DateTime(9999, 12, 31), Ship = new Ship() { Eni = """&amp;C21&amp;""", Flag = """&amp;D21&amp;""", Crew = new Collection&lt;Crew&gt;() {new Crew(){HotelStaff = "&amp;H21&amp;", NauticalCrew ="&amp;G21&amp;", From = new DateTime(1900, 01, 01), Until = new DateTime(9999, 12, 31)}}, Name = """&amp;B21&amp;""", Region = """&amp;E21&amp;""" } }};"</f>
    </nc>
    <odxf/>
    <ndxf/>
  </rcc>
  <rcc rId="1195" sId="1" odxf="1" dxf="1">
    <nc r="K22">
      <f>"company.Ship2Company = new Collection&lt;Ship2Company&gt;() { new Ship2Company() { Company = company, From = new DateTime(1900, 01, 01) , Until = new DateTime(9999, 12, 31), Ship = new Ship() { Eni = """&amp;C22&amp;""", Flag = """&amp;D22&amp;""", Crew = new Collection&lt;Crew&gt;() {new Crew(){HotelStaff = "&amp;H22&amp;", NauticalCrew ="&amp;G22&amp;", From = new DateTime(1900, 01, 01), Until = new DateTime(9999, 12, 31)}}, Name = """&amp;B22&amp;""", Region = """&amp;E22&amp;""" } }};"</f>
    </nc>
    <odxf/>
    <ndxf/>
  </rcc>
  <rcc rId="1196" sId="1" odxf="1" dxf="1">
    <nc r="K23">
      <f>"company.Ship2Company = new Collection&lt;Ship2Company&gt;() { new Ship2Company() { Company = company, From = new DateTime(1900, 01, 01) , Until = new DateTime(9999, 12, 31), Ship = new Ship() { Eni = """&amp;C23&amp;""", Flag = """&amp;D23&amp;""", Crew = new Collection&lt;Crew&gt;() {new Crew(){HotelStaff = "&amp;H23&amp;", NauticalCrew ="&amp;G23&amp;", From = new DateTime(1900, 01, 01), Until = new DateTime(9999, 12, 31)}}, Name = """&amp;B23&amp;""", Region = """&amp;E23&amp;""" } }};"</f>
    </nc>
    <odxf/>
    <ndxf/>
  </rcc>
  <rcc rId="1197" sId="1" odxf="1" dxf="1">
    <nc r="K24">
      <f>"company.Ship2Company = new Collection&lt;Ship2Company&gt;() { new Ship2Company() { Company = company, From = new DateTime(1900, 01, 01) , Until = new DateTime(9999, 12, 31), Ship = new Ship() { Eni = """&amp;C24&amp;""", Flag = """&amp;D24&amp;""", Crew = new Collection&lt;Crew&gt;() {new Crew(){HotelStaff = "&amp;H24&amp;", NauticalCrew ="&amp;G24&amp;", From = new DateTime(1900, 01, 01), Until = new DateTime(9999, 12, 31)}}, Name = """&amp;B24&amp;""", Region = """&amp;E24&amp;""" } }};"</f>
    </nc>
    <odxf/>
    <ndxf/>
  </rcc>
  <rcc rId="1198" sId="1" odxf="1" dxf="1">
    <nc r="K25">
      <f>"company.Ship2Company = new Collection&lt;Ship2Company&gt;() { new Ship2Company() { Company = company, From = new DateTime(1900, 01, 01) , Until = new DateTime(9999, 12, 31), Ship = new Ship() { Eni = """&amp;C25&amp;""", Flag = """&amp;D25&amp;""", Crew = new Collection&lt;Crew&gt;() {new Crew(){HotelStaff = "&amp;H25&amp;", NauticalCrew ="&amp;G25&amp;", From = new DateTime(1900, 01, 01), Until = new DateTime(9999, 12, 31)}}, Name = """&amp;B25&amp;""", Region = """&amp;E25&amp;""" } }};"</f>
    </nc>
    <odxf/>
    <ndxf/>
  </rcc>
  <rcc rId="1199" sId="1" odxf="1" dxf="1">
    <nc r="K26">
      <f>"company.Ship2Company = new Collection&lt;Ship2Company&gt;() { new Ship2Company() { Company = company, From = new DateTime(1900, 01, 01) , Until = new DateTime(9999, 12, 31), Ship = new Ship() { Eni = """&amp;C26&amp;""", Flag = """&amp;D26&amp;""", Crew = new Collection&lt;Crew&gt;() {new Crew(){HotelStaff = "&amp;H26&amp;", NauticalCrew ="&amp;G26&amp;", From = new DateTime(1900, 01, 01), Until = new DateTime(9999, 12, 31)}}, Name = """&amp;B26&amp;""", Region = """&amp;E26&amp;""" } }};"</f>
    </nc>
    <odxf/>
    <ndxf/>
  </rcc>
  <rcc rId="1200" sId="1" odxf="1" dxf="1">
    <nc r="K27">
      <f>"company.Ship2Company = new Collection&lt;Ship2Company&gt;() { new Ship2Company() { Company = company, From = new DateTime(1900, 01, 01) , Until = new DateTime(9999, 12, 31), Ship = new Ship() { Eni = """&amp;C27&amp;""", Flag = """&amp;D27&amp;""", Crew = new Collection&lt;Crew&gt;() {new Crew(){HotelStaff = "&amp;H27&amp;", NauticalCrew ="&amp;G27&amp;", From = new DateTime(1900, 01, 01), Until = new DateTime(9999, 12, 31)}}, Name = """&amp;B27&amp;""", Region = """&amp;E27&amp;""" } }};"</f>
    </nc>
    <odxf/>
    <ndxf/>
  </rcc>
  <rcc rId="1201" sId="1" odxf="1" dxf="1">
    <nc r="K28">
      <f>"company.Ship2Company = new Collection&lt;Ship2Company&gt;() { new Ship2Company() { Company = company, From = new DateTime(1900, 01, 01) , Until = new DateTime(9999, 12, 31), Ship = new Ship() { Eni = """&amp;C28&amp;""", Flag = """&amp;D28&amp;""", Crew = new Collection&lt;Crew&gt;() {new Crew(){HotelStaff = "&amp;H28&amp;", NauticalCrew ="&amp;G28&amp;", From = new DateTime(1900, 01, 01), Until = new DateTime(9999, 12, 31)}}, Name = """&amp;B28&amp;""", Region = """&amp;E28&amp;""" } }};"</f>
    </nc>
    <odxf/>
    <ndxf/>
  </rcc>
  <rcc rId="1202" sId="1" odxf="1" dxf="1">
    <nc r="K30">
      <f>"company.Ship2Company = new Collection&lt;Ship2Company&gt;() { new Ship2Company() { Company = company, From = new DateTime(1900, 01, 01) , Until = new DateTime(9999, 12, 31), Ship = new Ship() { Eni = """&amp;C30&amp;""", Flag = """&amp;D30&amp;""", Crew = new Collection&lt;Crew&gt;() {new Crew(){HotelStaff = "&amp;H30&amp;", NauticalCrew ="&amp;G30&amp;", From = new DateTime(1900, 01, 01), Until = new DateTime(9999, 12, 31)}}, Name = """&amp;B30&amp;""", Region = """&amp;E30&amp;""" } }};"</f>
    </nc>
    <odxf/>
    <ndxf/>
  </rcc>
  <rcc rId="1203" sId="1" odxf="1" dxf="1">
    <nc r="K32">
      <f>"company.Ship2Company = new Collection&lt;Ship2Company&gt;() { new Ship2Company() { Company = company, From = new DateTime(1900, 01, 01) , Until = new DateTime(9999, 12, 31), Ship = new Ship() { Eni = """&amp;C32&amp;""", Flag = """&amp;D32&amp;""", Crew = new Collection&lt;Crew&gt;() {new Crew(){HotelStaff = "&amp;H32&amp;", NauticalCrew ="&amp;G32&amp;", From = new DateTime(1900, 01, 01), Until = new DateTime(9999, 12, 31)}}, Name = """&amp;B32&amp;""", Region = """&amp;E32&amp;""" } }};"</f>
    </nc>
    <odxf/>
    <ndxf/>
  </rcc>
  <rcc rId="1204" sId="1" odxf="1" dxf="1">
    <nc r="K33">
      <f>"company.Ship2Company = new Collection&lt;Ship2Company&gt;() { new Ship2Company() { Company = company, From = new DateTime(1900, 01, 01) , Until = new DateTime(9999, 12, 31), Ship = new Ship() { Eni = """&amp;C33&amp;""", Flag = """&amp;D33&amp;""", Crew = new Collection&lt;Crew&gt;() {new Crew(){HotelStaff = "&amp;H33&amp;", NauticalCrew ="&amp;G33&amp;", From = new DateTime(1900, 01, 01), Until = new DateTime(9999, 12, 31)}}, Name = """&amp;B33&amp;""", Region = """&amp;E33&amp;""" } }};"</f>
    </nc>
    <odxf/>
    <ndxf/>
  </rcc>
  <rcc rId="1205" sId="1" odxf="1" dxf="1">
    <nc r="K34">
      <f>"company.Ship2Company = new Collection&lt;Ship2Company&gt;() { new Ship2Company() { Company = company, From = new DateTime(1900, 01, 01) , Until = new DateTime(9999, 12, 31), Ship = new Ship() { Eni = """&amp;C34&amp;""", Flag = """&amp;D34&amp;""", Crew = new Collection&lt;Crew&gt;() {new Crew(){HotelStaff = "&amp;H34&amp;", NauticalCrew ="&amp;G34&amp;", From = new DateTime(1900, 01, 01), Until = new DateTime(9999, 12, 31)}}, Name = """&amp;B34&amp;""", Region = """&amp;E34&amp;""" } }};"</f>
    </nc>
    <odxf/>
    <ndxf/>
  </rcc>
  <rcc rId="1206" sId="1" odxf="1" dxf="1">
    <nc r="K36">
      <f>"company.Ship2Company = new Collection&lt;Ship2Company&gt;() { new Ship2Company() { Company = company, From = new DateTime(1900, 01, 01) , Until = new DateTime(9999, 12, 31), Ship = new Ship() { Eni = """&amp;C36&amp;""", Flag = """&amp;D36&amp;""", Crew = new Collection&lt;Crew&gt;() {new Crew(){HotelStaff = "&amp;H36&amp;", NauticalCrew ="&amp;G36&amp;", From = new DateTime(1900, 01, 01), Until = new DateTime(9999, 12, 31)}}, Name = """&amp;B36&amp;""", Region = """&amp;E36&amp;""" } }};"</f>
    </nc>
    <odxf/>
    <ndxf/>
  </rcc>
  <rcc rId="1207" sId="1" odxf="1" dxf="1">
    <nc r="K37">
      <f>"company.Ship2Company = new Collection&lt;Ship2Company&gt;() { new Ship2Company() { Company = company, From = new DateTime(1900, 01, 01) , Until = new DateTime(9999, 12, 31), Ship = new Ship() { Eni = """&amp;C37&amp;""", Flag = """&amp;D37&amp;""", Crew = new Collection&lt;Crew&gt;() {new Crew(){HotelStaff = "&amp;H37&amp;", NauticalCrew ="&amp;G37&amp;", From = new DateTime(1900, 01, 01), Until = new DateTime(9999, 12, 31)}}, Name = """&amp;B37&amp;""", Region = """&amp;E37&amp;""" } }};"</f>
    </nc>
    <odxf/>
    <ndxf/>
  </rcc>
  <rcc rId="1208" sId="1" odxf="1" dxf="1">
    <nc r="K38">
      <f>"company.Ship2Company = new Collection&lt;Ship2Company&gt;() { new Ship2Company() { Company = company, From = new DateTime(1900, 01, 01) , Until = new DateTime(9999, 12, 31), Ship = new Ship() { Eni = """&amp;C38&amp;""", Flag = """&amp;D38&amp;""", Crew = new Collection&lt;Crew&gt;() {new Crew(){HotelStaff = "&amp;H38&amp;", NauticalCrew ="&amp;G38&amp;", From = new DateTime(1900, 01, 01), Until = new DateTime(9999, 12, 31)}}, Name = """&amp;B38&amp;""", Region = """&amp;E38&amp;""" } }};"</f>
    </nc>
    <odxf/>
    <ndxf/>
  </rcc>
  <rcc rId="1209" sId="1" odxf="1" dxf="1">
    <nc r="K39">
      <f>"company.Ship2Company = new Collection&lt;Ship2Company&gt;() { new Ship2Company() { Company = company, From = new DateTime(1900, 01, 01) , Until = new DateTime(9999, 12, 31), Ship = new Ship() { Eni = """&amp;C39&amp;""", Flag = """&amp;D39&amp;""", Crew = new Collection&lt;Crew&gt;() {new Crew(){HotelStaff = "&amp;H39&amp;", NauticalCrew ="&amp;G39&amp;", From = new DateTime(1900, 01, 01), Until = new DateTime(9999, 12, 31)}}, Name = """&amp;B39&amp;""", Region = """&amp;E39&amp;""" } }};"</f>
    </nc>
    <odxf/>
    <ndxf/>
  </rcc>
  <rcc rId="1210" sId="1" odxf="1" dxf="1">
    <nc r="K41">
      <f>"company.Ship2Company = new Collection&lt;Ship2Company&gt;() { new Ship2Company() { Company = company, From = new DateTime(1900, 01, 01) , Until = new DateTime(9999, 12, 31), Ship = new Ship() { Eni = """&amp;C41&amp;""", Flag = """&amp;D41&amp;""", Crew = new Collection&lt;Crew&gt;() {new Crew(){HotelStaff = "&amp;H41&amp;", NauticalCrew ="&amp;G41&amp;", From = new DateTime(1900, 01, 01), Until = new DateTime(9999, 12, 31)}}, Name = """&amp;B41&amp;""", Region = """&amp;E41&amp;""" } }};"</f>
    </nc>
    <odxf/>
    <ndxf/>
  </rcc>
  <rcc rId="1211" sId="1" odxf="1" dxf="1">
    <nc r="K43">
      <f>"company.Ship2Company = new Collection&lt;Ship2Company&gt;() { new Ship2Company() { Company = company, From = new DateTime(1900, 01, 01) , Until = new DateTime(9999, 12, 31), Ship = new Ship() { Eni = """&amp;C43&amp;""", Flag = """&amp;D43&amp;""", Crew = new Collection&lt;Crew&gt;() {new Crew(){HotelStaff = "&amp;H43&amp;", NauticalCrew ="&amp;G43&amp;", From = new DateTime(1900, 01, 01), Until = new DateTime(9999, 12, 31)}}, Name = """&amp;B43&amp;""", Region = """&amp;E43&amp;""" } }};"</f>
    </nc>
    <odxf/>
    <ndxf/>
  </rcc>
  <rcc rId="1212" sId="1" odxf="1" dxf="1">
    <nc r="K44">
      <f>"company.Ship2Company = new Collection&lt;Ship2Company&gt;() { new Ship2Company() { Company = company, From = new DateTime(1900, 01, 01) , Until = new DateTime(9999, 12, 31), Ship = new Ship() { Eni = """&amp;C44&amp;""", Flag = """&amp;D44&amp;""", Crew = new Collection&lt;Crew&gt;() {new Crew(){HotelStaff = "&amp;H44&amp;", NauticalCrew ="&amp;G44&amp;", From = new DateTime(1900, 01, 01), Until = new DateTime(9999, 12, 31)}}, Name = """&amp;B44&amp;""", Region = """&amp;E44&amp;""" } }};"</f>
    </nc>
    <odxf/>
    <ndxf/>
  </rcc>
  <rcc rId="1213" sId="1" odxf="1" dxf="1">
    <nc r="K45">
      <f>"company.Ship2Company = new Collection&lt;Ship2Company&gt;() { new Ship2Company() { Company = company, From = new DateTime(1900, 01, 01) , Until = new DateTime(9999, 12, 31), Ship = new Ship() { Eni = """&amp;C45&amp;""", Flag = """&amp;D45&amp;""", Crew = new Collection&lt;Crew&gt;() {new Crew(){HotelStaff = "&amp;H45&amp;", NauticalCrew ="&amp;G45&amp;", From = new DateTime(1900, 01, 01), Until = new DateTime(9999, 12, 31)}}, Name = """&amp;B45&amp;""", Region = """&amp;E45&amp;""" } }};"</f>
    </nc>
    <odxf/>
    <ndxf/>
  </rcc>
  <rcc rId="1214" sId="1" odxf="1" dxf="1">
    <nc r="K47">
      <f>"company.Ship2Company = new Collection&lt;Ship2Company&gt;() { new Ship2Company() { Company = company, From = new DateTime(1900, 01, 01) , Until = new DateTime(9999, 12, 31), Ship = new Ship() { Eni = """&amp;C47&amp;""", Flag = """&amp;D47&amp;""", Crew = new Collection&lt;Crew&gt;() {new Crew(){HotelStaff = "&amp;H47&amp;", NauticalCrew ="&amp;G47&amp;", From = new DateTime(1900, 01, 01), Until = new DateTime(9999, 12, 31)}}, Name = """&amp;B47&amp;""", Region = """&amp;E47&amp;""" } }};"</f>
    </nc>
    <odxf/>
    <ndxf/>
  </rcc>
  <rcc rId="1215" sId="1" odxf="1" dxf="1">
    <nc r="K48">
      <f>"company.Ship2Company = new Collection&lt;Ship2Company&gt;() { new Ship2Company() { Company = company, From = new DateTime(1900, 01, 01) , Until = new DateTime(9999, 12, 31), Ship = new Ship() { Eni = """&amp;C48&amp;""", Flag = """&amp;D48&amp;""", Crew = new Collection&lt;Crew&gt;() {new Crew(){HotelStaff = "&amp;H48&amp;", NauticalCrew ="&amp;G48&amp;", From = new DateTime(1900, 01, 01), Until = new DateTime(9999, 12, 31)}}, Name = """&amp;B48&amp;""", Region = """&amp;E48&amp;""" } }};"</f>
    </nc>
    <odxf/>
    <ndxf/>
  </rcc>
  <rcc rId="1216" sId="1" odxf="1" dxf="1">
    <nc r="K50">
      <f>"company.Ship2Company = new Collection&lt;Ship2Company&gt;() { new Ship2Company() { Company = company, From = new DateTime(1900, 01, 01) , Until = new DateTime(9999, 12, 31), Ship = new Ship() { Eni = """&amp;C50&amp;""", Flag = """&amp;D50&amp;""", Crew = new Collection&lt;Crew&gt;() {new Crew(){HotelStaff = "&amp;H50&amp;", NauticalCrew ="&amp;G50&amp;", From = new DateTime(1900, 01, 01), Until = new DateTime(9999, 12, 31)}}, Name = """&amp;B50&amp;""", Region = """&amp;E50&amp;""" } }};"</f>
    </nc>
    <odxf/>
    <ndxf/>
  </rcc>
  <rcc rId="1217" sId="1" odxf="1" dxf="1">
    <nc r="K51">
      <f>"company.Ship2Company = new Collection&lt;Ship2Company&gt;() { new Ship2Company() { Company = company, From = new DateTime(1900, 01, 01) , Until = new DateTime(9999, 12, 31), Ship = new Ship() { Eni = """&amp;C51&amp;""", Flag = """&amp;D51&amp;""", Crew = new Collection&lt;Crew&gt;() {new Crew(){HotelStaff = "&amp;H51&amp;", NauticalCrew ="&amp;G51&amp;", From = new DateTime(1900, 01, 01), Until = new DateTime(9999, 12, 31)}}, Name = """&amp;B51&amp;""", Region = """&amp;E51&amp;""" } }};"</f>
    </nc>
    <odxf/>
    <ndxf/>
  </rcc>
  <rcc rId="1218" sId="1" odxf="1" dxf="1">
    <nc r="K53">
      <f>"company.Ship2Company = new Collection&lt;Ship2Company&gt;() { new Ship2Company() { Company = company, From = new DateTime(1900, 01, 01) , Until = new DateTime(9999, 12, 31), Ship = new Ship() { Eni = """&amp;C53&amp;""", Flag = """&amp;D53&amp;""", Crew = new Collection&lt;Crew&gt;() {new Crew(){HotelStaff = "&amp;H53&amp;", NauticalCrew ="&amp;G53&amp;", From = new DateTime(1900, 01, 01), Until = new DateTime(9999, 12, 31)}}, Name = """&amp;B53&amp;""", Region = """&amp;E53&amp;""" } }};"</f>
    </nc>
    <odxf/>
    <ndxf/>
  </rcc>
  <rcc rId="1219" sId="1" odxf="1" dxf="1">
    <nc r="K54">
      <f>"company.Ship2Company = new Collection&lt;Ship2Company&gt;() { new Ship2Company() { Company = company, From = new DateTime(1900, 01, 01) , Until = new DateTime(9999, 12, 31), Ship = new Ship() { Eni = """&amp;C54&amp;""", Flag = """&amp;D54&amp;""", Crew = new Collection&lt;Crew&gt;() {new Crew(){HotelStaff = "&amp;H54&amp;", NauticalCrew ="&amp;G54&amp;", From = new DateTime(1900, 01, 01), Until = new DateTime(9999, 12, 31)}}, Name = """&amp;B54&amp;""", Region = """&amp;E54&amp;""" } }};"</f>
    </nc>
    <odxf/>
    <ndxf/>
  </rcc>
  <rcc rId="1220" sId="1" odxf="1" dxf="1">
    <nc r="K55">
      <f>"company.Ship2Company = new Collection&lt;Ship2Company&gt;() { new Ship2Company() { Company = company, From = new DateTime(1900, 01, 01) , Until = new DateTime(9999, 12, 31), Ship = new Ship() { Eni = """&amp;C55&amp;""", Flag = """&amp;D55&amp;""", Crew = new Collection&lt;Crew&gt;() {new Crew(){HotelStaff = "&amp;H55&amp;", NauticalCrew ="&amp;G55&amp;", From = new DateTime(1900, 01, 01), Until = new DateTime(9999, 12, 31)}}, Name = """&amp;B55&amp;""", Region = """&amp;E55&amp;""" } }};"</f>
    </nc>
    <odxf/>
    <ndxf/>
  </rcc>
  <rcc rId="1221" sId="1" odxf="1" dxf="1">
    <nc r="K56">
      <f>"company.Ship2Company = new Collection&lt;Ship2Company&gt;() { new Ship2Company() { Company = company, From = new DateTime(1900, 01, 01) , Until = new DateTime(9999, 12, 31), Ship = new Ship() { Eni = """&amp;C56&amp;""", Flag = """&amp;D56&amp;""", Crew = new Collection&lt;Crew&gt;() {new Crew(){HotelStaff = "&amp;H56&amp;", NauticalCrew ="&amp;G56&amp;", From = new DateTime(1900, 01, 01), Until = new DateTime(9999, 12, 31)}}, Name = """&amp;B56&amp;""", Region = """&amp;E56&amp;""" } }};"</f>
    </nc>
    <odxf/>
    <ndxf/>
  </rcc>
  <rcc rId="1222" sId="1" odxf="1" dxf="1">
    <nc r="K57">
      <f>"company.Ship2Company = new Collection&lt;Ship2Company&gt;() { new Ship2Company() { Company = company, From = new DateTime(1900, 01, 01) , Until = new DateTime(9999, 12, 31), Ship = new Ship() { Eni = """&amp;C57&amp;""", Flag = """&amp;D57&amp;""", Crew = new Collection&lt;Crew&gt;() {new Crew(){HotelStaff = "&amp;H57&amp;", NauticalCrew ="&amp;G57&amp;", From = new DateTime(1900, 01, 01), Until = new DateTime(9999, 12, 31)}}, Name = """&amp;B57&amp;""", Region = """&amp;E57&amp;""" } }};"</f>
    </nc>
    <odxf/>
    <ndxf/>
  </rcc>
  <rcc rId="1223" sId="1" odxf="1" dxf="1">
    <nc r="K58">
      <f>"company.Ship2Company = new Collection&lt;Ship2Company&gt;() { new Ship2Company() { Company = company, From = new DateTime(1900, 01, 01) , Until = new DateTime(9999, 12, 31), Ship = new Ship() { Eni = """&amp;C58&amp;""", Flag = """&amp;D58&amp;""", Crew = new Collection&lt;Crew&gt;() {new Crew(){HotelStaff = "&amp;H58&amp;", NauticalCrew ="&amp;G58&amp;", From = new DateTime(1900, 01, 01), Until = new DateTime(9999, 12, 31)}}, Name = """&amp;B58&amp;""", Region = """&amp;E58&amp;""" } }};"</f>
    </nc>
    <odxf/>
    <ndxf/>
  </rcc>
  <rcc rId="1224" sId="1" odxf="1" dxf="1">
    <nc r="K59">
      <f>"company.Ship2Company = new Collection&lt;Ship2Company&gt;() { new Ship2Company() { Company = company, From = new DateTime(1900, 01, 01) , Until = new DateTime(9999, 12, 31), Ship = new Ship() { Eni = """&amp;C59&amp;""", Flag = """&amp;D59&amp;""", Crew = new Collection&lt;Crew&gt;() {new Crew(){HotelStaff = "&amp;H59&amp;", NauticalCrew ="&amp;G59&amp;", From = new DateTime(1900, 01, 01), Until = new DateTime(9999, 12, 31)}}, Name = """&amp;B59&amp;""", Region = """&amp;E59&amp;""" } }};"</f>
    </nc>
    <odxf/>
    <ndxf/>
  </rcc>
  <rcc rId="1225" sId="1" odxf="1" dxf="1">
    <nc r="K60">
      <f>"company.Ship2Company = new Collection&lt;Ship2Company&gt;() { new Ship2Company() { Company = company, From = new DateTime(1900, 01, 01) , Until = new DateTime(9999, 12, 31), Ship = new Ship() { Eni = """&amp;C60&amp;""", Flag = """&amp;D60&amp;""", Crew = new Collection&lt;Crew&gt;() {new Crew(){HotelStaff = "&amp;H60&amp;", NauticalCrew ="&amp;G60&amp;", From = new DateTime(1900, 01, 01), Until = new DateTime(9999, 12, 31)}}, Name = """&amp;B60&amp;""", Region = """&amp;E60&amp;""" } }};"</f>
    </nc>
    <odxf/>
    <ndxf/>
  </rcc>
  <rcc rId="1226" sId="1" odxf="1" dxf="1">
    <nc r="K61">
      <f>"company.Ship2Company = new Collection&lt;Ship2Company&gt;() { new Ship2Company() { Company = company, From = new DateTime(1900, 01, 01) , Until = new DateTime(9999, 12, 31), Ship = new Ship() { Eni = """&amp;C61&amp;""", Flag = """&amp;D61&amp;""", Crew = new Collection&lt;Crew&gt;() {new Crew(){HotelStaff = "&amp;H61&amp;", NauticalCrew ="&amp;G61&amp;", From = new DateTime(1900, 01, 01), Until = new DateTime(9999, 12, 31)}}, Name = """&amp;B61&amp;""", Region = """&amp;E61&amp;""" } }};"</f>
    </nc>
    <odxf/>
    <ndxf/>
  </rcc>
  <rcc rId="1227" sId="1" odxf="1" dxf="1">
    <nc r="K62">
      <f>"company.Ship2Company = new Collection&lt;Ship2Company&gt;() { new Ship2Company() { Company = company, From = new DateTime(1900, 01, 01) , Until = new DateTime(9999, 12, 31), Ship = new Ship() { Eni = """&amp;C62&amp;""", Flag = """&amp;D62&amp;""", Crew = new Collection&lt;Crew&gt;() {new Crew(){HotelStaff = "&amp;H62&amp;", NauticalCrew ="&amp;G62&amp;", From = new DateTime(1900, 01, 01), Until = new DateTime(9999, 12, 31)}}, Name = """&amp;B62&amp;""", Region = """&amp;E62&amp;""" } }};"</f>
    </nc>
    <odxf/>
    <ndxf/>
  </rcc>
  <rcc rId="1228" sId="1" odxf="1" dxf="1">
    <nc r="K63">
      <f>"company.Ship2Company = new Collection&lt;Ship2Company&gt;() { new Ship2Company() { Company = company, From = new DateTime(1900, 01, 01) , Until = new DateTime(9999, 12, 31), Ship = new Ship() { Eni = """&amp;C63&amp;""", Flag = """&amp;D63&amp;""", Crew = new Collection&lt;Crew&gt;() {new Crew(){HotelStaff = "&amp;H63&amp;", NauticalCrew ="&amp;G63&amp;", From = new DateTime(1900, 01, 01), Until = new DateTime(9999, 12, 31)}}, Name = """&amp;B63&amp;""", Region = """&amp;E63&amp;""" } }};"</f>
    </nc>
    <odxf/>
    <ndxf/>
  </rcc>
  <rcc rId="1229" sId="1" odxf="1" dxf="1">
    <nc r="K64">
      <f>"company.Ship2Company = new Collection&lt;Ship2Company&gt;() { new Ship2Company() { Company = company, From = new DateTime(1900, 01, 01) , Until = new DateTime(9999, 12, 31), Ship = new Ship() { Eni = """&amp;C64&amp;""", Flag = """&amp;D64&amp;""", Crew = new Collection&lt;Crew&gt;() {new Crew(){HotelStaff = "&amp;H64&amp;", NauticalCrew ="&amp;G64&amp;", From = new DateTime(1900, 01, 01), Until = new DateTime(9999, 12, 31)}}, Name = """&amp;B64&amp;""", Region = """&amp;E64&amp;""" } }};"</f>
    </nc>
    <odxf/>
    <ndxf/>
  </rcc>
  <rcc rId="1230" sId="1" odxf="1" dxf="1">
    <nc r="K65">
      <f>"company.Ship2Company = new Collection&lt;Ship2Company&gt;() { new Ship2Company() { Company = company, From = new DateTime(1900, 01, 01) , Until = new DateTime(9999, 12, 31), Ship = new Ship() { Eni = """&amp;C65&amp;""", Flag = """&amp;D65&amp;""", Crew = new Collection&lt;Crew&gt;() {new Crew(){HotelStaff = "&amp;H65&amp;", NauticalCrew ="&amp;G65&amp;", From = new DateTime(1900, 01, 01), Until = new DateTime(9999, 12, 31)}}, Name = """&amp;B65&amp;""", Region = """&amp;E65&amp;""" } }};"</f>
    </nc>
    <odxf/>
    <ndxf/>
  </rcc>
  <rcc rId="1231" sId="1" odxf="1" dxf="1">
    <nc r="K66">
      <f>"company.Ship2Company = new Collection&lt;Ship2Company&gt;() { new Ship2Company() { Company = company, From = new DateTime(1900, 01, 01) , Until = new DateTime(9999, 12, 31), Ship = new Ship() { Eni = """&amp;C66&amp;""", Flag = """&amp;D66&amp;""", Crew = new Collection&lt;Crew&gt;() {new Crew(){HotelStaff = "&amp;H66&amp;", NauticalCrew ="&amp;G66&amp;", From = new DateTime(1900, 01, 01), Until = new DateTime(9999, 12, 31)}}, Name = """&amp;B66&amp;""", Region = """&amp;E66&amp;""" } }};"</f>
    </nc>
    <odxf/>
    <ndxf/>
  </rcc>
  <rcc rId="1232" sId="1" odxf="1" dxf="1">
    <nc r="K67">
      <f>"company.Ship2Company = new Collection&lt;Ship2Company&gt;() { new Ship2Company() { Company = company, From = new DateTime(1900, 01, 01) , Until = new DateTime(9999, 12, 31), Ship = new Ship() { Eni = """&amp;C67&amp;""", Flag = """&amp;D67&amp;""", Crew = new Collection&lt;Crew&gt;() {new Crew(){HotelStaff = "&amp;H67&amp;", NauticalCrew ="&amp;G67&amp;", From = new DateTime(1900, 01, 01), Until = new DateTime(9999, 12, 31)}}, Name = """&amp;B67&amp;""", Region = """&amp;E67&amp;""" } }};"</f>
    </nc>
    <odxf/>
    <ndxf/>
  </rcc>
  <rcc rId="1233" sId="1" odxf="1" dxf="1">
    <nc r="K68">
      <f>"company.Ship2Company = new Collection&lt;Ship2Company&gt;() { new Ship2Company() { Company = company, From = new DateTime(1900, 01, 01) , Until = new DateTime(9999, 12, 31), Ship = new Ship() { Eni = """&amp;C68&amp;""", Flag = """&amp;D68&amp;""", Crew = new Collection&lt;Crew&gt;() {new Crew(){HotelStaff = "&amp;H68&amp;", NauticalCrew ="&amp;G68&amp;", From = new DateTime(1900, 01, 01), Until = new DateTime(9999, 12, 31)}}, Name = """&amp;B68&amp;""", Region = """&amp;E68&amp;""" } }};"</f>
    </nc>
    <odxf/>
    <ndxf/>
  </rcc>
  <rcc rId="1234" sId="1" odxf="1" dxf="1">
    <nc r="K69">
      <f>"company.Ship2Company = new Collection&lt;Ship2Company&gt;() { new Ship2Company() { Company = company, From = new DateTime(1900, 01, 01) , Until = new DateTime(9999, 12, 31), Ship = new Ship() { Eni = """&amp;C69&amp;""", Flag = """&amp;D69&amp;""", Crew = new Collection&lt;Crew&gt;() {new Crew(){HotelStaff = "&amp;H69&amp;", NauticalCrew ="&amp;G69&amp;", From = new DateTime(1900, 01, 01), Until = new DateTime(9999, 12, 31)}}, Name = """&amp;B69&amp;""", Region = """&amp;E69&amp;""" } }};"</f>
    </nc>
    <odxf/>
    <ndxf/>
  </rcc>
  <rcc rId="1235" sId="1" odxf="1" dxf="1">
    <nc r="K70">
      <f>"company.Ship2Company = new Collection&lt;Ship2Company&gt;() { new Ship2Company() { Company = company, From = new DateTime(1900, 01, 01) , Until = new DateTime(9999, 12, 31), Ship = new Ship() { Eni = """&amp;C70&amp;""", Flag = """&amp;D70&amp;""", Crew = new Collection&lt;Crew&gt;() {new Crew(){HotelStaff = "&amp;H70&amp;", NauticalCrew ="&amp;G70&amp;", From = new DateTime(1900, 01, 01), Until = new DateTime(9999, 12, 31)}}, Name = """&amp;B70&amp;""", Region = """&amp;E70&amp;""" } }};"</f>
    </nc>
    <odxf/>
    <ndxf/>
  </rcc>
  <rcc rId="1236" sId="1" odxf="1" dxf="1">
    <nc r="K71">
      <f>"company.Ship2Company = new Collection&lt;Ship2Company&gt;() { new Ship2Company() { Company = company, From = new DateTime(1900, 01, 01) , Until = new DateTime(9999, 12, 31), Ship = new Ship() { Eni = """&amp;C71&amp;""", Flag = """&amp;D71&amp;""", Crew = new Collection&lt;Crew&gt;() {new Crew(){HotelStaff = "&amp;H71&amp;", NauticalCrew ="&amp;G71&amp;", From = new DateTime(1900, 01, 01), Until = new DateTime(9999, 12, 31)}}, Name = """&amp;B71&amp;""", Region = """&amp;E71&amp;""" } }};"</f>
    </nc>
    <odxf/>
    <ndxf/>
  </rcc>
  <rcc rId="1237" sId="1" odxf="1" dxf="1">
    <nc r="K72">
      <f>"company.Ship2Company = new Collection&lt;Ship2Company&gt;() { new Ship2Company() { Company = company, From = new DateTime(1900, 01, 01) , Until = new DateTime(9999, 12, 31), Ship = new Ship() { Eni = """&amp;C72&amp;""", Flag = """&amp;D72&amp;""", Crew = new Collection&lt;Crew&gt;() {new Crew(){HotelStaff = "&amp;H72&amp;", NauticalCrew ="&amp;G72&amp;", From = new DateTime(1900, 01, 01), Until = new DateTime(9999, 12, 31)}}, Name = """&amp;B72&amp;""", Region = """&amp;E72&amp;""" } }};"</f>
    </nc>
    <odxf/>
    <ndxf/>
  </rcc>
  <rcc rId="1238" sId="1" odxf="1" dxf="1">
    <nc r="K73">
      <f>"company.Ship2Company = new Collection&lt;Ship2Company&gt;() { new Ship2Company() { Company = company, From = new DateTime(1900, 01, 01) , Until = new DateTime(9999, 12, 31), Ship = new Ship() { Eni = """&amp;C73&amp;""", Flag = """&amp;D73&amp;""", Crew = new Collection&lt;Crew&gt;() {new Crew(){HotelStaff = "&amp;H73&amp;", NauticalCrew ="&amp;G73&amp;", From = new DateTime(1900, 01, 01), Until = new DateTime(9999, 12, 31)}}, Name = """&amp;B73&amp;""", Region = """&amp;E73&amp;""" } }};"</f>
    </nc>
    <odxf/>
    <ndxf/>
  </rcc>
  <rcc rId="1239" sId="1" odxf="1" dxf="1">
    <nc r="K74">
      <f>"company.Ship2Company = new Collection&lt;Ship2Company&gt;() { new Ship2Company() { Company = company, From = new DateTime(1900, 01, 01) , Until = new DateTime(9999, 12, 31), Ship = new Ship() { Eni = """&amp;C74&amp;""", Flag = """&amp;D74&amp;""", Crew = new Collection&lt;Crew&gt;() {new Crew(){HotelStaff = "&amp;H74&amp;", NauticalCrew ="&amp;G74&amp;", From = new DateTime(1900, 01, 01), Until = new DateTime(9999, 12, 31)}}, Name = """&amp;B74&amp;""", Region = """&amp;E74&amp;""" } }};"</f>
    </nc>
    <odxf/>
    <ndxf/>
  </rcc>
  <rcc rId="1240" sId="1" odxf="1" dxf="1">
    <nc r="K75">
      <f>"company.Ship2Company = new Collection&lt;Ship2Company&gt;() { new Ship2Company() { Company = company, From = new DateTime(1900, 01, 01) , Until = new DateTime(9999, 12, 31), Ship = new Ship() { Eni = """&amp;C75&amp;""", Flag = """&amp;D75&amp;""", Crew = new Collection&lt;Crew&gt;() {new Crew(){HotelStaff = "&amp;H75&amp;", NauticalCrew ="&amp;G75&amp;", From = new DateTime(1900, 01, 01), Until = new DateTime(9999, 12, 31)}}, Name = """&amp;B75&amp;""", Region = """&amp;E75&amp;""" } }};"</f>
    </nc>
    <odxf/>
    <ndxf/>
  </rcc>
  <rcc rId="1241" sId="1" odxf="1" dxf="1">
    <nc r="K76">
      <f>"company.Ship2Company = new Collection&lt;Ship2Company&gt;() { new Ship2Company() { Company = company, From = new DateTime(1900, 01, 01) , Until = new DateTime(9999, 12, 31), Ship = new Ship() { Eni = """&amp;C76&amp;""", Flag = """&amp;D76&amp;""", Crew = new Collection&lt;Crew&gt;() {new Crew(){HotelStaff = "&amp;H76&amp;", NauticalCrew ="&amp;G76&amp;", From = new DateTime(1900, 01, 01), Until = new DateTime(9999, 12, 31)}}, Name = """&amp;B76&amp;""", Region = """&amp;E76&amp;""" } }};"</f>
    </nc>
    <odxf/>
    <ndxf/>
  </rcc>
  <rcc rId="1242" sId="1" odxf="1" dxf="1">
    <nc r="K77">
      <f>"company.Ship2Company = new Collection&lt;Ship2Company&gt;() { new Ship2Company() { Company = company, From = new DateTime(1900, 01, 01) , Until = new DateTime(9999, 12, 31), Ship = new Ship() { Eni = """&amp;C77&amp;""", Flag = """&amp;D77&amp;""", Crew = new Collection&lt;Crew&gt;() {new Crew(){HotelStaff = "&amp;H77&amp;", NauticalCrew ="&amp;G77&amp;", From = new DateTime(1900, 01, 01), Until = new DateTime(9999, 12, 31)}}, Name = """&amp;B77&amp;""", Region = """&amp;E77&amp;""" } }};"</f>
    </nc>
    <odxf/>
    <ndxf/>
  </rcc>
  <rcc rId="1243" sId="1" odxf="1" dxf="1">
    <nc r="K78">
      <f>"company.Ship2Company = new Collection&lt;Ship2Company&gt;() { new Ship2Company() { Company = company, From = new DateTime(1900, 01, 01) , Until = new DateTime(9999, 12, 31), Ship = new Ship() { Eni = """&amp;C78&amp;""", Flag = """&amp;D78&amp;""", Crew = new Collection&lt;Crew&gt;() {new Crew(){HotelStaff = "&amp;H78&amp;", NauticalCrew ="&amp;G78&amp;", From = new DateTime(1900, 01, 01), Until = new DateTime(9999, 12, 31)}}, Name = """&amp;B78&amp;""", Region = """&amp;E78&amp;""" } }};"</f>
    </nc>
    <odxf/>
    <ndxf/>
  </rcc>
  <rcc rId="1244" sId="1" odxf="1" dxf="1">
    <nc r="K80">
      <f>"company.Ship2Company = new Collection&lt;Ship2Company&gt;() { new Ship2Company() { Company = company, From = new DateTime(1900, 01, 01) , Until = new DateTime(9999, 12, 31), Ship = new Ship() { Eni = """&amp;C80&amp;""", Flag = """&amp;D80&amp;""", Crew = new Collection&lt;Crew&gt;() {new Crew(){HotelStaff = "&amp;H80&amp;", NauticalCrew ="&amp;G80&amp;", From = new DateTime(1900, 01, 01), Until = new DateTime(9999, 12, 31)}}, Name = """&amp;B80&amp;""", Region = """&amp;E80&amp;""" } }};"</f>
    </nc>
    <odxf/>
    <ndxf/>
  </rcc>
  <rcc rId="1245" sId="1" odxf="1" dxf="1">
    <nc r="K82">
      <f>"company.Ship2Company = new Collection&lt;Ship2Company&gt;() { new Ship2Company() { Company = company, From = new DateTime(1900, 01, 01) , Until = new DateTime(9999, 12, 31), Ship = new Ship() { Eni = """&amp;C82&amp;""", Flag = """&amp;D82&amp;""", Crew = new Collection&lt;Crew&gt;() {new Crew(){HotelStaff = "&amp;H82&amp;", NauticalCrew ="&amp;G82&amp;", From = new DateTime(1900, 01, 01), Until = new DateTime(9999, 12, 31)}}, Name = """&amp;B82&amp;""", Region = """&amp;E82&amp;""" } }};"</f>
    </nc>
    <odxf/>
    <ndxf/>
  </rcc>
  <rcc rId="1246" sId="1" odxf="1" dxf="1">
    <nc r="K83">
      <f>"company.Ship2Company = new Collection&lt;Ship2Company&gt;() { new Ship2Company() { Company = company, From = new DateTime(1900, 01, 01) , Until = new DateTime(9999, 12, 31), Ship = new Ship() { Eni = """&amp;C83&amp;""", Flag = """&amp;D83&amp;""", Crew = new Collection&lt;Crew&gt;() {new Crew(){HotelStaff = "&amp;H83&amp;", NauticalCrew ="&amp;G83&amp;", From = new DateTime(1900, 01, 01), Until = new DateTime(9999, 12, 31)}}, Name = """&amp;B83&amp;""", Region = """&amp;E83&amp;""" } }};"</f>
    </nc>
    <odxf/>
    <ndxf/>
  </rcc>
  <rcc rId="1247" sId="1" odxf="1" dxf="1">
    <nc r="K84">
      <f>"company.Ship2Company = new Collection&lt;Ship2Company&gt;() { new Ship2Company() { Company = company, From = new DateTime(1900, 01, 01) , Until = new DateTime(9999, 12, 31), Ship = new Ship() { Eni = """&amp;C84&amp;""", Flag = """&amp;D84&amp;""", Crew = new Collection&lt;Crew&gt;() {new Crew(){HotelStaff = "&amp;H84&amp;", NauticalCrew ="&amp;G84&amp;", From = new DateTime(1900, 01, 01), Until = new DateTime(9999, 12, 31)}}, Name = """&amp;B84&amp;""", Region = """&amp;E84&amp;""" } }};"</f>
    </nc>
    <odxf/>
    <ndxf/>
  </rcc>
  <rcc rId="1248" sId="1" odxf="1" dxf="1">
    <nc r="K85">
      <f>"company.Ship2Company = new Collection&lt;Ship2Company&gt;() { new Ship2Company() { Company = company, From = new DateTime(1900, 01, 01) , Until = new DateTime(9999, 12, 31), Ship = new Ship() { Eni = """&amp;C85&amp;""", Flag = """&amp;D85&amp;""", Crew = new Collection&lt;Crew&gt;() {new Crew(){HotelStaff = "&amp;H85&amp;", NauticalCrew ="&amp;G85&amp;", From = new DateTime(1900, 01, 01), Until = new DateTime(9999, 12, 31)}}, Name = """&amp;B85&amp;""", Region = """&amp;E85&amp;""" } }};"</f>
    </nc>
    <odxf/>
    <ndxf/>
  </rcc>
  <rcc rId="1249" sId="1" odxf="1" dxf="1">
    <nc r="K86">
      <f>"company.Ship2Company = new Collection&lt;Ship2Company&gt;() { new Ship2Company() { Company = company, From = new DateTime(1900, 01, 01) , Until = new DateTime(9999, 12, 31), Ship = new Ship() { Eni = """&amp;C86&amp;""", Flag = """&amp;D86&amp;""", Crew = new Collection&lt;Crew&gt;() {new Crew(){HotelStaff = "&amp;H86&amp;", NauticalCrew ="&amp;G86&amp;", From = new DateTime(1900, 01, 01), Until = new DateTime(9999, 12, 31)}}, Name = """&amp;B86&amp;""", Region = """&amp;E86&amp;""" } }};"</f>
    </nc>
    <odxf/>
    <ndxf/>
  </rcc>
  <rcc rId="1250" sId="1" odxf="1" dxf="1">
    <nc r="K88">
      <f>"company.Ship2Company = new Collection&lt;Ship2Company&gt;() { new Ship2Company() { Company = company, From = new DateTime(1900, 01, 01) , Until = new DateTime(9999, 12, 31), Ship = new Ship() { Eni = """&amp;C88&amp;""", Flag = """&amp;D88&amp;""", Crew = new Collection&lt;Crew&gt;() {new Crew(){HotelStaff = "&amp;H88&amp;", NauticalCrew ="&amp;G88&amp;", From = new DateTime(1900, 01, 01), Until = new DateTime(9999, 12, 31)}}, Name = """&amp;B88&amp;""", Region = """&amp;E88&amp;""" } }};"</f>
    </nc>
    <odxf/>
    <ndxf/>
  </rcc>
  <rcc rId="1251" sId="1" odxf="1" dxf="1">
    <nc r="K89">
      <f>"company.Ship2Company = new Collection&lt;Ship2Company&gt;() { new Ship2Company() { Company = company, From = new DateTime(1900, 01, 01) , Until = new DateTime(9999, 12, 31), Ship = new Ship() { Eni = """&amp;C89&amp;""", Flag = """&amp;D89&amp;""", Crew = new Collection&lt;Crew&gt;() {new Crew(){HotelStaff = "&amp;H89&amp;", NauticalCrew ="&amp;G89&amp;", From = new DateTime(1900, 01, 01), Until = new DateTime(9999, 12, 31)}}, Name = """&amp;B89&amp;""", Region = """&amp;E89&amp;""" } }};"</f>
    </nc>
    <odxf/>
    <ndxf/>
  </rcc>
  <rcc rId="1252" sId="1" odxf="1" dxf="1">
    <nc r="K90">
      <f>"company.Ship2Company = new Collection&lt;Ship2Company&gt;() { new Ship2Company() { Company = company, From = new DateTime(1900, 01, 01) , Until = new DateTime(9999, 12, 31), Ship = new Ship() { Eni = """&amp;C90&amp;""", Flag = """&amp;D90&amp;""", Crew = new Collection&lt;Crew&gt;() {new Crew(){HotelStaff = "&amp;H90&amp;", NauticalCrew ="&amp;G90&amp;", From = new DateTime(1900, 01, 01), Until = new DateTime(9999, 12, 31)}}, Name = """&amp;B90&amp;""", Region = """&amp;E90&amp;""" } }};"</f>
    </nc>
    <odxf/>
    <ndxf/>
  </rcc>
  <rcc rId="1253" sId="1" odxf="1" dxf="1">
    <nc r="K91">
      <f>"company.Ship2Company = new Collection&lt;Ship2Company&gt;() { new Ship2Company() { Company = company, From = new DateTime(1900, 01, 01) , Until = new DateTime(9999, 12, 31), Ship = new Ship() { Eni = """&amp;C91&amp;""", Flag = """&amp;D91&amp;""", Crew = new Collection&lt;Crew&gt;() {new Crew(){HotelStaff = "&amp;H91&amp;", NauticalCrew ="&amp;G91&amp;", From = new DateTime(1900, 01, 01), Until = new DateTime(9999, 12, 31)}}, Name = """&amp;B91&amp;""", Region = """&amp;E91&amp;""" } }};"</f>
    </nc>
    <odxf/>
    <ndxf/>
  </rcc>
  <rcc rId="1254" sId="1" odxf="1" dxf="1">
    <nc r="K92">
      <f>"company.Ship2Company = new Collection&lt;Ship2Company&gt;() { new Ship2Company() { Company = company, From = new DateTime(1900, 01, 01) , Until = new DateTime(9999, 12, 31), Ship = new Ship() { Eni = """&amp;C92&amp;""", Flag = """&amp;D92&amp;""", Crew = new Collection&lt;Crew&gt;() {new Crew(){HotelStaff = "&amp;H92&amp;", NauticalCrew ="&amp;G92&amp;", From = new DateTime(1900, 01, 01), Until = new DateTime(9999, 12, 31)}}, Name = """&amp;B92&amp;""", Region = """&amp;E92&amp;""" } }};"</f>
    </nc>
    <odxf/>
    <ndxf/>
  </rcc>
  <rcc rId="1255" sId="1" odxf="1" dxf="1">
    <nc r="K93">
      <f>"company.Ship2Company = new Collection&lt;Ship2Company&gt;() { new Ship2Company() { Company = company, From = new DateTime(1900, 01, 01) , Until = new DateTime(9999, 12, 31), Ship = new Ship() { Eni = """&amp;C93&amp;""", Flag = """&amp;D93&amp;""", Crew = new Collection&lt;Crew&gt;() {new Crew(){HotelStaff = "&amp;H93&amp;", NauticalCrew ="&amp;G93&amp;", From = new DateTime(1900, 01, 01), Until = new DateTime(9999, 12, 31)}}, Name = """&amp;B93&amp;""", Region = """&amp;E93&amp;""" } }};"</f>
    </nc>
    <odxf/>
    <ndxf/>
  </rcc>
  <rcc rId="1256" sId="1" odxf="1" dxf="1">
    <nc r="K95">
      <f>"company.Ship2Company = new Collection&lt;Ship2Company&gt;() { new Ship2Company() { Company = company, From = new DateTime(1900, 01, 01) , Until = new DateTime(9999, 12, 31), Ship = new Ship() { Eni = """&amp;C95&amp;""", Flag = """&amp;D95&amp;""", Crew = new Collection&lt;Crew&gt;() {new Crew(){HotelStaff = "&amp;H95&amp;", NauticalCrew ="&amp;G95&amp;", From = new DateTime(1900, 01, 01), Until = new DateTime(9999, 12, 31)}}, Name = """&amp;B95&amp;""", Region = """&amp;E95&amp;""" } }};"</f>
    </nc>
    <odxf/>
    <ndxf/>
  </rcc>
  <rcc rId="1257" sId="1" odxf="1" dxf="1">
    <nc r="K96">
      <f>"company.Ship2Company = new Collection&lt;Ship2Company&gt;() { new Ship2Company() { Company = company, From = new DateTime(1900, 01, 01) , Until = new DateTime(9999, 12, 31), Ship = new Ship() { Eni = """&amp;C96&amp;""", Flag = """&amp;D96&amp;""", Crew = new Collection&lt;Crew&gt;() {new Crew(){HotelStaff = "&amp;H96&amp;", NauticalCrew ="&amp;G96&amp;", From = new DateTime(1900, 01, 01), Until = new DateTime(9999, 12, 31)}}, Name = """&amp;B96&amp;""", Region = """&amp;E96&amp;""" } }};"</f>
    </nc>
    <odxf/>
    <ndxf/>
  </rcc>
  <rcc rId="1258" sId="1" odxf="1" dxf="1">
    <nc r="K97">
      <f>"company.Ship2Company = new Collection&lt;Ship2Company&gt;() { new Ship2Company() { Company = company, From = new DateTime(1900, 01, 01) , Until = new DateTime(9999, 12, 31), Ship = new Ship() { Eni = """&amp;C97&amp;""", Flag = """&amp;D97&amp;""", Crew = new Collection&lt;Crew&gt;() {new Crew(){HotelStaff = "&amp;H97&amp;", NauticalCrew ="&amp;G97&amp;", From = new DateTime(1900, 01, 01), Until = new DateTime(9999, 12, 31)}}, Name = """&amp;B97&amp;""", Region = """&amp;E97&amp;""" } }};"</f>
    </nc>
    <odxf/>
    <ndxf/>
  </rcc>
  <rcc rId="1259" sId="1" odxf="1" dxf="1">
    <nc r="K98">
      <f>"company.Ship2Company = new Collection&lt;Ship2Company&gt;() { new Ship2Company() { Company = company, From = new DateTime(1900, 01, 01) , Until = new DateTime(9999, 12, 31), Ship = new Ship() { Eni = """&amp;C98&amp;""", Flag = """&amp;D98&amp;""", Crew = new Collection&lt;Crew&gt;() {new Crew(){HotelStaff = "&amp;H98&amp;", NauticalCrew ="&amp;G98&amp;", From = new DateTime(1900, 01, 01), Until = new DateTime(9999, 12, 31)}}, Name = """&amp;B98&amp;""", Region = """&amp;E98&amp;""" } }};"</f>
    </nc>
    <odxf/>
    <ndxf/>
  </rcc>
  <rcc rId="1260" sId="1" odxf="1" dxf="1">
    <nc r="K99">
      <f>"company.Ship2Company = new Collection&lt;Ship2Company&gt;() { new Ship2Company() { Company = company, From = new DateTime(1900, 01, 01) , Until = new DateTime(9999, 12, 31), Ship = new Ship() { Eni = """&amp;C99&amp;""", Flag = """&amp;D99&amp;""", Crew = new Collection&lt;Crew&gt;() {new Crew(){HotelStaff = "&amp;H99&amp;", NauticalCrew ="&amp;G99&amp;", From = new DateTime(1900, 01, 01), Until = new DateTime(9999, 12, 31)}}, Name = """&amp;B99&amp;""", Region = """&amp;E99&amp;""" } }};"</f>
    </nc>
    <odxf/>
    <ndxf/>
  </rcc>
  <rcc rId="1261" sId="1" odxf="1" dxf="1">
    <nc r="K100">
      <f>"company.Ship2Company = new Collection&lt;Ship2Company&gt;() { new Ship2Company() { Company = company, From = new DateTime(1900, 01, 01) , Until = new DateTime(9999, 12, 31), Ship = new Ship() { Eni = """&amp;C100&amp;""", Flag = """&amp;D100&amp;""", Crew = new Collection&lt;Crew&gt;() {new Crew(){HotelStaff = "&amp;H100&amp;", NauticalCrew ="&amp;G100&amp;", From = new DateTime(1900, 01, 01), Until = new DateTime(9999, 12, 31)}}, Name = """&amp;B100&amp;""", Region = """&amp;E100&amp;""" } }};"</f>
    </nc>
    <odxf/>
    <ndxf/>
  </rcc>
  <rcc rId="1262" sId="1" odxf="1" dxf="1">
    <nc r="K102">
      <f>"company.Ship2Company = new Collection&lt;Ship2Company&gt;() { new Ship2Company() { Company = company, From = new DateTime(1900, 01, 01) , Until = new DateTime(9999, 12, 31), Ship = new Ship() { Eni = """&amp;C102&amp;""", Flag = """&amp;D102&amp;""", Crew = new Collection&lt;Crew&gt;() {new Crew(){HotelStaff = "&amp;H102&amp;", NauticalCrew ="&amp;G102&amp;", From = new DateTime(1900, 01, 01), Until = new DateTime(9999, 12, 31)}}, Name = """&amp;B102&amp;""", Region = """&amp;E102&amp;""" } }};"</f>
    </nc>
    <odxf/>
    <ndxf/>
  </rcc>
  <rcc rId="1263" sId="1" odxf="1" dxf="1">
    <nc r="K104">
      <f>"company.Ship2Company = new Collection&lt;Ship2Company&gt;() { new Ship2Company() { Company = company, From = new DateTime(1900, 01, 01) , Until = new DateTime(9999, 12, 31), Ship = new Ship() { Eni = """&amp;C104&amp;""", Flag = """&amp;D104&amp;""", Crew = new Collection&lt;Crew&gt;() {new Crew(){HotelStaff = "&amp;H104&amp;", NauticalCrew ="&amp;G104&amp;", From = new DateTime(1900, 01, 01), Until = new DateTime(9999, 12, 31)}}, Name = """&amp;B104&amp;""", Region = """&amp;E104&amp;""" } }};"</f>
    </nc>
    <odxf/>
    <ndxf/>
  </rcc>
  <rcc rId="1264" sId="1" odxf="1" dxf="1">
    <nc r="K106">
      <f>"company.Ship2Company = new Collection&lt;Ship2Company&gt;() { new Ship2Company() { Company = company, From = new DateTime(1900, 01, 01) , Until = new DateTime(9999, 12, 31), Ship = new Ship() { Eni = """&amp;C106&amp;""", Flag = """&amp;D106&amp;""", Crew = new Collection&lt;Crew&gt;() {new Crew(){HotelStaff = "&amp;H106&amp;", NauticalCrew ="&amp;G106&amp;", From = new DateTime(1900, 01, 01), Until = new DateTime(9999, 12, 31)}}, Name = """&amp;B106&amp;""", Region = """&amp;E106&amp;""" } }};"</f>
    </nc>
    <odxf/>
    <ndxf/>
  </rcc>
  <rcc rId="1265" sId="1" odxf="1" dxf="1">
    <nc r="K107">
      <f>"company.Ship2Company = new Collection&lt;Ship2Company&gt;() { new Ship2Company() { Company = company, From = new DateTime(1900, 01, 01) , Until = new DateTime(9999, 12, 31), Ship = new Ship() { Eni = """&amp;C107&amp;""", Flag = """&amp;D107&amp;""", Crew = new Collection&lt;Crew&gt;() {new Crew(){HotelStaff = "&amp;H107&amp;", NauticalCrew ="&amp;G107&amp;", From = new DateTime(1900, 01, 01), Until = new DateTime(9999, 12, 31)}}, Name = """&amp;B107&amp;""", Region = """&amp;E107&amp;""" } }};"</f>
    </nc>
    <odxf/>
    <ndxf/>
  </rcc>
  <rcc rId="1266" sId="1" odxf="1" dxf="1">
    <nc r="K108">
      <f>"company.Ship2Company = new Collection&lt;Ship2Company&gt;() { new Ship2Company() { Company = company, From = new DateTime(1900, 01, 01) , Until = new DateTime(9999, 12, 31), Ship = new Ship() { Eni = """&amp;C108&amp;""", Flag = """&amp;D108&amp;""", Crew = new Collection&lt;Crew&gt;() {new Crew(){HotelStaff = "&amp;H108&amp;", NauticalCrew ="&amp;G108&amp;", From = new DateTime(1900, 01, 01), Until = new DateTime(9999, 12, 31)}}, Name = """&amp;B108&amp;""", Region = """&amp;E108&amp;""" } }};"</f>
    </nc>
    <odxf/>
    <ndxf/>
  </rcc>
  <rcc rId="1267" sId="1" odxf="1" dxf="1">
    <nc r="K109">
      <f>"company.Ship2Company = new Collection&lt;Ship2Company&gt;() { new Ship2Company() { Company = company, From = new DateTime(1900, 01, 01) , Until = new DateTime(9999, 12, 31), Ship = new Ship() { Eni = """&amp;C109&amp;""", Flag = """&amp;D109&amp;""", Crew = new Collection&lt;Crew&gt;() {new Crew(){HotelStaff = "&amp;H109&amp;", NauticalCrew ="&amp;G109&amp;", From = new DateTime(1900, 01, 01), Until = new DateTime(9999, 12, 31)}}, Name = """&amp;B109&amp;""", Region = """&amp;E109&amp;""" } }};"</f>
    </nc>
    <odxf/>
    <ndxf/>
  </rcc>
  <rcc rId="1268" sId="1" odxf="1" dxf="1">
    <nc r="K110">
      <f>"company.Ship2Company = new Collection&lt;Ship2Company&gt;() { new Ship2Company() { Company = company, From = new DateTime(1900, 01, 01) , Until = new DateTime(9999, 12, 31), Ship = new Ship() { Eni = """&amp;C110&amp;""", Flag = """&amp;D110&amp;""", Crew = new Collection&lt;Crew&gt;() {new Crew(){HotelStaff = "&amp;H110&amp;", NauticalCrew ="&amp;G110&amp;", From = new DateTime(1900, 01, 01), Until = new DateTime(9999, 12, 31)}}, Name = """&amp;B110&amp;""", Region = """&amp;E110&amp;""" } }};"</f>
    </nc>
    <odxf/>
    <ndxf/>
  </rcc>
  <rcc rId="1269" sId="1" odxf="1" dxf="1">
    <nc r="K111">
      <f>"company.Ship2Company = new Collection&lt;Ship2Company&gt;() { new Ship2Company() { Company = company, From = new DateTime(1900, 01, 01) , Until = new DateTime(9999, 12, 31), Ship = new Ship() { Eni = """&amp;C111&amp;""", Flag = """&amp;D111&amp;""", Crew = new Collection&lt;Crew&gt;() {new Crew(){HotelStaff = "&amp;H111&amp;", NauticalCrew ="&amp;G111&amp;", From = new DateTime(1900, 01, 01), Until = new DateTime(9999, 12, 31)}}, Name = """&amp;B111&amp;""", Region = """&amp;E111&amp;""" } }};"</f>
    </nc>
    <odxf/>
    <ndxf/>
  </rcc>
  <rcc rId="1270" sId="1" odxf="1" dxf="1">
    <nc r="K112">
      <f>"company.Ship2Company = new Collection&lt;Ship2Company&gt;() { new Ship2Company() { Company = company, From = new DateTime(1900, 01, 01) , Until = new DateTime(9999, 12, 31), Ship = new Ship() { Eni = """&amp;C112&amp;""", Flag = """&amp;D112&amp;""", Crew = new Collection&lt;Crew&gt;() {new Crew(){HotelStaff = "&amp;H112&amp;", NauticalCrew ="&amp;G112&amp;", From = new DateTime(1900, 01, 01), Until = new DateTime(9999, 12, 31)}}, Name = """&amp;B112&amp;""", Region = """&amp;E112&amp;""" } }};"</f>
    </nc>
    <odxf/>
    <ndxf/>
  </rcc>
  <rcc rId="1271" sId="1" odxf="1" dxf="1">
    <nc r="K113">
      <f>"company.Ship2Company = new Collection&lt;Ship2Company&gt;() { new Ship2Company() { Company = company, From = new DateTime(1900, 01, 01) , Until = new DateTime(9999, 12, 31), Ship = new Ship() { Eni = """&amp;C113&amp;""", Flag = """&amp;D113&amp;""", Crew = new Collection&lt;Crew&gt;() {new Crew(){HotelStaff = "&amp;H113&amp;", NauticalCrew ="&amp;G113&amp;", From = new DateTime(1900, 01, 01), Until = new DateTime(9999, 12, 31)}}, Name = """&amp;B113&amp;""", Region = """&amp;E113&amp;""" } }};"</f>
    </nc>
    <odxf/>
    <ndxf/>
  </rcc>
  <rcc rId="1272" sId="1" odxf="1" dxf="1">
    <nc r="K114">
      <f>"company.Ship2Company = new Collection&lt;Ship2Company&gt;() { new Ship2Company() { Company = company, From = new DateTime(1900, 01, 01) , Until = new DateTime(9999, 12, 31), Ship = new Ship() { Eni = """&amp;C114&amp;""", Flag = """&amp;D114&amp;""", Crew = new Collection&lt;Crew&gt;() {new Crew(){HotelStaff = "&amp;H114&amp;", NauticalCrew ="&amp;G114&amp;", From = new DateTime(1900, 01, 01), Until = new DateTime(9999, 12, 31)}}, Name = """&amp;B114&amp;""", Region = """&amp;E114&amp;""" } }};"</f>
    </nc>
    <odxf/>
    <ndxf/>
  </rcc>
  <rcc rId="1273" sId="1" odxf="1" dxf="1">
    <nc r="K115">
      <f>"company.Ship2Company = new Collection&lt;Ship2Company&gt;() { new Ship2Company() { Company = company, From = new DateTime(1900, 01, 01) , Until = new DateTime(9999, 12, 31), Ship = new Ship() { Eni = """&amp;C115&amp;""", Flag = """&amp;D115&amp;""", Crew = new Collection&lt;Crew&gt;() {new Crew(){HotelStaff = "&amp;H115&amp;", NauticalCrew ="&amp;G115&amp;", From = new DateTime(1900, 01, 01), Until = new DateTime(9999, 12, 31)}}, Name = """&amp;B115&amp;""", Region = """&amp;E115&amp;""" } }};"</f>
    </nc>
    <odxf/>
    <ndxf/>
  </rcc>
  <rcc rId="1274" sId="1" odxf="1" dxf="1">
    <nc r="K116">
      <f>"company.Ship2Company = new Collection&lt;Ship2Company&gt;() { new Ship2Company() { Company = company, From = new DateTime(1900, 01, 01) , Until = new DateTime(9999, 12, 31), Ship = new Ship() { Eni = """&amp;C116&amp;""", Flag = """&amp;D116&amp;""", Crew = new Collection&lt;Crew&gt;() {new Crew(){HotelStaff = "&amp;H116&amp;", NauticalCrew ="&amp;G116&amp;", From = new DateTime(1900, 01, 01), Until = new DateTime(9999, 12, 31)}}, Name = """&amp;B116&amp;""", Region = """&amp;E116&amp;""" } }};"</f>
    </nc>
    <odxf/>
    <ndxf/>
  </rcc>
  <rcc rId="1275" sId="1" odxf="1" dxf="1">
    <nc r="K117">
      <f>"company.Ship2Company = new Collection&lt;Ship2Company&gt;() { new Ship2Company() { Company = company, From = new DateTime(1900, 01, 01) , Until = new DateTime(9999, 12, 31), Ship = new Ship() { Eni = """&amp;C117&amp;""", Flag = """&amp;D117&amp;""", Crew = new Collection&lt;Crew&gt;() {new Crew(){HotelStaff = "&amp;H117&amp;", NauticalCrew ="&amp;G117&amp;", From = new DateTime(1900, 01, 01), Until = new DateTime(9999, 12, 31)}}, Name = """&amp;B117&amp;""", Region = """&amp;E117&amp;""" } }};"</f>
    </nc>
    <odxf/>
    <ndxf/>
  </rcc>
  <rcc rId="1276" sId="1" odxf="1" dxf="1">
    <nc r="K118">
      <f>"company.Ship2Company = new Collection&lt;Ship2Company&gt;() { new Ship2Company() { Company = company, From = new DateTime(1900, 01, 01) , Until = new DateTime(9999, 12, 31), Ship = new Ship() { Eni = """&amp;C118&amp;""", Flag = """&amp;D118&amp;""", Crew = new Collection&lt;Crew&gt;() {new Crew(){HotelStaff = "&amp;H118&amp;", NauticalCrew ="&amp;G118&amp;", From = new DateTime(1900, 01, 01), Until = new DateTime(9999, 12, 31)}}, Name = """&amp;B118&amp;""", Region = """&amp;E118&amp;""" } }};"</f>
    </nc>
    <odxf/>
    <ndxf/>
  </rcc>
  <rcc rId="1277" sId="1" odxf="1" dxf="1">
    <nc r="K120">
      <f>"company.Ship2Company = new Collection&lt;Ship2Company&gt;() { new Ship2Company() { Company = company, From = new DateTime(1900, 01, 01) , Until = new DateTime(9999, 12, 31), Ship = new Ship() { Eni = """&amp;C120&amp;""", Flag = """&amp;D120&amp;""", Crew = new Collection&lt;Crew&gt;() {new Crew(){HotelStaff = "&amp;H120&amp;", NauticalCrew ="&amp;G120&amp;", From = new DateTime(1900, 01, 01), Until = new DateTime(9999, 12, 31)}}, Name = """&amp;B120&amp;""", Region = """&amp;E120&amp;""" } }};"</f>
    </nc>
    <odxf/>
    <ndxf/>
  </rcc>
  <rcc rId="1278" sId="1" odxf="1" dxf="1">
    <nc r="K121">
      <f>"company.Ship2Company = new Collection&lt;Ship2Company&gt;() { new Ship2Company() { Company = company, From = new DateTime(1900, 01, 01) , Until = new DateTime(9999, 12, 31), Ship = new Ship() { Eni = """&amp;C121&amp;""", Flag = """&amp;D121&amp;""", Crew = new Collection&lt;Crew&gt;() {new Crew(){HotelStaff = "&amp;H121&amp;", NauticalCrew ="&amp;G121&amp;", From = new DateTime(1900, 01, 01), Until = new DateTime(9999, 12, 31)}}, Name = """&amp;B121&amp;""", Region = """&amp;E121&amp;""" } }};"</f>
    </nc>
    <odxf/>
    <ndxf/>
  </rcc>
  <rcc rId="1279" sId="1" odxf="1" dxf="1">
    <nc r="K122">
      <f>"company.Ship2Company = new Collection&lt;Ship2Company&gt;() { new Ship2Company() { Company = company, From = new DateTime(1900, 01, 01) , Until = new DateTime(9999, 12, 31), Ship = new Ship() { Eni = """&amp;C122&amp;""", Flag = """&amp;D122&amp;""", Crew = new Collection&lt;Crew&gt;() {new Crew(){HotelStaff = "&amp;H122&amp;", NauticalCrew ="&amp;G122&amp;", From = new DateTime(1900, 01, 01), Until = new DateTime(9999, 12, 31)}}, Name = """&amp;B122&amp;""", Region = """&amp;E122&amp;""" } }};"</f>
    </nc>
    <odxf/>
    <ndxf/>
  </rcc>
  <rcc rId="1280" sId="1" odxf="1" dxf="1">
    <nc r="K123">
      <f>"company.Ship2Company = new Collection&lt;Ship2Company&gt;() { new Ship2Company() { Company = company, From = new DateTime(1900, 01, 01) , Until = new DateTime(9999, 12, 31), Ship = new Ship() { Eni = """&amp;C123&amp;""", Flag = """&amp;D123&amp;""", Crew = new Collection&lt;Crew&gt;() {new Crew(){HotelStaff = "&amp;H123&amp;", NauticalCrew ="&amp;G123&amp;", From = new DateTime(1900, 01, 01), Until = new DateTime(9999, 12, 31)}}, Name = """&amp;B123&amp;""", Region = """&amp;E123&amp;""" } }};"</f>
    </nc>
    <odxf/>
    <ndxf/>
  </rcc>
  <rcc rId="1281" sId="1" odxf="1" dxf="1">
    <nc r="K124">
      <f>"company.Ship2Company = new Collection&lt;Ship2Company&gt;() { new Ship2Company() { Company = company, From = new DateTime(1900, 01, 01) , Until = new DateTime(9999, 12, 31), Ship = new Ship() { Eni = """&amp;C124&amp;""", Flag = """&amp;D124&amp;""", Crew = new Collection&lt;Crew&gt;() {new Crew(){HotelStaff = "&amp;H124&amp;", NauticalCrew ="&amp;G124&amp;", From = new DateTime(1900, 01, 01), Until = new DateTime(9999, 12, 31)}}, Name = """&amp;B124&amp;""", Region = """&amp;E124&amp;""" } }};"</f>
    </nc>
    <odxf/>
    <ndxf/>
  </rcc>
  <rcc rId="1282" sId="1" odxf="1" dxf="1">
    <nc r="K125">
      <f>"company.Ship2Company = new Collection&lt;Ship2Company&gt;() { new Ship2Company() { Company = company, From = new DateTime(1900, 01, 01) , Until = new DateTime(9999, 12, 31), Ship = new Ship() { Eni = """&amp;C125&amp;""", Flag = """&amp;D125&amp;""", Crew = new Collection&lt;Crew&gt;() {new Crew(){HotelStaff = "&amp;H125&amp;", NauticalCrew ="&amp;G125&amp;", From = new DateTime(1900, 01, 01), Until = new DateTime(9999, 12, 31)}}, Name = """&amp;B125&amp;""", Region = """&amp;E125&amp;""" } }};"</f>
    </nc>
    <odxf/>
    <ndxf/>
  </rcc>
  <rcc rId="1283" sId="1" odxf="1" dxf="1">
    <nc r="K126">
      <f>"company.Ship2Company = new Collection&lt;Ship2Company&gt;() { new Ship2Company() { Company = company, From = new DateTime(1900, 01, 01) , Until = new DateTime(9999, 12, 31), Ship = new Ship() { Eni = """&amp;C126&amp;""", Flag = """&amp;D126&amp;""", Crew = new Collection&lt;Crew&gt;() {new Crew(){HotelStaff = "&amp;H126&amp;", NauticalCrew ="&amp;G126&amp;", From = new DateTime(1900, 01, 01), Until = new DateTime(9999, 12, 31)}}, Name = """&amp;B126&amp;""", Region = """&amp;E126&amp;""" } }};"</f>
    </nc>
    <odxf/>
    <ndxf/>
  </rcc>
  <rcc rId="1284" sId="1" odxf="1" dxf="1">
    <nc r="K127">
      <f>"company.Ship2Company = new Collection&lt;Ship2Company&gt;() { new Ship2Company() { Company = company, From = new DateTime(1900, 01, 01) , Until = new DateTime(9999, 12, 31), Ship = new Ship() { Eni = """&amp;C127&amp;""", Flag = """&amp;D127&amp;""", Crew = new Collection&lt;Crew&gt;() {new Crew(){HotelStaff = "&amp;H127&amp;", NauticalCrew ="&amp;G127&amp;", From = new DateTime(1900, 01, 01), Until = new DateTime(9999, 12, 31)}}, Name = """&amp;B127&amp;""", Region = """&amp;E127&amp;""" } }};"</f>
    </nc>
    <odxf/>
    <ndxf/>
  </rcc>
  <rcc rId="1285" sId="1" odxf="1" dxf="1">
    <nc r="K128">
      <f>"company.Ship2Company = new Collection&lt;Ship2Company&gt;() { new Ship2Company() { Company = company, From = new DateTime(1900, 01, 01) , Until = new DateTime(9999, 12, 31), Ship = new Ship() { Eni = """&amp;C128&amp;""", Flag = """&amp;D128&amp;""", Crew = new Collection&lt;Crew&gt;() {new Crew(){HotelStaff = "&amp;H128&amp;", NauticalCrew ="&amp;G128&amp;", From = new DateTime(1900, 01, 01), Until = new DateTime(9999, 12, 31)}}, Name = """&amp;B128&amp;""", Region = """&amp;E128&amp;""" } }};"</f>
    </nc>
    <odxf/>
    <ndxf/>
  </rcc>
  <rcc rId="1286" sId="1" odxf="1" dxf="1">
    <nc r="K129">
      <f>"company.Ship2Company = new Collection&lt;Ship2Company&gt;() { new Ship2Company() { Company = company, From = new DateTime(1900, 01, 01) , Until = new DateTime(9999, 12, 31), Ship = new Ship() { Eni = """&amp;C129&amp;""", Flag = """&amp;D129&amp;""", Crew = new Collection&lt;Crew&gt;() {new Crew(){HotelStaff = "&amp;H129&amp;", NauticalCrew ="&amp;G129&amp;", From = new DateTime(1900, 01, 01), Until = new DateTime(9999, 12, 31)}}, Name = """&amp;B129&amp;""", Region = """&amp;E129&amp;""" } }};"</f>
    </nc>
    <odxf/>
    <ndxf/>
  </rcc>
  <rcc rId="1287" sId="1" odxf="1" dxf="1">
    <nc r="K131">
      <f>"company.Ship2Company = new Collection&lt;Ship2Company&gt;() { new Ship2Company() { Company = company, From = new DateTime(1900, 01, 01) , Until = new DateTime(9999, 12, 31), Ship = new Ship() { Eni = """&amp;C131&amp;""", Flag = """&amp;D131&amp;""", Crew = new Collection&lt;Crew&gt;() {new Crew(){HotelStaff = "&amp;H131&amp;", NauticalCrew ="&amp;G131&amp;", From = new DateTime(1900, 01, 01), Until = new DateTime(9999, 12, 31)}}, Name = """&amp;B131&amp;""", Region = """&amp;E131&amp;""" } }};"</f>
    </nc>
    <odxf/>
    <ndxf/>
  </rcc>
  <rcc rId="1288" sId="1" odxf="1" dxf="1">
    <nc r="K133">
      <f>"company.Ship2Company = new Collection&lt;Ship2Company&gt;() { new Ship2Company() { Company = company, From = new DateTime(1900, 01, 01) , Until = new DateTime(9999, 12, 31), Ship = new Ship() { Eni = """&amp;C133&amp;""", Flag = """&amp;D133&amp;""", Crew = new Collection&lt;Crew&gt;() {new Crew(){HotelStaff = "&amp;H133&amp;", NauticalCrew ="&amp;G133&amp;", From = new DateTime(1900, 01, 01), Until = new DateTime(9999, 12, 31)}}, Name = """&amp;B133&amp;""", Region = """&amp;E133&amp;""" } }};"</f>
    </nc>
    <odxf/>
    <ndxf/>
  </rcc>
  <rcc rId="1289" sId="1" odxf="1" dxf="1">
    <nc r="K134">
      <f>"company.Ship2Company = new Collection&lt;Ship2Company&gt;() { new Ship2Company() { Company = company, From = new DateTime(1900, 01, 01) , Until = new DateTime(9999, 12, 31), Ship = new Ship() { Eni = """&amp;C134&amp;""", Flag = """&amp;D134&amp;""", Crew = new Collection&lt;Crew&gt;() {new Crew(){HotelStaff = "&amp;H134&amp;", NauticalCrew ="&amp;G134&amp;", From = new DateTime(1900, 01, 01), Until = new DateTime(9999, 12, 31)}}, Name = """&amp;B134&amp;""", Region = """&amp;E134&amp;""" } }};"</f>
    </nc>
    <odxf/>
    <ndxf/>
  </rcc>
  <rcc rId="1290" sId="1" odxf="1" dxf="1">
    <nc r="K135">
      <f>"company.Ship2Company = new Collection&lt;Ship2Company&gt;() { new Ship2Company() { Company = company, From = new DateTime(1900, 01, 01) , Until = new DateTime(9999, 12, 31), Ship = new Ship() { Eni = """&amp;C135&amp;""", Flag = """&amp;D135&amp;""", Crew = new Collection&lt;Crew&gt;() {new Crew(){HotelStaff = "&amp;H135&amp;", NauticalCrew ="&amp;G135&amp;", From = new DateTime(1900, 01, 01), Until = new DateTime(9999, 12, 31)}}, Name = """&amp;B135&amp;""", Region = """&amp;E135&amp;""" } }};"</f>
    </nc>
    <odxf/>
    <ndxf/>
  </rcc>
  <rcc rId="1291" sId="1" odxf="1" dxf="1">
    <nc r="K136">
      <f>"company.Ship2Company = new Collection&lt;Ship2Company&gt;() { new Ship2Company() { Company = company, From = new DateTime(1900, 01, 01) , Until = new DateTime(9999, 12, 31), Ship = new Ship() { Eni = """&amp;C136&amp;""", Flag = """&amp;D136&amp;""", Crew = new Collection&lt;Crew&gt;() {new Crew(){HotelStaff = "&amp;H136&amp;", NauticalCrew ="&amp;G136&amp;", From = new DateTime(1900, 01, 01), Until = new DateTime(9999, 12, 31)}}, Name = """&amp;B136&amp;""", Region = """&amp;E136&amp;""" } }};"</f>
    </nc>
    <odxf/>
    <ndxf/>
  </rcc>
  <rcc rId="1292" sId="1" odxf="1" dxf="1">
    <nc r="K137">
      <f>"company.Ship2Company = new Collection&lt;Ship2Company&gt;() { new Ship2Company() { Company = company, From = new DateTime(1900, 01, 01) , Until = new DateTime(9999, 12, 31), Ship = new Ship() { Eni = """&amp;C137&amp;""", Flag = """&amp;D137&amp;""", Crew = new Collection&lt;Crew&gt;() {new Crew(){HotelStaff = "&amp;H137&amp;", NauticalCrew ="&amp;G137&amp;", From = new DateTime(1900, 01, 01), Until = new DateTime(9999, 12, 31)}}, Name = """&amp;B137&amp;""", Region = """&amp;E137&amp;""" } }};"</f>
    </nc>
    <odxf/>
    <ndxf/>
  </rcc>
  <rcc rId="1293" sId="1" odxf="1" dxf="1">
    <nc r="K138">
      <f>"company.Ship2Company = new Collection&lt;Ship2Company&gt;() { new Ship2Company() { Company = company, From = new DateTime(1900, 01, 01) , Until = new DateTime(9999, 12, 31), Ship = new Ship() { Eni = """&amp;C138&amp;""", Flag = """&amp;D138&amp;""", Crew = new Collection&lt;Crew&gt;() {new Crew(){HotelStaff = "&amp;H138&amp;", NauticalCrew ="&amp;G138&amp;", From = new DateTime(1900, 01, 01), Until = new DateTime(9999, 12, 31)}}, Name = """&amp;B138&amp;""", Region = """&amp;E138&amp;""" } }};"</f>
    </nc>
    <odxf/>
    <ndxf/>
  </rcc>
  <rcc rId="1294" sId="1" odxf="1" dxf="1">
    <nc r="K139">
      <f>"company.Ship2Company = new Collection&lt;Ship2Company&gt;() { new Ship2Company() { Company = company, From = new DateTime(1900, 01, 01) , Until = new DateTime(9999, 12, 31), Ship = new Ship() { Eni = """&amp;C139&amp;""", Flag = """&amp;D139&amp;""", Crew = new Collection&lt;Crew&gt;() {new Crew(){HotelStaff = "&amp;H139&amp;", NauticalCrew ="&amp;G139&amp;", From = new DateTime(1900, 01, 01), Until = new DateTime(9999, 12, 31)}}, Name = """&amp;B139&amp;""", Region = """&amp;E139&amp;""" } }};"</f>
    </nc>
    <odxf/>
    <ndxf/>
  </rcc>
  <rcc rId="1295" sId="1" odxf="1" dxf="1">
    <nc r="K140">
      <f>"company.Ship2Company = new Collection&lt;Ship2Company&gt;() { new Ship2Company() { Company = company, From = new DateTime(1900, 01, 01) , Until = new DateTime(9999, 12, 31), Ship = new Ship() { Eni = """&amp;C140&amp;""", Flag = """&amp;D140&amp;""", Crew = new Collection&lt;Crew&gt;() {new Crew(){HotelStaff = "&amp;H140&amp;", NauticalCrew ="&amp;G140&amp;", From = new DateTime(1900, 01, 01), Until = new DateTime(9999, 12, 31)}}, Name = """&amp;B140&amp;""", Region = """&amp;E140&amp;""" } }};"</f>
    </nc>
    <odxf/>
    <ndxf/>
  </rcc>
  <rcc rId="1296" sId="1" odxf="1" dxf="1">
    <nc r="K141">
      <f>"company.Ship2Company = new Collection&lt;Ship2Company&gt;() { new Ship2Company() { Company = company, From = new DateTime(1900, 01, 01) , Until = new DateTime(9999, 12, 31), Ship = new Ship() { Eni = """&amp;C141&amp;""", Flag = """&amp;D141&amp;""", Crew = new Collection&lt;Crew&gt;() {new Crew(){HotelStaff = "&amp;H141&amp;", NauticalCrew ="&amp;G141&amp;", From = new DateTime(1900, 01, 01), Until = new DateTime(9999, 12, 31)}}, Name = """&amp;B141&amp;""", Region = """&amp;E141&amp;""" } }};"</f>
    </nc>
    <odxf/>
    <ndxf/>
  </rcc>
  <rcc rId="1297" sId="1" odxf="1" dxf="1">
    <nc r="K142">
      <f>"company.Ship2Company = new Collection&lt;Ship2Company&gt;() { new Ship2Company() { Company = company, From = new DateTime(1900, 01, 01) , Until = new DateTime(9999, 12, 31), Ship = new Ship() { Eni = """&amp;C142&amp;""", Flag = """&amp;D142&amp;""", Crew = new Collection&lt;Crew&gt;() {new Crew(){HotelStaff = "&amp;H142&amp;", NauticalCrew ="&amp;G142&amp;", From = new DateTime(1900, 01, 01), Until = new DateTime(9999, 12, 31)}}, Name = """&amp;B142&amp;""", Region = """&amp;E142&amp;""" } }};"</f>
    </nc>
    <odxf/>
    <ndxf/>
  </rcc>
  <rcc rId="1298" sId="1" odxf="1" dxf="1">
    <nc r="K144">
      <f>"company.Ship2Company = new Collection&lt;Ship2Company&gt;() { new Ship2Company() { Company = company, From = new DateTime(1900, 01, 01) , Until = new DateTime(9999, 12, 31), Ship = new Ship() { Eni = """&amp;C144&amp;""", Flag = """&amp;D144&amp;""", Crew = new Collection&lt;Crew&gt;() {new Crew(){HotelStaff = "&amp;H144&amp;", NauticalCrew ="&amp;G144&amp;", From = new DateTime(1900, 01, 01), Until = new DateTime(9999, 12, 31)}}, Name = """&amp;B144&amp;""", Region = """&amp;E144&amp;""" } }};"</f>
    </nc>
    <odxf/>
    <ndxf/>
  </rcc>
  <rcc rId="1299" sId="1" odxf="1" dxf="1">
    <nc r="K145">
      <f>"company.Ship2Company = new Collection&lt;Ship2Company&gt;() { new Ship2Company() { Company = company, From = new DateTime(1900, 01, 01) , Until = new DateTime(9999, 12, 31), Ship = new Ship() { Eni = """&amp;C145&amp;""", Flag = """&amp;D145&amp;""", Crew = new Collection&lt;Crew&gt;() {new Crew(){HotelStaff = "&amp;H145&amp;", NauticalCrew ="&amp;G145&amp;", From = new DateTime(1900, 01, 01), Until = new DateTime(9999, 12, 31)}}, Name = """&amp;B145&amp;""", Region = """&amp;E145&amp;""" } }};"</f>
    </nc>
    <odxf/>
    <ndxf/>
  </rcc>
  <rcc rId="1300" sId="1" odxf="1" dxf="1">
    <nc r="K146">
      <f>"company.Ship2Company = new Collection&lt;Ship2Company&gt;() { new Ship2Company() { Company = company, From = new DateTime(1900, 01, 01) , Until = new DateTime(9999, 12, 31), Ship = new Ship() { Eni = """&amp;C146&amp;""", Flag = """&amp;D146&amp;""", Crew = new Collection&lt;Crew&gt;() {new Crew(){HotelStaff = "&amp;H146&amp;", NauticalCrew ="&amp;G146&amp;", From = new DateTime(1900, 01, 01), Until = new DateTime(9999, 12, 31)}}, Name = """&amp;B146&amp;""", Region = """&amp;E146&amp;""" } }};"</f>
    </nc>
    <odxf/>
    <ndxf/>
  </rcc>
  <rcc rId="1301" sId="1" odxf="1" dxf="1">
    <nc r="K148">
      <f>"company.Ship2Company = new Collection&lt;Ship2Company&gt;() { new Ship2Company() { Company = company, From = new DateTime(1900, 01, 01) , Until = new DateTime(9999, 12, 31), Ship = new Ship() { Eni = """&amp;C148&amp;""", Flag = """&amp;D148&amp;""", Crew = new Collection&lt;Crew&gt;() {new Crew(){HotelStaff = "&amp;H148&amp;", NauticalCrew ="&amp;G148&amp;", From = new DateTime(1900, 01, 01), Until = new DateTime(9999, 12, 31)}}, Name = """&amp;B148&amp;""", Region = """&amp;E148&amp;""" } }};"</f>
    </nc>
    <odxf/>
    <ndxf/>
  </rcc>
  <rcc rId="1302" sId="1" odxf="1" dxf="1">
    <nc r="K150">
      <f>"company.Ship2Company = new Collection&lt;Ship2Company&gt;() { new Ship2Company() { Company = company, From = new DateTime(1900, 01, 01) , Until = new DateTime(9999, 12, 31), Ship = new Ship() { Eni = """&amp;C150&amp;""", Flag = """&amp;D150&amp;""", Crew = new Collection&lt;Crew&gt;() {new Crew(){HotelStaff = "&amp;H150&amp;", NauticalCrew ="&amp;G150&amp;", From = new DateTime(1900, 01, 01), Until = new DateTime(9999, 12, 31)}}, Name = """&amp;B150&amp;""", Region = """&amp;E150&amp;""" } }};"</f>
    </nc>
    <odxf/>
    <ndxf/>
  </rcc>
  <rcc rId="1303" sId="1" odxf="1" dxf="1">
    <nc r="K151">
      <f>"company.Ship2Company = new Collection&lt;Ship2Company&gt;() { new Ship2Company() { Company = company, From = new DateTime(1900, 01, 01) , Until = new DateTime(9999, 12, 31), Ship = new Ship() { Eni = """&amp;C151&amp;""", Flag = """&amp;D151&amp;""", Crew = new Collection&lt;Crew&gt;() {new Crew(){HotelStaff = "&amp;H151&amp;", NauticalCrew ="&amp;G151&amp;", From = new DateTime(1900, 01, 01), Until = new DateTime(9999, 12, 31)}}, Name = """&amp;B151&amp;""", Region = """&amp;E151&amp;""" } }};"</f>
    </nc>
    <odxf/>
    <ndxf/>
  </rcc>
  <rcc rId="1304" sId="1" odxf="1" dxf="1">
    <nc r="K152">
      <f>"company.Ship2Company = new Collection&lt;Ship2Company&gt;() { new Ship2Company() { Company = company, From = new DateTime(1900, 01, 01) , Until = new DateTime(9999, 12, 31), Ship = new Ship() { Eni = """&amp;C152&amp;""", Flag = """&amp;D152&amp;""", Crew = new Collection&lt;Crew&gt;() {new Crew(){HotelStaff = "&amp;H152&amp;", NauticalCrew ="&amp;G152&amp;", From = new DateTime(1900, 01, 01), Until = new DateTime(9999, 12, 31)}}, Name = """&amp;B152&amp;""", Region = """&amp;E152&amp;""" } }};"</f>
    </nc>
    <odxf/>
    <ndxf/>
  </rcc>
  <rcc rId="1305" sId="1" odxf="1" dxf="1">
    <nc r="K153">
      <f>"company.Ship2Company = new Collection&lt;Ship2Company&gt;() { new Ship2Company() { Company = company, From = new DateTime(1900, 01, 01) , Until = new DateTime(9999, 12, 31), Ship = new Ship() { Eni = """&amp;C153&amp;""", Flag = """&amp;D153&amp;""", Crew = new Collection&lt;Crew&gt;() {new Crew(){HotelStaff = "&amp;H153&amp;", NauticalCrew ="&amp;G153&amp;", From = new DateTime(1900, 01, 01), Until = new DateTime(9999, 12, 31)}}, Name = """&amp;B153&amp;""", Region = """&amp;E153&amp;""" } }};"</f>
    </nc>
    <odxf/>
    <ndxf/>
  </rcc>
  <rcc rId="1306" sId="1" odxf="1" dxf="1">
    <nc r="K154">
      <f>"company.Ship2Company = new Collection&lt;Ship2Company&gt;() { new Ship2Company() { Company = company, From = new DateTime(1900, 01, 01) , Until = new DateTime(9999, 12, 31), Ship = new Ship() { Eni = """&amp;C154&amp;""", Flag = """&amp;D154&amp;""", Crew = new Collection&lt;Crew&gt;() {new Crew(){HotelStaff = "&amp;H154&amp;", NauticalCrew ="&amp;G154&amp;", From = new DateTime(1900, 01, 01), Until = new DateTime(9999, 12, 31)}}, Name = """&amp;B154&amp;""", Region = """&amp;E154&amp;""" } }};"</f>
    </nc>
    <odxf/>
    <ndxf/>
  </rcc>
  <rcc rId="1307" sId="1" odxf="1" dxf="1">
    <nc r="K155">
      <f>"company.Ship2Company = new Collection&lt;Ship2Company&gt;() { new Ship2Company() { Company = company, From = new DateTime(1900, 01, 01) , Until = new DateTime(9999, 12, 31), Ship = new Ship() { Eni = """&amp;C155&amp;""", Flag = """&amp;D155&amp;""", Crew = new Collection&lt;Crew&gt;() {new Crew(){HotelStaff = "&amp;H155&amp;", NauticalCrew ="&amp;G155&amp;", From = new DateTime(1900, 01, 01), Until = new DateTime(9999, 12, 31)}}, Name = """&amp;B155&amp;""", Region = """&amp;E155&amp;""" } }};"</f>
    </nc>
    <odxf/>
    <ndxf/>
  </rcc>
  <rcc rId="1308" sId="1" odxf="1" dxf="1">
    <nc r="K156">
      <f>"company.Ship2Company = new Collection&lt;Ship2Company&gt;() { new Ship2Company() { Company = company, From = new DateTime(1900, 01, 01) , Until = new DateTime(9999, 12, 31), Ship = new Ship() { Eni = """&amp;C156&amp;""", Flag = """&amp;D156&amp;""", Crew = new Collection&lt;Crew&gt;() {new Crew(){HotelStaff = "&amp;H156&amp;", NauticalCrew ="&amp;G156&amp;", From = new DateTime(1900, 01, 01), Until = new DateTime(9999, 12, 31)}}, Name = """&amp;B156&amp;""", Region = """&amp;E156&amp;""" } }};"</f>
    </nc>
    <odxf/>
    <ndxf/>
  </rcc>
  <rcc rId="1309" sId="1" odxf="1" dxf="1">
    <nc r="K157">
      <f>"company.Ship2Company = new Collection&lt;Ship2Company&gt;() { new Ship2Company() { Company = company, From = new DateTime(1900, 01, 01) , Until = new DateTime(9999, 12, 31), Ship = new Ship() { Eni = """&amp;C157&amp;""", Flag = """&amp;D157&amp;""", Crew = new Collection&lt;Crew&gt;() {new Crew(){HotelStaff = "&amp;H157&amp;", NauticalCrew ="&amp;G157&amp;", From = new DateTime(1900, 01, 01), Until = new DateTime(9999, 12, 31)}}, Name = """&amp;B157&amp;""", Region = """&amp;E157&amp;""" } }};"</f>
    </nc>
    <odxf/>
    <ndxf/>
  </rcc>
  <rcc rId="1310" sId="1" odxf="1" dxf="1">
    <nc r="K158">
      <f>"company.Ship2Company = new Collection&lt;Ship2Company&gt;() { new Ship2Company() { Company = company, From = new DateTime(1900, 01, 01) , Until = new DateTime(9999, 12, 31), Ship = new Ship() { Eni = """&amp;C158&amp;""", Flag = """&amp;D158&amp;""", Crew = new Collection&lt;Crew&gt;() {new Crew(){HotelStaff = "&amp;H158&amp;", NauticalCrew ="&amp;G158&amp;", From = new DateTime(1900, 01, 01), Until = new DateTime(9999, 12, 31)}}, Name = """&amp;B158&amp;""", Region = """&amp;E158&amp;""" } }};"</f>
    </nc>
    <odxf/>
    <ndxf/>
  </rcc>
  <rcc rId="1311" sId="1" odxf="1" dxf="1">
    <nc r="K159">
      <f>"company.Ship2Company = new Collection&lt;Ship2Company&gt;() { new Ship2Company() { Company = company, From = new DateTime(1900, 01, 01) , Until = new DateTime(9999, 12, 31), Ship = new Ship() { Eni = """&amp;C159&amp;""", Flag = """&amp;D159&amp;""", Crew = new Collection&lt;Crew&gt;() {new Crew(){HotelStaff = "&amp;H159&amp;", NauticalCrew ="&amp;G159&amp;", From = new DateTime(1900, 01, 01), Until = new DateTime(9999, 12, 31)}}, Name = """&amp;B159&amp;""", Region = """&amp;E159&amp;""" } }};"</f>
    </nc>
    <odxf/>
    <ndxf/>
  </rcc>
  <rcc rId="1312" sId="1" odxf="1" dxf="1">
    <nc r="K161">
      <f>"company.Ship2Company = new Collection&lt;Ship2Company&gt;() { new Ship2Company() { Company = company, From = new DateTime(1900, 01, 01) , Until = new DateTime(9999, 12, 31), Ship = new Ship() { Eni = """&amp;C161&amp;""", Flag = """&amp;D161&amp;""", Crew = new Collection&lt;Crew&gt;() {new Crew(){HotelStaff = "&amp;H161&amp;", NauticalCrew ="&amp;G161&amp;", From = new DateTime(1900, 01, 01), Until = new DateTime(9999, 12, 31)}}, Name = """&amp;B161&amp;""", Region = """&amp;E161&amp;""" } }};"</f>
    </nc>
    <odxf/>
    <ndxf/>
  </rcc>
  <rcc rId="1313" sId="1" odxf="1" dxf="1">
    <nc r="K163">
      <f>"company.Ship2Company = new Collection&lt;Ship2Company&gt;() { new Ship2Company() { Company = company, From = new DateTime(1900, 01, 01) , Until = new DateTime(9999, 12, 31), Ship = new Ship() { Eni = """&amp;C163&amp;""", Flag = """&amp;D163&amp;""", Crew = new Collection&lt;Crew&gt;() {new Crew(){HotelStaff = "&amp;H163&amp;", NauticalCrew ="&amp;G163&amp;", From = new DateTime(1900, 01, 01), Until = new DateTime(9999, 12, 31)}}, Name = """&amp;B163&amp;""", Region = """&amp;E163&amp;""" } }};"</f>
    </nc>
    <odxf/>
    <ndxf/>
  </rcc>
  <rcc rId="1314" sId="1" odxf="1" dxf="1">
    <nc r="K165">
      <f>"company.Ship2Company = new Collection&lt;Ship2Company&gt;() { new Ship2Company() { Company = company, From = new DateTime(1900, 01, 01) , Until = new DateTime(9999, 12, 31), Ship = new Ship() { Eni = """&amp;C165&amp;""", Flag = """&amp;D165&amp;""", Crew = new Collection&lt;Crew&gt;() {new Crew(){HotelStaff = "&amp;H165&amp;", NauticalCrew ="&amp;G165&amp;", From = new DateTime(1900, 01, 01), Until = new DateTime(9999, 12, 31)}}, Name = """&amp;B165&amp;""", Region = """&amp;E165&amp;""" } }};"</f>
    </nc>
    <odxf/>
    <ndxf/>
  </rcc>
  <rcc rId="1315" sId="1" odxf="1" dxf="1">
    <nc r="K167">
      <f>"company.Ship2Company = new Collection&lt;Ship2Company&gt;() { new Ship2Company() { Company = company, From = new DateTime(1900, 01, 01) , Until = new DateTime(9999, 12, 31), Ship = new Ship() { Eni = """&amp;C167&amp;""", Flag = """&amp;D167&amp;""", Crew = new Collection&lt;Crew&gt;() {new Crew(){HotelStaff = "&amp;H167&amp;", NauticalCrew ="&amp;G167&amp;", From = new DateTime(1900, 01, 01), Until = new DateTime(9999, 12, 31)}}, Name = """&amp;B167&amp;""", Region = """&amp;E167&amp;""" } }};"</f>
    </nc>
    <odxf/>
    <ndxf/>
  </rcc>
  <rcc rId="1316" sId="1" odxf="1" dxf="1">
    <nc r="K168">
      <f>"company.Ship2Company = new Collection&lt;Ship2Company&gt;() { new Ship2Company() { Company = company, From = new DateTime(1900, 01, 01) , Until = new DateTime(9999, 12, 31), Ship = new Ship() { Eni = """&amp;C168&amp;""", Flag = """&amp;D168&amp;""", Crew = new Collection&lt;Crew&gt;() {new Crew(){HotelStaff = "&amp;H168&amp;", NauticalCrew ="&amp;G168&amp;", From = new DateTime(1900, 01, 01), Until = new DateTime(9999, 12, 31)}}, Name = """&amp;B168&amp;""", Region = """&amp;E168&amp;""" } }};"</f>
    </nc>
    <odxf/>
    <ndxf/>
  </rcc>
  <rcc rId="1317" sId="1" odxf="1" dxf="1">
    <nc r="K169">
      <f>"company.Ship2Company = new Collection&lt;Ship2Company&gt;() { new Ship2Company() { Company = company, From = new DateTime(1900, 01, 01) , Until = new DateTime(9999, 12, 31), Ship = new Ship() { Eni = """&amp;C169&amp;""", Flag = """&amp;D169&amp;""", Crew = new Collection&lt;Crew&gt;() {new Crew(){HotelStaff = "&amp;H169&amp;", NauticalCrew ="&amp;G169&amp;", From = new DateTime(1900, 01, 01), Until = new DateTime(9999, 12, 31)}}, Name = """&amp;B169&amp;""", Region = """&amp;E169&amp;""" } }};"</f>
    </nc>
    <odxf/>
    <ndxf/>
  </rcc>
  <rcc rId="1318" sId="1" odxf="1" dxf="1">
    <nc r="K171">
      <f>"company.Ship2Company = new Collection&lt;Ship2Company&gt;() { new Ship2Company() { Company = company, From = new DateTime(1900, 01, 01) , Until = new DateTime(9999, 12, 31), Ship = new Ship() { Eni = """&amp;C171&amp;""", Flag = """&amp;D171&amp;""", Crew = new Collection&lt;Crew&gt;() {new Crew(){HotelStaff = "&amp;H171&amp;", NauticalCrew ="&amp;G171&amp;", From = new DateTime(1900, 01, 01), Until = new DateTime(9999, 12, 31)}}, Name = """&amp;B171&amp;""", Region = """&amp;E171&amp;""" } }};"</f>
    </nc>
    <odxf/>
    <ndxf/>
  </rcc>
  <rcc rId="1319" sId="1" odxf="1" dxf="1">
    <nc r="K173">
      <f>"company.Ship2Company = new Collection&lt;Ship2Company&gt;() { new Ship2Company() { Company = company, From = new DateTime(1900, 01, 01) , Until = new DateTime(9999, 12, 31), Ship = new Ship() { Eni = """&amp;C173&amp;""", Flag = """&amp;D173&amp;""", Crew = new Collection&lt;Crew&gt;() {new Crew(){HotelStaff = "&amp;H173&amp;", NauticalCrew ="&amp;G173&amp;", From = new DateTime(1900, 01, 01), Until = new DateTime(9999, 12, 31)}}, Name = """&amp;B173&amp;""", Region = """&amp;E173&amp;""" } }};"</f>
    </nc>
    <odxf/>
    <ndxf/>
  </rcc>
  <rcc rId="1320" sId="1" odxf="1" dxf="1">
    <nc r="K174">
      <f>"company.Ship2Company = new Collection&lt;Ship2Company&gt;() { new Ship2Company() { Company = company, From = new DateTime(1900, 01, 01) , Until = new DateTime(9999, 12, 31), Ship = new Ship() { Eni = """&amp;C174&amp;""", Flag = """&amp;D174&amp;""", Crew = new Collection&lt;Crew&gt;() {new Crew(){HotelStaff = "&amp;H174&amp;", NauticalCrew ="&amp;G174&amp;", From = new DateTime(1900, 01, 01), Until = new DateTime(9999, 12, 31)}}, Name = """&amp;B174&amp;""", Region = """&amp;E174&amp;""" } }};"</f>
    </nc>
    <odxf/>
    <ndxf/>
  </rcc>
  <rcc rId="1321" sId="1" odxf="1" dxf="1">
    <nc r="K175">
      <f>"company.Ship2Company = new Collection&lt;Ship2Company&gt;() { new Ship2Company() { Company = company, From = new DateTime(1900, 01, 01) , Until = new DateTime(9999, 12, 31), Ship = new Ship() { Eni = """&amp;C175&amp;""", Flag = """&amp;D175&amp;""", Crew = new Collection&lt;Crew&gt;() {new Crew(){HotelStaff = "&amp;H175&amp;", NauticalCrew ="&amp;G175&amp;", From = new DateTime(1900, 01, 01), Until = new DateTime(9999, 12, 31)}}, Name = """&amp;B175&amp;""", Region = """&amp;E175&amp;""" } }};"</f>
    </nc>
    <odxf/>
    <ndxf/>
  </rcc>
  <rcc rId="1322" sId="1" odxf="1" dxf="1">
    <nc r="K176">
      <f>"company.Ship2Company = new Collection&lt;Ship2Company&gt;() { new Ship2Company() { Company = company, From = new DateTime(1900, 01, 01) , Until = new DateTime(9999, 12, 31), Ship = new Ship() { Eni = """&amp;C176&amp;""", Flag = """&amp;D176&amp;""", Crew = new Collection&lt;Crew&gt;() {new Crew(){HotelStaff = "&amp;H176&amp;", NauticalCrew ="&amp;G176&amp;", From = new DateTime(1900, 01, 01), Until = new DateTime(9999, 12, 31)}}, Name = """&amp;B176&amp;""", Region = """&amp;E176&amp;""" } }};"</f>
    </nc>
    <odxf/>
    <ndxf/>
  </rcc>
  <rcc rId="1323" sId="1" odxf="1" dxf="1">
    <nc r="K177">
      <f>"company.Ship2Company = new Collection&lt;Ship2Company&gt;() { new Ship2Company() { Company = company, From = new DateTime(1900, 01, 01) , Until = new DateTime(9999, 12, 31), Ship = new Ship() { Eni = """&amp;C177&amp;""", Flag = """&amp;D177&amp;""", Crew = new Collection&lt;Crew&gt;() {new Crew(){HotelStaff = "&amp;H177&amp;", NauticalCrew ="&amp;G177&amp;", From = new DateTime(1900, 01, 01), Until = new DateTime(9999, 12, 31)}}, Name = """&amp;B177&amp;""", Region = """&amp;E177&amp;""" } }};"</f>
    </nc>
    <odxf/>
    <ndxf/>
  </rcc>
  <rcc rId="1324" sId="1" odxf="1" dxf="1">
    <nc r="K178">
      <f>"company.Ship2Company = new Collection&lt;Ship2Company&gt;() { new Ship2Company() { Company = company, From = new DateTime(1900, 01, 01) , Until = new DateTime(9999, 12, 31), Ship = new Ship() { Eni = """&amp;C178&amp;""", Flag = """&amp;D178&amp;""", Crew = new Collection&lt;Crew&gt;() {new Crew(){HotelStaff = "&amp;H178&amp;", NauticalCrew ="&amp;G178&amp;", From = new DateTime(1900, 01, 01), Until = new DateTime(9999, 12, 31)}}, Name = """&amp;B178&amp;""", Region = """&amp;E178&amp;""" } }};"</f>
    </nc>
    <odxf/>
    <ndxf/>
  </rcc>
  <rcc rId="1325" sId="1" odxf="1" dxf="1">
    <nc r="K179">
      <f>"company.Ship2Company = new Collection&lt;Ship2Company&gt;() { new Ship2Company() { Company = company, From = new DateTime(1900, 01, 01) , Until = new DateTime(9999, 12, 31), Ship = new Ship() { Eni = """&amp;C179&amp;""", Flag = """&amp;D179&amp;""", Crew = new Collection&lt;Crew&gt;() {new Crew(){HotelStaff = "&amp;H179&amp;", NauticalCrew ="&amp;G179&amp;", From = new DateTime(1900, 01, 01), Until = new DateTime(9999, 12, 31)}}, Name = """&amp;B179&amp;""", Region = """&amp;E179&amp;""" } }};"</f>
    </nc>
    <odxf/>
    <ndxf/>
  </rcc>
  <rcc rId="1326" sId="1" odxf="1" dxf="1">
    <nc r="K180">
      <f>"company.Ship2Company = new Collection&lt;Ship2Company&gt;() { new Ship2Company() { Company = company, From = new DateTime(1900, 01, 01) , Until = new DateTime(9999, 12, 31), Ship = new Ship() { Eni = """&amp;C180&amp;""", Flag = """&amp;D180&amp;""", Crew = new Collection&lt;Crew&gt;() {new Crew(){HotelStaff = "&amp;H180&amp;", NauticalCrew ="&amp;G180&amp;", From = new DateTime(1900, 01, 01), Until = new DateTime(9999, 12, 31)}}, Name = """&amp;B180&amp;""", Region = """&amp;E180&amp;""" } }};"</f>
    </nc>
    <odxf/>
    <ndxf/>
  </rcc>
  <rcc rId="1327" sId="1" odxf="1" dxf="1">
    <nc r="K181">
      <f>"company.Ship2Company = new Collection&lt;Ship2Company&gt;() { new Ship2Company() { Company = company, From = new DateTime(1900, 01, 01) , Until = new DateTime(9999, 12, 31), Ship = new Ship() { Eni = """&amp;C181&amp;""", Flag = """&amp;D181&amp;""", Crew = new Collection&lt;Crew&gt;() {new Crew(){HotelStaff = "&amp;H181&amp;", NauticalCrew ="&amp;G181&amp;", From = new DateTime(1900, 01, 01), Until = new DateTime(9999, 12, 31)}}, Name = """&amp;B181&amp;""", Region = """&amp;E181&amp;""" } }};"</f>
    </nc>
    <odxf/>
    <ndxf/>
  </rcc>
  <rcc rId="1328" sId="1" odxf="1" dxf="1">
    <nc r="K182">
      <f>"company.Ship2Company = new Collection&lt;Ship2Company&gt;() { new Ship2Company() { Company = company, From = new DateTime(1900, 01, 01) , Until = new DateTime(9999, 12, 31), Ship = new Ship() { Eni = """&amp;C182&amp;""", Flag = """&amp;D182&amp;""", Crew = new Collection&lt;Crew&gt;() {new Crew(){HotelStaff = "&amp;H182&amp;", NauticalCrew ="&amp;G182&amp;", From = new DateTime(1900, 01, 01), Until = new DateTime(9999, 12, 31)}}, Name = """&amp;B182&amp;""", Region = """&amp;E182&amp;""" } }};"</f>
    </nc>
    <odxf/>
    <ndxf/>
  </rcc>
  <rcc rId="1329" sId="1" odxf="1" dxf="1">
    <nc r="K183">
      <f>"company.Ship2Company = new Collection&lt;Ship2Company&gt;() { new Ship2Company() { Company = company, From = new DateTime(1900, 01, 01) , Until = new DateTime(9999, 12, 31), Ship = new Ship() { Eni = """&amp;C183&amp;""", Flag = """&amp;D183&amp;""", Crew = new Collection&lt;Crew&gt;() {new Crew(){HotelStaff = "&amp;H183&amp;", NauticalCrew ="&amp;G183&amp;", From = new DateTime(1900, 01, 01), Until = new DateTime(9999, 12, 31)}}, Name = """&amp;B183&amp;""", Region = """&amp;E183&amp;""" } }};"</f>
    </nc>
    <odxf/>
    <ndxf/>
  </rcc>
  <rcc rId="1330" sId="1" odxf="1" dxf="1">
    <nc r="K184">
      <f>"company.Ship2Company = new Collection&lt;Ship2Company&gt;() { new Ship2Company() { Company = company, From = new DateTime(1900, 01, 01) , Until = new DateTime(9999, 12, 31), Ship = new Ship() { Eni = """&amp;C184&amp;""", Flag = """&amp;D184&amp;""", Crew = new Collection&lt;Crew&gt;() {new Crew(){HotelStaff = "&amp;H184&amp;", NauticalCrew ="&amp;G184&amp;", From = new DateTime(1900, 01, 01), Until = new DateTime(9999, 12, 31)}}, Name = """&amp;B184&amp;""", Region = """&amp;E184&amp;""" } }};"</f>
    </nc>
    <odxf/>
    <ndxf/>
  </rcc>
  <rcc rId="1331" sId="1" odxf="1" dxf="1">
    <nc r="K185">
      <f>"company.Ship2Company = new Collection&lt;Ship2Company&gt;() { new Ship2Company() { Company = company, From = new DateTime(1900, 01, 01) , Until = new DateTime(9999, 12, 31), Ship = new Ship() { Eni = """&amp;C185&amp;""", Flag = """&amp;D185&amp;""", Crew = new Collection&lt;Crew&gt;() {new Crew(){HotelStaff = "&amp;H185&amp;", NauticalCrew ="&amp;G185&amp;", From = new DateTime(1900, 01, 01), Until = new DateTime(9999, 12, 31)}}, Name = """&amp;B185&amp;""", Region = """&amp;E185&amp;""" } }};"</f>
    </nc>
    <odxf/>
    <ndxf/>
  </rcc>
  <rcc rId="1332" sId="1" odxf="1" dxf="1">
    <nc r="K186">
      <f>"company.Ship2Company = new Collection&lt;Ship2Company&gt;() { new Ship2Company() { Company = company, From = new DateTime(1900, 01, 01) , Until = new DateTime(9999, 12, 31), Ship = new Ship() { Eni = """&amp;C186&amp;""", Flag = """&amp;D186&amp;""", Crew = new Collection&lt;Crew&gt;() {new Crew(){HotelStaff = "&amp;H186&amp;", NauticalCrew ="&amp;G186&amp;", From = new DateTime(1900, 01, 01), Until = new DateTime(9999, 12, 31)}}, Name = """&amp;B186&amp;""", Region = """&amp;E186&amp;""" } }};"</f>
    </nc>
    <odxf/>
    <ndxf/>
  </rcc>
  <rcc rId="1333" sId="1" odxf="1" dxf="1">
    <nc r="K187">
      <f>"company.Ship2Company = new Collection&lt;Ship2Company&gt;() { new Ship2Company() { Company = company, From = new DateTime(1900, 01, 01) , Until = new DateTime(9999, 12, 31), Ship = new Ship() { Eni = """&amp;C187&amp;""", Flag = """&amp;D187&amp;""", Crew = new Collection&lt;Crew&gt;() {new Crew(){HotelStaff = "&amp;H187&amp;", NauticalCrew ="&amp;G187&amp;", From = new DateTime(1900, 01, 01), Until = new DateTime(9999, 12, 31)}}, Name = """&amp;B187&amp;""", Region = """&amp;E187&amp;""" } }};"</f>
    </nc>
    <odxf/>
    <ndxf/>
  </rcc>
  <rcc rId="1334" sId="1" odxf="1" dxf="1">
    <nc r="K188">
      <f>"company.Ship2Company = new Collection&lt;Ship2Company&gt;() { new Ship2Company() { Company = company, From = new DateTime(1900, 01, 01) , Until = new DateTime(9999, 12, 31), Ship = new Ship() { Eni = """&amp;C188&amp;""", Flag = """&amp;D188&amp;""", Crew = new Collection&lt;Crew&gt;() {new Crew(){HotelStaff = "&amp;H188&amp;", NauticalCrew ="&amp;G188&amp;", From = new DateTime(1900, 01, 01), Until = new DateTime(9999, 12, 31)}}, Name = """&amp;B188&amp;""", Region = """&amp;E188&amp;""" } }};"</f>
    </nc>
    <odxf/>
    <ndxf/>
  </rcc>
  <rcc rId="1335" sId="1" odxf="1" dxf="1">
    <nc r="K189">
      <f>"company.Ship2Company = new Collection&lt;Ship2Company&gt;() { new Ship2Company() { Company = company, From = new DateTime(1900, 01, 01) , Until = new DateTime(9999, 12, 31), Ship = new Ship() { Eni = """&amp;C189&amp;""", Flag = """&amp;D189&amp;""", Crew = new Collection&lt;Crew&gt;() {new Crew(){HotelStaff = "&amp;H189&amp;", NauticalCrew ="&amp;G189&amp;", From = new DateTime(1900, 01, 01), Until = new DateTime(9999, 12, 31)}}, Name = """&amp;B189&amp;""", Region = """&amp;E189&amp;""" } }};"</f>
    </nc>
    <odxf/>
    <ndxf/>
  </rcc>
  <rcc rId="1336" sId="1" odxf="1" dxf="1">
    <nc r="K190">
      <f>"company.Ship2Company = new Collection&lt;Ship2Company&gt;() { new Ship2Company() { Company = company, From = new DateTime(1900, 01, 01) , Until = new DateTime(9999, 12, 31), Ship = new Ship() { Eni = """&amp;C190&amp;""", Flag = """&amp;D190&amp;""", Crew = new Collection&lt;Crew&gt;() {new Crew(){HotelStaff = "&amp;H190&amp;", NauticalCrew ="&amp;G190&amp;", From = new DateTime(1900, 01, 01), Until = new DateTime(9999, 12, 31)}}, Name = """&amp;B190&amp;""", Region = """&amp;E190&amp;""" } }};"</f>
    </nc>
    <odxf/>
    <ndxf/>
  </rcc>
  <rcc rId="1337" sId="1" odxf="1" dxf="1">
    <nc r="K192">
      <f>"company.Ship2Company = new Collection&lt;Ship2Company&gt;() { new Ship2Company() { Company = company, From = new DateTime(1900, 01, 01) , Until = new DateTime(9999, 12, 31), Ship = new Ship() { Eni = """&amp;C192&amp;""", Flag = """&amp;D192&amp;""", Crew = new Collection&lt;Crew&gt;() {new Crew(){HotelStaff = "&amp;H192&amp;", NauticalCrew ="&amp;G192&amp;", From = new DateTime(1900, 01, 01), Until = new DateTime(9999, 12, 31)}}, Name = """&amp;B192&amp;""", Region = """&amp;E192&amp;""" } }};"</f>
    </nc>
    <odxf/>
    <ndxf/>
  </rcc>
  <rcc rId="1338" sId="1" odxf="1" dxf="1">
    <nc r="K193">
      <f>"company.Ship2Company = new Collection&lt;Ship2Company&gt;() { new Ship2Company() { Company = company, From = new DateTime(1900, 01, 01) , Until = new DateTime(9999, 12, 31), Ship = new Ship() { Eni = """&amp;C193&amp;""", Flag = """&amp;D193&amp;""", Crew = new Collection&lt;Crew&gt;() {new Crew(){HotelStaff = "&amp;H193&amp;", NauticalCrew ="&amp;G193&amp;", From = new DateTime(1900, 01, 01), Until = new DateTime(9999, 12, 31)}}, Name = """&amp;B193&amp;""", Region = """&amp;E193&amp;""" } }};"</f>
    </nc>
    <odxf/>
    <ndxf/>
  </rcc>
  <rcc rId="1339" sId="1" odxf="1" dxf="1">
    <nc r="K195">
      <f>"company.Ship2Company = new Collection&lt;Ship2Company&gt;() { new Ship2Company() { Company = company, From = new DateTime(1900, 01, 01) , Until = new DateTime(9999, 12, 31), Ship = new Ship() { Eni = """&amp;C195&amp;""", Flag = """&amp;D195&amp;""", Crew = new Collection&lt;Crew&gt;() {new Crew(){HotelStaff = "&amp;H195&amp;", NauticalCrew ="&amp;G195&amp;", From = new DateTime(1900, 01, 01), Until = new DateTime(9999, 12, 31)}}, Name = """&amp;B195&amp;""", Region = """&amp;E195&amp;""" } }};"</f>
    </nc>
    <odxf/>
    <ndxf/>
  </rcc>
  <rcc rId="1340" sId="1" odxf="1" dxf="1">
    <nc r="K196">
      <f>"company.Ship2Company = new Collection&lt;Ship2Company&gt;() { new Ship2Company() { Company = company, From = new DateTime(1900, 01, 01) , Until = new DateTime(9999, 12, 31), Ship = new Ship() { Eni = """&amp;C196&amp;""", Flag = """&amp;D196&amp;""", Crew = new Collection&lt;Crew&gt;() {new Crew(){HotelStaff = "&amp;H196&amp;", NauticalCrew ="&amp;G196&amp;", From = new DateTime(1900, 01, 01), Until = new DateTime(9999, 12, 31)}}, Name = """&amp;B196&amp;""", Region = """&amp;E196&amp;""" } }};"</f>
    </nc>
    <odxf/>
    <ndxf/>
  </rcc>
  <rcc rId="1341" sId="1" odxf="1" dxf="1">
    <nc r="K197">
      <f>"company.Ship2Company = new Collection&lt;Ship2Company&gt;() { new Ship2Company() { Company = company, From = new DateTime(1900, 01, 01) , Until = new DateTime(9999, 12, 31), Ship = new Ship() { Eni = """&amp;C197&amp;""", Flag = """&amp;D197&amp;""", Crew = new Collection&lt;Crew&gt;() {new Crew(){HotelStaff = "&amp;H197&amp;", NauticalCrew ="&amp;G197&amp;", From = new DateTime(1900, 01, 01), Until = new DateTime(9999, 12, 31)}}, Name = """&amp;B197&amp;""", Region = """&amp;E197&amp;""" } }};"</f>
    </nc>
    <odxf/>
    <ndxf/>
  </rcc>
  <rcc rId="1342" sId="1" odxf="1" dxf="1">
    <nc r="K198">
      <f>"company.Ship2Company = new Collection&lt;Ship2Company&gt;() { new Ship2Company() { Company = company, From = new DateTime(1900, 01, 01) , Until = new DateTime(9999, 12, 31), Ship = new Ship() { Eni = """&amp;C198&amp;""", Flag = """&amp;D198&amp;""", Crew = new Collection&lt;Crew&gt;() {new Crew(){HotelStaff = "&amp;H198&amp;", NauticalCrew ="&amp;G198&amp;", From = new DateTime(1900, 01, 01), Until = new DateTime(9999, 12, 31)}}, Name = """&amp;B198&amp;""", Region = """&amp;E198&amp;""" } }};"</f>
    </nc>
    <odxf/>
    <ndxf/>
  </rcc>
  <rcc rId="1343" sId="1" odxf="1" dxf="1">
    <nc r="K199">
      <f>"company.Ship2Company = new Collection&lt;Ship2Company&gt;() { new Ship2Company() { Company = company, From = new DateTime(1900, 01, 01) , Until = new DateTime(9999, 12, 31), Ship = new Ship() { Eni = """&amp;C199&amp;""", Flag = """&amp;D199&amp;""", Crew = new Collection&lt;Crew&gt;() {new Crew(){HotelStaff = "&amp;H199&amp;", NauticalCrew ="&amp;G199&amp;", From = new DateTime(1900, 01, 01), Until = new DateTime(9999, 12, 31)}}, Name = """&amp;B199&amp;""", Region = """&amp;E199&amp;""" } }};"</f>
    </nc>
    <odxf/>
    <ndxf/>
  </rcc>
  <rcc rId="1344" sId="1" odxf="1" dxf="1">
    <nc r="K200">
      <f>"company.Ship2Company = new Collection&lt;Ship2Company&gt;() { new Ship2Company() { Company = company, From = new DateTime(1900, 01, 01) , Until = new DateTime(9999, 12, 31), Ship = new Ship() { Eni = """&amp;C200&amp;""", Flag = """&amp;D200&amp;""", Crew = new Collection&lt;Crew&gt;() {new Crew(){HotelStaff = "&amp;H200&amp;", NauticalCrew ="&amp;G200&amp;", From = new DateTime(1900, 01, 01), Until = new DateTime(9999, 12, 31)}}, Name = """&amp;B200&amp;""", Region = """&amp;E200&amp;""" } }};"</f>
    </nc>
    <odxf/>
    <ndxf/>
  </rcc>
  <rcc rId="1345" sId="1" odxf="1" dxf="1">
    <nc r="K201">
      <f>"company.Ship2Company = new Collection&lt;Ship2Company&gt;() { new Ship2Company() { Company = company, From = new DateTime(1900, 01, 01) , Until = new DateTime(9999, 12, 31), Ship = new Ship() { Eni = """&amp;C201&amp;""", Flag = """&amp;D201&amp;""", Crew = new Collection&lt;Crew&gt;() {new Crew(){HotelStaff = "&amp;H201&amp;", NauticalCrew ="&amp;G201&amp;", From = new DateTime(1900, 01, 01), Until = new DateTime(9999, 12, 31)}}, Name = """&amp;B201&amp;""", Region = """&amp;E201&amp;""" } }};"</f>
    </nc>
    <odxf/>
    <ndxf/>
  </rcc>
  <rcc rId="1346" sId="1" odxf="1" dxf="1">
    <nc r="K202">
      <f>"company.Ship2Company = new Collection&lt;Ship2Company&gt;() { new Ship2Company() { Company = company, From = new DateTime(1900, 01, 01) , Until = new DateTime(9999, 12, 31), Ship = new Ship() { Eni = """&amp;C202&amp;""", Flag = """&amp;D202&amp;""", Crew = new Collection&lt;Crew&gt;() {new Crew(){HotelStaff = "&amp;H202&amp;", NauticalCrew ="&amp;G202&amp;", From = new DateTime(1900, 01, 01), Until = new DateTime(9999, 12, 31)}}, Name = """&amp;B202&amp;""", Region = """&amp;E202&amp;""" } }};"</f>
    </nc>
    <odxf/>
    <ndxf/>
  </rcc>
  <rcc rId="1347" sId="1" odxf="1" dxf="1">
    <nc r="K203">
      <f>"company.Ship2Company = new Collection&lt;Ship2Company&gt;() { new Ship2Company() { Company = company, From = new DateTime(1900, 01, 01) , Until = new DateTime(9999, 12, 31), Ship = new Ship() { Eni = """&amp;C203&amp;""", Flag = """&amp;D203&amp;""", Crew = new Collection&lt;Crew&gt;() {new Crew(){HotelStaff = "&amp;H203&amp;", NauticalCrew ="&amp;G203&amp;", From = new DateTime(1900, 01, 01), Until = new DateTime(9999, 12, 31)}}, Name = """&amp;B203&amp;""", Region = """&amp;E203&amp;""" } }};"</f>
    </nc>
    <odxf/>
    <ndxf/>
  </rcc>
  <rcc rId="1348" sId="1" odxf="1" dxf="1">
    <nc r="K204">
      <f>"company.Ship2Company = new Collection&lt;Ship2Company&gt;() { new Ship2Company() { Company = company, From = new DateTime(1900, 01, 01) , Until = new DateTime(9999, 12, 31), Ship = new Ship() { Eni = """&amp;C204&amp;""", Flag = """&amp;D204&amp;""", Crew = new Collection&lt;Crew&gt;() {new Crew(){HotelStaff = "&amp;H204&amp;", NauticalCrew ="&amp;G204&amp;", From = new DateTime(1900, 01, 01), Until = new DateTime(9999, 12, 31)}}, Name = """&amp;B204&amp;""", Region = """&amp;E204&amp;""" } }};"</f>
    </nc>
    <odxf/>
    <ndxf/>
  </rcc>
  <rcc rId="1349" sId="1" odxf="1" dxf="1">
    <nc r="K205">
      <f>"company.Ship2Company = new Collection&lt;Ship2Company&gt;() { new Ship2Company() { Company = company, From = new DateTime(1900, 01, 01) , Until = new DateTime(9999, 12, 31), Ship = new Ship() { Eni = """&amp;C205&amp;""", Flag = """&amp;D205&amp;""", Crew = new Collection&lt;Crew&gt;() {new Crew(){HotelStaff = "&amp;H205&amp;", NauticalCrew ="&amp;G205&amp;", From = new DateTime(1900, 01, 01), Until = new DateTime(9999, 12, 31)}}, Name = """&amp;B205&amp;""", Region = """&amp;E205&amp;""" } }};"</f>
    </nc>
    <odxf/>
    <ndxf/>
  </rcc>
  <rcc rId="1350" sId="1" odxf="1" dxf="1">
    <nc r="K206">
      <f>"company.Ship2Company = new Collection&lt;Ship2Company&gt;() { new Ship2Company() { Company = company, From = new DateTime(1900, 01, 01) , Until = new DateTime(9999, 12, 31), Ship = new Ship() { Eni = """&amp;C206&amp;""", Flag = """&amp;D206&amp;""", Crew = new Collection&lt;Crew&gt;() {new Crew(){HotelStaff = "&amp;H206&amp;", NauticalCrew ="&amp;G206&amp;", From = new DateTime(1900, 01, 01), Until = new DateTime(9999, 12, 31)}}, Name = """&amp;B206&amp;""", Region = """&amp;E206&amp;""" } }};"</f>
    </nc>
    <odxf/>
    <ndxf/>
  </rcc>
  <rcc rId="1351" sId="1" odxf="1" dxf="1">
    <nc r="K207">
      <f>"company.Ship2Company = new Collection&lt;Ship2Company&gt;() { new Ship2Company() { Company = company, From = new DateTime(1900, 01, 01) , Until = new DateTime(9999, 12, 31), Ship = new Ship() { Eni = """&amp;C207&amp;""", Flag = """&amp;D207&amp;""", Crew = new Collection&lt;Crew&gt;() {new Crew(){HotelStaff = "&amp;H207&amp;", NauticalCrew ="&amp;G207&amp;", From = new DateTime(1900, 01, 01), Until = new DateTime(9999, 12, 31)}}, Name = """&amp;B207&amp;""", Region = """&amp;E207&amp;""" } }};"</f>
    </nc>
    <odxf/>
    <ndxf/>
  </rcc>
  <rcc rId="1352" sId="1" odxf="1" dxf="1">
    <nc r="K208">
      <f>"company.Ship2Company = new Collection&lt;Ship2Company&gt;() { new Ship2Company() { Company = company, From = new DateTime(1900, 01, 01) , Until = new DateTime(9999, 12, 31), Ship = new Ship() { Eni = """&amp;C208&amp;""", Flag = """&amp;D208&amp;""", Crew = new Collection&lt;Crew&gt;() {new Crew(){HotelStaff = "&amp;H208&amp;", NauticalCrew ="&amp;G208&amp;", From = new DateTime(1900, 01, 01), Until = new DateTime(9999, 12, 31)}}, Name = """&amp;B208&amp;""", Region = """&amp;E208&amp;""" } }};"</f>
    </nc>
    <odxf/>
    <ndxf/>
  </rcc>
  <rcc rId="1353" sId="1" odxf="1" dxf="1">
    <nc r="K209">
      <f>"company.Ship2Company = new Collection&lt;Ship2Company&gt;() { new Ship2Company() { Company = company, From = new DateTime(1900, 01, 01) , Until = new DateTime(9999, 12, 31), Ship = new Ship() { Eni = """&amp;C209&amp;""", Flag = """&amp;D209&amp;""", Crew = new Collection&lt;Crew&gt;() {new Crew(){HotelStaff = "&amp;H209&amp;", NauticalCrew ="&amp;G209&amp;", From = new DateTime(1900, 01, 01), Until = new DateTime(9999, 12, 31)}}, Name = """&amp;B209&amp;""", Region = """&amp;E209&amp;""" } }};"</f>
    </nc>
    <odxf/>
    <ndxf/>
  </rcc>
  <rcc rId="1354" sId="1" odxf="1" dxf="1">
    <nc r="K210">
      <f>"company.Ship2Company = new Collection&lt;Ship2Company&gt;() { new Ship2Company() { Company = company, From = new DateTime(1900, 01, 01) , Until = new DateTime(9999, 12, 31), Ship = new Ship() { Eni = """&amp;C210&amp;""", Flag = """&amp;D210&amp;""", Crew = new Collection&lt;Crew&gt;() {new Crew(){HotelStaff = "&amp;H210&amp;", NauticalCrew ="&amp;G210&amp;", From = new DateTime(1900, 01, 01), Until = new DateTime(9999, 12, 31)}}, Name = """&amp;B210&amp;""", Region = """&amp;E210&amp;""" } }};"</f>
    </nc>
    <odxf/>
    <ndxf/>
  </rcc>
  <rcc rId="1355" sId="1" odxf="1" dxf="1">
    <nc r="K211">
      <f>"company.Ship2Company = new Collection&lt;Ship2Company&gt;() { new Ship2Company() { Company = company, From = new DateTime(1900, 01, 01) , Until = new DateTime(9999, 12, 31), Ship = new Ship() { Eni = """&amp;C211&amp;""", Flag = """&amp;D211&amp;""", Crew = new Collection&lt;Crew&gt;() {new Crew(){HotelStaff = "&amp;H211&amp;", NauticalCrew ="&amp;G211&amp;", From = new DateTime(1900, 01, 01), Until = new DateTime(9999, 12, 31)}}, Name = """&amp;B211&amp;""", Region = """&amp;E211&amp;""" } }};"</f>
    </nc>
    <odxf/>
    <ndxf/>
  </rcc>
  <rcc rId="1356" sId="1" odxf="1" dxf="1">
    <nc r="K212">
      <f>"company.Ship2Company = new Collection&lt;Ship2Company&gt;() { new Ship2Company() { Company = company, From = new DateTime(1900, 01, 01) , Until = new DateTime(9999, 12, 31), Ship = new Ship() { Eni = """&amp;C212&amp;""", Flag = """&amp;D212&amp;""", Crew = new Collection&lt;Crew&gt;() {new Crew(){HotelStaff = "&amp;H212&amp;", NauticalCrew ="&amp;G212&amp;", From = new DateTime(1900, 01, 01), Until = new DateTime(9999, 12, 31)}}, Name = """&amp;B212&amp;""", Region = """&amp;E212&amp;""" } }};"</f>
    </nc>
    <odxf/>
    <ndxf/>
  </rcc>
  <rcc rId="1357" sId="1" odxf="1" dxf="1">
    <nc r="K213">
      <f>"company.Ship2Company = new Collection&lt;Ship2Company&gt;() { new Ship2Company() { Company = company, From = new DateTime(1900, 01, 01) , Until = new DateTime(9999, 12, 31), Ship = new Ship() { Eni = """&amp;C213&amp;""", Flag = """&amp;D213&amp;""", Crew = new Collection&lt;Crew&gt;() {new Crew(){HotelStaff = "&amp;H213&amp;", NauticalCrew ="&amp;G213&amp;", From = new DateTime(1900, 01, 01), Until = new DateTime(9999, 12, 31)}}, Name = """&amp;B213&amp;""", Region = """&amp;E213&amp;""" } }};"</f>
    </nc>
    <odxf/>
    <ndxf/>
  </rcc>
  <rcc rId="1358" sId="1" odxf="1" dxf="1">
    <nc r="K214">
      <f>"company.Ship2Company = new Collection&lt;Ship2Company&gt;() { new Ship2Company() { Company = company, From = new DateTime(1900, 01, 01) , Until = new DateTime(9999, 12, 31), Ship = new Ship() { Eni = """&amp;C214&amp;""", Flag = """&amp;D214&amp;""", Crew = new Collection&lt;Crew&gt;() {new Crew(){HotelStaff = "&amp;H214&amp;", NauticalCrew ="&amp;G214&amp;", From = new DateTime(1900, 01, 01), Until = new DateTime(9999, 12, 31)}}, Name = """&amp;B214&amp;""", Region = """&amp;E214&amp;""" } }};"</f>
    </nc>
    <odxf/>
    <ndxf/>
  </rcc>
  <rcc rId="1359" sId="1" odxf="1" dxf="1">
    <nc r="K215">
      <f>"company.Ship2Company = new Collection&lt;Ship2Company&gt;() { new Ship2Company() { Company = company, From = new DateTime(1900, 01, 01) , Until = new DateTime(9999, 12, 31), Ship = new Ship() { Eni = """&amp;C215&amp;""", Flag = """&amp;D215&amp;""", Crew = new Collection&lt;Crew&gt;() {new Crew(){HotelStaff = "&amp;H215&amp;", NauticalCrew ="&amp;G215&amp;", From = new DateTime(1900, 01, 01), Until = new DateTime(9999, 12, 31)}}, Name = """&amp;B215&amp;""", Region = """&amp;E215&amp;""" } }};"</f>
    </nc>
    <odxf/>
    <ndxf/>
  </rcc>
  <rcc rId="1360" sId="1" odxf="1" dxf="1">
    <nc r="K216">
      <f>"company.Ship2Company = new Collection&lt;Ship2Company&gt;() { new Ship2Company() { Company = company, From = new DateTime(1900, 01, 01) , Until = new DateTime(9999, 12, 31), Ship = new Ship() { Eni = """&amp;C216&amp;""", Flag = """&amp;D216&amp;""", Crew = new Collection&lt;Crew&gt;() {new Crew(){HotelStaff = "&amp;H216&amp;", NauticalCrew ="&amp;G216&amp;", From = new DateTime(1900, 01, 01), Until = new DateTime(9999, 12, 31)}}, Name = """&amp;B216&amp;""", Region = """&amp;E216&amp;""" } }};"</f>
    </nc>
    <odxf/>
    <ndxf/>
  </rcc>
  <rcc rId="1361" sId="1" odxf="1" dxf="1">
    <nc r="K217">
      <f>"company.Ship2Company = new Collection&lt;Ship2Company&gt;() { new Ship2Company() { Company = company, From = new DateTime(1900, 01, 01) , Until = new DateTime(9999, 12, 31), Ship = new Ship() { Eni = """&amp;C217&amp;""", Flag = """&amp;D217&amp;""", Crew = new Collection&lt;Crew&gt;() {new Crew(){HotelStaff = "&amp;H217&amp;", NauticalCrew ="&amp;G217&amp;", From = new DateTime(1900, 01, 01), Until = new DateTime(9999, 12, 31)}}, Name = """&amp;B217&amp;""", Region = """&amp;E217&amp;""" } }};"</f>
    </nc>
    <odxf/>
    <ndxf/>
  </rcc>
  <rcc rId="1362" sId="1" odxf="1" dxf="1">
    <nc r="K218">
      <f>"company.Ship2Company = new Collection&lt;Ship2Company&gt;() { new Ship2Company() { Company = company, From = new DateTime(1900, 01, 01) , Until = new DateTime(9999, 12, 31), Ship = new Ship() { Eni = """&amp;C218&amp;""", Flag = """&amp;D218&amp;""", Crew = new Collection&lt;Crew&gt;() {new Crew(){HotelStaff = "&amp;H218&amp;", NauticalCrew ="&amp;G218&amp;", From = new DateTime(1900, 01, 01), Until = new DateTime(9999, 12, 31)}}, Name = """&amp;B218&amp;""", Region = """&amp;E218&amp;""" } }};"</f>
    </nc>
    <odxf/>
    <ndxf/>
  </rcc>
  <rcc rId="1363" sId="1" odxf="1" dxf="1">
    <nc r="K219">
      <f>"company.Ship2Company = new Collection&lt;Ship2Company&gt;() { new Ship2Company() { Company = company, From = new DateTime(1900, 01, 01) , Until = new DateTime(9999, 12, 31), Ship = new Ship() { Eni = """&amp;C219&amp;""", Flag = """&amp;D219&amp;""", Crew = new Collection&lt;Crew&gt;() {new Crew(){HotelStaff = "&amp;H219&amp;", NauticalCrew ="&amp;G219&amp;", From = new DateTime(1900, 01, 01), Until = new DateTime(9999, 12, 31)}}, Name = """&amp;B219&amp;""", Region = """&amp;E219&amp;""" } }};"</f>
    </nc>
    <odxf/>
    <ndxf/>
  </rcc>
  <rcc rId="1364" sId="1" odxf="1" dxf="1">
    <nc r="K220">
      <f>"company.Ship2Company = new Collection&lt;Ship2Company&gt;() { new Ship2Company() { Company = company, From = new DateTime(1900, 01, 01) , Until = new DateTime(9999, 12, 31), Ship = new Ship() { Eni = """&amp;C220&amp;""", Flag = """&amp;D220&amp;""", Crew = new Collection&lt;Crew&gt;() {new Crew(){HotelStaff = "&amp;H220&amp;", NauticalCrew ="&amp;G220&amp;", From = new DateTime(1900, 01, 01), Until = new DateTime(9999, 12, 31)}}, Name = """&amp;B220&amp;""", Region = """&amp;E220&amp;""" } }};"</f>
    </nc>
    <odxf/>
    <ndxf/>
  </rcc>
  <rcc rId="1365" sId="1" odxf="1" dxf="1">
    <nc r="K221">
      <f>"company.Ship2Company = new Collection&lt;Ship2Company&gt;() { new Ship2Company() { Company = company, From = new DateTime(1900, 01, 01) , Until = new DateTime(9999, 12, 31), Ship = new Ship() { Eni = """&amp;C221&amp;""", Flag = """&amp;D221&amp;""", Crew = new Collection&lt;Crew&gt;() {new Crew(){HotelStaff = "&amp;H221&amp;", NauticalCrew ="&amp;G221&amp;", From = new DateTime(1900, 01, 01), Until = new DateTime(9999, 12, 31)}}, Name = """&amp;B221&amp;""", Region = """&amp;E221&amp;""" } }};"</f>
    </nc>
    <odxf/>
    <ndxf/>
  </rcc>
  <rcc rId="1366" sId="1" odxf="1" dxf="1">
    <nc r="K222">
      <f>"company.Ship2Company = new Collection&lt;Ship2Company&gt;() { new Ship2Company() { Company = company, From = new DateTime(1900, 01, 01) , Until = new DateTime(9999, 12, 31), Ship = new Ship() { Eni = """&amp;C222&amp;""", Flag = """&amp;D222&amp;""", Crew = new Collection&lt;Crew&gt;() {new Crew(){HotelStaff = "&amp;H222&amp;", NauticalCrew ="&amp;G222&amp;", From = new DateTime(1900, 01, 01), Until = new DateTime(9999, 12, 31)}}, Name = """&amp;B222&amp;""", Region = """&amp;E222&amp;""" } }};"</f>
    </nc>
    <odxf/>
    <ndxf/>
  </rcc>
  <rcc rId="1367" sId="1" odxf="1" dxf="1">
    <nc r="K223">
      <f>"company.Ship2Company = new Collection&lt;Ship2Company&gt;() { new Ship2Company() { Company = company, From = new DateTime(1900, 01, 01) , Until = new DateTime(9999, 12, 31), Ship = new Ship() { Eni = """&amp;C223&amp;""", Flag = """&amp;D223&amp;""", Crew = new Collection&lt;Crew&gt;() {new Crew(){HotelStaff = "&amp;H223&amp;", NauticalCrew ="&amp;G223&amp;", From = new DateTime(1900, 01, 01), Until = new DateTime(9999, 12, 31)}}, Name = """&amp;B223&amp;""", Region = """&amp;E223&amp;""" } }};"</f>
    </nc>
    <odxf/>
    <ndxf/>
  </rcc>
  <rcc rId="1368" sId="1" odxf="1" dxf="1">
    <nc r="K224">
      <f>"company.Ship2Company = new Collection&lt;Ship2Company&gt;() { new Ship2Company() { Company = company, From = new DateTime(1900, 01, 01) , Until = new DateTime(9999, 12, 31), Ship = new Ship() { Eni = """&amp;C224&amp;""", Flag = """&amp;D224&amp;""", Crew = new Collection&lt;Crew&gt;() {new Crew(){HotelStaff = "&amp;H224&amp;", NauticalCrew ="&amp;G224&amp;", From = new DateTime(1900, 01, 01), Until = new DateTime(9999, 12, 31)}}, Name = """&amp;B224&amp;""", Region = """&amp;E224&amp;""" } }};"</f>
    </nc>
    <odxf/>
    <ndxf/>
  </rcc>
  <rcc rId="1369" sId="1" odxf="1" dxf="1">
    <nc r="K225">
      <f>"company.Ship2Company = new Collection&lt;Ship2Company&gt;() { new Ship2Company() { Company = company, From = new DateTime(1900, 01, 01) , Until = new DateTime(9999, 12, 31), Ship = new Ship() { Eni = """&amp;C225&amp;""", Flag = """&amp;D225&amp;""", Crew = new Collection&lt;Crew&gt;() {new Crew(){HotelStaff = "&amp;H225&amp;", NauticalCrew ="&amp;G225&amp;", From = new DateTime(1900, 01, 01), Until = new DateTime(9999, 12, 31)}}, Name = """&amp;B225&amp;""", Region = """&amp;E225&amp;""" } }};"</f>
    </nc>
    <odxf/>
    <ndxf/>
  </rcc>
  <rcc rId="1370" sId="1" odxf="1" dxf="1">
    <nc r="K227">
      <f>"company.Ship2Company = new Collection&lt;Ship2Company&gt;() { new Ship2Company() { Company = company, From = new DateTime(1900, 01, 01) , Until = new DateTime(9999, 12, 31), Ship = new Ship() { Eni = """&amp;C227&amp;""", Flag = """&amp;D227&amp;""", Crew = new Collection&lt;Crew&gt;() {new Crew(){HotelStaff = "&amp;H227&amp;", NauticalCrew ="&amp;G227&amp;", From = new DateTime(1900, 01, 01), Until = new DateTime(9999, 12, 31)}}, Name = """&amp;B227&amp;""", Region = """&amp;E227&amp;""" } }};"</f>
    </nc>
    <odxf/>
    <ndxf/>
  </rcc>
  <rcc rId="1371" sId="1" odxf="1" dxf="1">
    <nc r="K228">
      <f>"company.Ship2Company = new Collection&lt;Ship2Company&gt;() { new Ship2Company() { Company = company, From = new DateTime(1900, 01, 01) , Until = new DateTime(9999, 12, 31), Ship = new Ship() { Eni = """&amp;C228&amp;""", Flag = """&amp;D228&amp;""", Crew = new Collection&lt;Crew&gt;() {new Crew(){HotelStaff = "&amp;H228&amp;", NauticalCrew ="&amp;G228&amp;", From = new DateTime(1900, 01, 01), Until = new DateTime(9999, 12, 31)}}, Name = """&amp;B228&amp;""", Region = """&amp;E228&amp;""" } }};"</f>
    </nc>
    <odxf/>
    <ndxf/>
  </rcc>
  <rcc rId="1372" sId="1" odxf="1" dxf="1">
    <nc r="K230">
      <f>"company.Ship2Company = new Collection&lt;Ship2Company&gt;() { new Ship2Company() { Company = company, From = new DateTime(1900, 01, 01) , Until = new DateTime(9999, 12, 31), Ship = new Ship() { Eni = """&amp;C230&amp;""", Flag = """&amp;D230&amp;""", Crew = new Collection&lt;Crew&gt;() {new Crew(){HotelStaff = "&amp;H230&amp;", NauticalCrew ="&amp;G230&amp;", From = new DateTime(1900, 01, 01), Until = new DateTime(9999, 12, 31)}}, Name = """&amp;B230&amp;""", Region = """&amp;E230&amp;""" } }};"</f>
    </nc>
    <odxf/>
    <ndxf/>
  </rcc>
  <rcc rId="1373" sId="1" odxf="1" dxf="1">
    <nc r="K231">
      <f>"company.Ship2Company = new Collection&lt;Ship2Company&gt;() { new Ship2Company() { Company = company, From = new DateTime(1900, 01, 01) , Until = new DateTime(9999, 12, 31), Ship = new Ship() { Eni = """&amp;C231&amp;""", Flag = """&amp;D231&amp;""", Crew = new Collection&lt;Crew&gt;() {new Crew(){HotelStaff = "&amp;H231&amp;", NauticalCrew ="&amp;G231&amp;", From = new DateTime(1900, 01, 01), Until = new DateTime(9999, 12, 31)}}, Name = """&amp;B231&amp;""", Region = """&amp;E231&amp;""" } }};"</f>
    </nc>
    <odxf/>
    <ndxf/>
  </rcc>
  <rcc rId="1374" sId="1" odxf="1" dxf="1">
    <nc r="K232">
      <f>"company.Ship2Company = new Collection&lt;Ship2Company&gt;() { new Ship2Company() { Company = company, From = new DateTime(1900, 01, 01) , Until = new DateTime(9999, 12, 31), Ship = new Ship() { Eni = """&amp;C232&amp;""", Flag = """&amp;D232&amp;""", Crew = new Collection&lt;Crew&gt;() {new Crew(){HotelStaff = "&amp;H232&amp;", NauticalCrew ="&amp;G232&amp;", From = new DateTime(1900, 01, 01), Until = new DateTime(9999, 12, 31)}}, Name = """&amp;B232&amp;""", Region = """&amp;E232&amp;""" } }};"</f>
    </nc>
    <odxf/>
    <ndxf/>
  </rcc>
  <rcc rId="1375" sId="1" odxf="1" dxf="1">
    <nc r="K233">
      <f>"company.Ship2Company = new Collection&lt;Ship2Company&gt;() { new Ship2Company() { Company = company, From = new DateTime(1900, 01, 01) , Until = new DateTime(9999, 12, 31), Ship = new Ship() { Eni = """&amp;C233&amp;""", Flag = """&amp;D233&amp;""", Crew = new Collection&lt;Crew&gt;() {new Crew(){HotelStaff = "&amp;H233&amp;", NauticalCrew ="&amp;G233&amp;", From = new DateTime(1900, 01, 01), Until = new DateTime(9999, 12, 31)}}, Name = """&amp;B233&amp;""", Region = """&amp;E233&amp;""" } }};"</f>
    </nc>
    <odxf/>
    <ndxf/>
  </rcc>
  <rcc rId="1376" sId="1" odxf="1" dxf="1">
    <nc r="K234">
      <f>"company.Ship2Company = new Collection&lt;Ship2Company&gt;() { new Ship2Company() { Company = company, From = new DateTime(1900, 01, 01) , Until = new DateTime(9999, 12, 31), Ship = new Ship() { Eni = """&amp;C234&amp;""", Flag = """&amp;D234&amp;""", Crew = new Collection&lt;Crew&gt;() {new Crew(){HotelStaff = "&amp;H234&amp;", NauticalCrew ="&amp;G234&amp;", From = new DateTime(1900, 01, 01), Until = new DateTime(9999, 12, 31)}}, Name = """&amp;B234&amp;""", Region = """&amp;E234&amp;""" } }};"</f>
    </nc>
    <odxf/>
    <ndxf/>
  </rcc>
  <rcc rId="1377" sId="1" odxf="1" dxf="1">
    <nc r="K235">
      <f>"company.Ship2Company = new Collection&lt;Ship2Company&gt;() { new Ship2Company() { Company = company, From = new DateTime(1900, 01, 01) , Until = new DateTime(9999, 12, 31), Ship = new Ship() { Eni = """&amp;C235&amp;""", Flag = """&amp;D235&amp;""", Crew = new Collection&lt;Crew&gt;() {new Crew(){HotelStaff = "&amp;H235&amp;", NauticalCrew ="&amp;G235&amp;", From = new DateTime(1900, 01, 01), Until = new DateTime(9999, 12, 31)}}, Name = """&amp;B235&amp;""", Region = """&amp;E235&amp;""" } }};"</f>
    </nc>
    <odxf/>
    <ndxf/>
  </rcc>
  <rcc rId="1378" sId="1" odxf="1" dxf="1">
    <nc r="K237">
      <f>"company.Ship2Company = new Collection&lt;Ship2Company&gt;() { new Ship2Company() { Company = company, From = new DateTime(1900, 01, 01) , Until = new DateTime(9999, 12, 31), Ship = new Ship() { Eni = """&amp;C237&amp;""", Flag = """&amp;D237&amp;""", Crew = new Collection&lt;Crew&gt;() {new Crew(){HotelStaff = "&amp;H237&amp;", NauticalCrew ="&amp;G237&amp;", From = new DateTime(1900, 01, 01), Until = new DateTime(9999, 12, 31)}}, Name = """&amp;B237&amp;""", Region = """&amp;E237&amp;""" } }};"</f>
    </nc>
    <odxf/>
    <ndxf/>
  </rcc>
  <rcc rId="1379" sId="1" odxf="1" dxf="1">
    <nc r="K238">
      <f>"company.Ship2Company = new Collection&lt;Ship2Company&gt;() { new Ship2Company() { Company = company, From = new DateTime(1900, 01, 01) , Until = new DateTime(9999, 12, 31), Ship = new Ship() { Eni = """&amp;C238&amp;""", Flag = """&amp;D238&amp;""", Crew = new Collection&lt;Crew&gt;() {new Crew(){HotelStaff = "&amp;H238&amp;", NauticalCrew ="&amp;G238&amp;", From = new DateTime(1900, 01, 01), Until = new DateTime(9999, 12, 31)}}, Name = """&amp;B238&amp;""", Region = """&amp;E238&amp;""" } }};"</f>
    </nc>
    <odxf/>
    <ndxf/>
  </rcc>
  <rcc rId="1380" sId="1" odxf="1" dxf="1">
    <nc r="K240">
      <f>"company.Ship2Company = new Collection&lt;Ship2Company&gt;() { new Ship2Company() { Company = company, From = new DateTime(1900, 01, 01) , Until = new DateTime(9999, 12, 31), Ship = new Ship() { Eni = """&amp;C240&amp;""", Flag = """&amp;D240&amp;""", Crew = new Collection&lt;Crew&gt;() {new Crew(){HotelStaff = "&amp;H240&amp;", NauticalCrew ="&amp;G240&amp;", From = new DateTime(1900, 01, 01), Until = new DateTime(9999, 12, 31)}}, Name = """&amp;B240&amp;""", Region = """&amp;E240&amp;""" } }};"</f>
    </nc>
    <odxf/>
    <ndxf/>
  </rcc>
  <rcc rId="1381" sId="1" odxf="1" dxf="1">
    <nc r="K241">
      <f>"company.Ship2Company = new Collection&lt;Ship2Company&gt;() { new Ship2Company() { Company = company, From = new DateTime(1900, 01, 01) , Until = new DateTime(9999, 12, 31), Ship = new Ship() { Eni = """&amp;C241&amp;""", Flag = """&amp;D241&amp;""", Crew = new Collection&lt;Crew&gt;() {new Crew(){HotelStaff = "&amp;H241&amp;", NauticalCrew ="&amp;G241&amp;", From = new DateTime(1900, 01, 01), Until = new DateTime(9999, 12, 31)}}, Name = """&amp;B241&amp;""", Region = """&amp;E241&amp;""" } }};"</f>
    </nc>
    <odxf/>
    <ndxf/>
  </rcc>
  <rcc rId="1382" sId="1" odxf="1" dxf="1">
    <nc r="K242">
      <f>"company.Ship2Company = new Collection&lt;Ship2Company&gt;() { new Ship2Company() { Company = company, From = new DateTime(1900, 01, 01) , Until = new DateTime(9999, 12, 31), Ship = new Ship() { Eni = """&amp;C242&amp;""", Flag = """&amp;D242&amp;""", Crew = new Collection&lt;Crew&gt;() {new Crew(){HotelStaff = "&amp;H242&amp;", NauticalCrew ="&amp;G242&amp;", From = new DateTime(1900, 01, 01), Until = new DateTime(9999, 12, 31)}}, Name = """&amp;B242&amp;""", Region = """&amp;E242&amp;""" } }};"</f>
    </nc>
    <odxf/>
    <ndxf/>
  </rcc>
  <rcc rId="1383" sId="1" odxf="1" dxf="1">
    <nc r="K243">
      <f>"company.Ship2Company = new Collection&lt;Ship2Company&gt;() { new Ship2Company() { Company = company, From = new DateTime(1900, 01, 01) , Until = new DateTime(9999, 12, 31), Ship = new Ship() { Eni = """&amp;C243&amp;""", Flag = """&amp;D243&amp;""", Crew = new Collection&lt;Crew&gt;() {new Crew(){HotelStaff = "&amp;H243&amp;", NauticalCrew ="&amp;G243&amp;", From = new DateTime(1900, 01, 01), Until = new DateTime(9999, 12, 31)}}, Name = """&amp;B243&amp;""", Region = """&amp;E243&amp;""" } }};"</f>
    </nc>
    <odxf/>
    <ndxf/>
  </rcc>
  <rcc rId="1384" sId="1" odxf="1" dxf="1">
    <nc r="K244">
      <f>"company.Ship2Company = new Collection&lt;Ship2Company&gt;() { new Ship2Company() { Company = company, From = new DateTime(1900, 01, 01) , Until = new DateTime(9999, 12, 31), Ship = new Ship() { Eni = """&amp;C244&amp;""", Flag = """&amp;D244&amp;""", Crew = new Collection&lt;Crew&gt;() {new Crew(){HotelStaff = "&amp;H244&amp;", NauticalCrew ="&amp;G244&amp;", From = new DateTime(1900, 01, 01), Until = new DateTime(9999, 12, 31)}}, Name = """&amp;B244&amp;""", Region = """&amp;E244&amp;""" } }};"</f>
    </nc>
    <odxf/>
    <ndxf/>
  </rcc>
  <rcc rId="1385" sId="1" odxf="1" dxf="1">
    <nc r="K245">
      <f>"company.Ship2Company = new Collection&lt;Ship2Company&gt;() { new Ship2Company() { Company = company, From = new DateTime(1900, 01, 01) , Until = new DateTime(9999, 12, 31), Ship = new Ship() { Eni = """&amp;C245&amp;""", Flag = """&amp;D245&amp;""", Crew = new Collection&lt;Crew&gt;() {new Crew(){HotelStaff = "&amp;H245&amp;", NauticalCrew ="&amp;G245&amp;", From = new DateTime(1900, 01, 01), Until = new DateTime(9999, 12, 31)}}, Name = """&amp;B245&amp;""", Region = """&amp;E245&amp;""" } }};"</f>
    </nc>
    <odxf/>
    <ndxf/>
  </rcc>
  <rcc rId="1386" sId="1" odxf="1" dxf="1">
    <nc r="K246">
      <f>"company.Ship2Company = new Collection&lt;Ship2Company&gt;() { new Ship2Company() { Company = company, From = new DateTime(1900, 01, 01) , Until = new DateTime(9999, 12, 31), Ship = new Ship() { Eni = """&amp;C246&amp;""", Flag = """&amp;D246&amp;""", Crew = new Collection&lt;Crew&gt;() {new Crew(){HotelStaff = "&amp;H246&amp;", NauticalCrew ="&amp;G246&amp;", From = new DateTime(1900, 01, 01), Until = new DateTime(9999, 12, 31)}}, Name = """&amp;B246&amp;""", Region = """&amp;E246&amp;""" } }};"</f>
    </nc>
    <odxf/>
    <ndxf/>
  </rcc>
  <rcc rId="1387" sId="1" odxf="1" dxf="1">
    <nc r="K247">
      <f>"company.Ship2Company = new Collection&lt;Ship2Company&gt;() { new Ship2Company() { Company = company, From = new DateTime(1900, 01, 01) , Until = new DateTime(9999, 12, 31), Ship = new Ship() { Eni = """&amp;C247&amp;""", Flag = """&amp;D247&amp;""", Crew = new Collection&lt;Crew&gt;() {new Crew(){HotelStaff = "&amp;H247&amp;", NauticalCrew ="&amp;G247&amp;", From = new DateTime(1900, 01, 01), Until = new DateTime(9999, 12, 31)}}, Name = """&amp;B247&amp;""", Region = """&amp;E247&amp;""" } }};"</f>
    </nc>
    <odxf/>
    <ndxf/>
  </rcc>
  <rcc rId="1388" sId="1" odxf="1" dxf="1">
    <nc r="K248">
      <f>"company.Ship2Company = new Collection&lt;Ship2Company&gt;() { new Ship2Company() { Company = company, From = new DateTime(1900, 01, 01) , Until = new DateTime(9999, 12, 31), Ship = new Ship() { Eni = """&amp;C248&amp;""", Flag = """&amp;D248&amp;""", Crew = new Collection&lt;Crew&gt;() {new Crew(){HotelStaff = "&amp;H248&amp;", NauticalCrew ="&amp;G248&amp;", From = new DateTime(1900, 01, 01), Until = new DateTime(9999, 12, 31)}}, Name = """&amp;B248&amp;""", Region = """&amp;E248&amp;""" } }};"</f>
    </nc>
    <odxf/>
    <ndxf/>
  </rcc>
  <rcc rId="1389" sId="1" odxf="1" dxf="1">
    <nc r="K249">
      <f>"company.Ship2Company = new Collection&lt;Ship2Company&gt;() { new Ship2Company() { Company = company, From = new DateTime(1900, 01, 01) , Until = new DateTime(9999, 12, 31), Ship = new Ship() { Eni = """&amp;C249&amp;""", Flag = """&amp;D249&amp;""", Crew = new Collection&lt;Crew&gt;() {new Crew(){HotelStaff = "&amp;H249&amp;", NauticalCrew ="&amp;G249&amp;", From = new DateTime(1900, 01, 01), Until = new DateTime(9999, 12, 31)}}, Name = """&amp;B249&amp;""", Region = """&amp;E249&amp;""" } }};"</f>
    </nc>
    <odxf/>
    <ndxf/>
  </rcc>
  <rcc rId="1390" sId="1" odxf="1" dxf="1">
    <nc r="K250">
      <f>"company.Ship2Company = new Collection&lt;Ship2Company&gt;() { new Ship2Company() { Company = company, From = new DateTime(1900, 01, 01) , Until = new DateTime(9999, 12, 31), Ship = new Ship() { Eni = """&amp;C250&amp;""", Flag = """&amp;D250&amp;""", Crew = new Collection&lt;Crew&gt;() {new Crew(){HotelStaff = "&amp;H250&amp;", NauticalCrew ="&amp;G250&amp;", From = new DateTime(1900, 01, 01), Until = new DateTime(9999, 12, 31)}}, Name = """&amp;B250&amp;""", Region = """&amp;E250&amp;""" } }};"</f>
    </nc>
    <odxf/>
    <ndxf/>
  </rcc>
  <rcc rId="1391" sId="1" odxf="1" dxf="1">
    <nc r="K251">
      <f>"company.Ship2Company = new Collection&lt;Ship2Company&gt;() { new Ship2Company() { Company = company, From = new DateTime(1900, 01, 01) , Until = new DateTime(9999, 12, 31), Ship = new Ship() { Eni = """&amp;C251&amp;""", Flag = """&amp;D251&amp;""", Crew = new Collection&lt;Crew&gt;() {new Crew(){HotelStaff = "&amp;H251&amp;", NauticalCrew ="&amp;G251&amp;", From = new DateTime(1900, 01, 01), Until = new DateTime(9999, 12, 31)}}, Name = """&amp;B251&amp;""", Region = """&amp;E251&amp;""" } }};"</f>
    </nc>
    <odxf/>
    <ndxf/>
  </rcc>
  <rcc rId="1392" sId="1" odxf="1" dxf="1">
    <nc r="K252">
      <f>"company.Ship2Company = new Collection&lt;Ship2Company&gt;() { new Ship2Company() { Company = company, From = new DateTime(1900, 01, 01) , Until = new DateTime(9999, 12, 31), Ship = new Ship() { Eni = """&amp;C252&amp;""", Flag = """&amp;D252&amp;""", Crew = new Collection&lt;Crew&gt;() {new Crew(){HotelStaff = "&amp;H252&amp;", NauticalCrew ="&amp;G252&amp;", From = new DateTime(1900, 01, 01), Until = new DateTime(9999, 12, 31)}}, Name = """&amp;B252&amp;""", Region = """&amp;E252&amp;""" } }};"</f>
    </nc>
    <odxf/>
    <ndxf/>
  </rcc>
  <rcc rId="1393" sId="1" odxf="1" dxf="1">
    <nc r="K253">
      <f>"company.Ship2Company = new Collection&lt;Ship2Company&gt;() { new Ship2Company() { Company = company, From = new DateTime(1900, 01, 01) , Until = new DateTime(9999, 12, 31), Ship = new Ship() { Eni = """&amp;C253&amp;""", Flag = """&amp;D253&amp;""", Crew = new Collection&lt;Crew&gt;() {new Crew(){HotelStaff = "&amp;H253&amp;", NauticalCrew ="&amp;G253&amp;", From = new DateTime(1900, 01, 01), Until = new DateTime(9999, 12, 31)}}, Name = """&amp;B253&amp;""", Region = """&amp;E253&amp;""" } }};"</f>
    </nc>
    <odxf/>
    <ndxf/>
  </rcc>
  <rcc rId="1394" sId="1" odxf="1" dxf="1">
    <nc r="K254">
      <f>"company.Ship2Company = new Collection&lt;Ship2Company&gt;() { new Ship2Company() { Company = company, From = new DateTime(1900, 01, 01) , Until = new DateTime(9999, 12, 31), Ship = new Ship() { Eni = """&amp;C254&amp;""", Flag = """&amp;D254&amp;""", Crew = new Collection&lt;Crew&gt;() {new Crew(){HotelStaff = "&amp;H254&amp;", NauticalCrew ="&amp;G254&amp;", From = new DateTime(1900, 01, 01), Until = new DateTime(9999, 12, 31)}}, Name = """&amp;B254&amp;""", Region = """&amp;E254&amp;""" } }};"</f>
    </nc>
    <odxf/>
    <ndxf/>
  </rcc>
  <rcc rId="1395" sId="1" odxf="1" dxf="1">
    <nc r="K255">
      <f>"company.Ship2Company = new Collection&lt;Ship2Company&gt;() { new Ship2Company() { Company = company, From = new DateTime(1900, 01, 01) , Until = new DateTime(9999, 12, 31), Ship = new Ship() { Eni = """&amp;C255&amp;""", Flag = """&amp;D255&amp;""", Crew = new Collection&lt;Crew&gt;() {new Crew(){HotelStaff = "&amp;H255&amp;", NauticalCrew ="&amp;G255&amp;", From = new DateTime(1900, 01, 01), Until = new DateTime(9999, 12, 31)}}, Name = """&amp;B255&amp;""", Region = """&amp;E255&amp;""" } }};"</f>
    </nc>
    <odxf/>
    <ndxf/>
  </rcc>
  <rcc rId="1396" sId="1" odxf="1" dxf="1">
    <nc r="K256">
      <f>"company.Ship2Company = new Collection&lt;Ship2Company&gt;() { new Ship2Company() { Company = company, From = new DateTime(1900, 01, 01) , Until = new DateTime(9999, 12, 31), Ship = new Ship() { Eni = """&amp;C256&amp;""", Flag = """&amp;D256&amp;""", Crew = new Collection&lt;Crew&gt;() {new Crew(){HotelStaff = "&amp;H256&amp;", NauticalCrew ="&amp;G256&amp;", From = new DateTime(1900, 01, 01), Until = new DateTime(9999, 12, 31)}}, Name = """&amp;B256&amp;""", Region = """&amp;E256&amp;""" } }};"</f>
    </nc>
    <odxf/>
    <ndxf/>
  </rcc>
  <rcc rId="1397" sId="1" odxf="1" dxf="1">
    <nc r="K257">
      <f>"company.Ship2Company = new Collection&lt;Ship2Company&gt;() { new Ship2Company() { Company = company, From = new DateTime(1900, 01, 01) , Until = new DateTime(9999, 12, 31), Ship = new Ship() { Eni = """&amp;C257&amp;""", Flag = """&amp;D257&amp;""", Crew = new Collection&lt;Crew&gt;() {new Crew(){HotelStaff = "&amp;H257&amp;", NauticalCrew ="&amp;G257&amp;", From = new DateTime(1900, 01, 01), Until = new DateTime(9999, 12, 31)}}, Name = """&amp;B257&amp;""", Region = """&amp;E257&amp;""" } }};"</f>
    </nc>
    <odxf/>
    <ndxf/>
  </rcc>
  <rcc rId="1398" sId="1" odxf="1" dxf="1">
    <nc r="K259">
      <f>"company.Ship2Company = new Collection&lt;Ship2Company&gt;() { new Ship2Company() { Company = company, From = new DateTime(1900, 01, 01) , Until = new DateTime(9999, 12, 31), Ship = new Ship() { Eni = """&amp;C259&amp;""", Flag = """&amp;D259&amp;""", Crew = new Collection&lt;Crew&gt;() {new Crew(){HotelStaff = "&amp;H259&amp;", NauticalCrew ="&amp;G259&amp;", From = new DateTime(1900, 01, 01), Until = new DateTime(9999, 12, 31)}}, Name = """&amp;B259&amp;""", Region = """&amp;E259&amp;""" } }};"</f>
    </nc>
    <odxf/>
    <ndxf/>
  </rcc>
  <rcc rId="1399" sId="1" odxf="1" dxf="1">
    <nc r="K260">
      <f>"company.Ship2Company = new Collection&lt;Ship2Company&gt;() { new Ship2Company() { Company = company, From = new DateTime(1900, 01, 01) , Until = new DateTime(9999, 12, 31), Ship = new Ship() { Eni = """&amp;C260&amp;""", Flag = """&amp;D260&amp;""", Crew = new Collection&lt;Crew&gt;() {new Crew(){HotelStaff = "&amp;H260&amp;", NauticalCrew ="&amp;G260&amp;", From = new DateTime(1900, 01, 01), Until = new DateTime(9999, 12, 31)}}, Name = """&amp;B260&amp;""", Region = """&amp;E260&amp;""" } }};"</f>
    </nc>
    <odxf/>
    <ndxf/>
  </rcc>
  <rcc rId="1400" sId="1" odxf="1" dxf="1">
    <nc r="K262">
      <f>"company.Ship2Company = new Collection&lt;Ship2Company&gt;() { new Ship2Company() { Company = company, From = new DateTime(1900, 01, 01) , Until = new DateTime(9999, 12, 31), Ship = new Ship() { Eni = """&amp;C262&amp;""", Flag = """&amp;D262&amp;""", Crew = new Collection&lt;Crew&gt;() {new Crew(){HotelStaff = "&amp;H262&amp;", NauticalCrew ="&amp;G262&amp;", From = new DateTime(1900, 01, 01), Until = new DateTime(9999, 12, 31)}}, Name = """&amp;B262&amp;""", Region = """&amp;E262&amp;""" } }};"</f>
    </nc>
    <odxf/>
    <ndxf/>
  </rcc>
  <rcc rId="1401" sId="1" odxf="1" dxf="1">
    <nc r="K264">
      <f>"company.Ship2Company = new Collection&lt;Ship2Company&gt;() { new Ship2Company() { Company = company, From = new DateTime(1900, 01, 01) , Until = new DateTime(9999, 12, 31), Ship = new Ship() { Eni = """&amp;C264&amp;""", Flag = """&amp;D264&amp;""", Crew = new Collection&lt;Crew&gt;() {new Crew(){HotelStaff = "&amp;H264&amp;", NauticalCrew ="&amp;G264&amp;", From = new DateTime(1900, 01, 01), Until = new DateTime(9999, 12, 31)}}, Name = """&amp;B264&amp;""", Region = """&amp;E264&amp;""" } }};"</f>
    </nc>
    <odxf/>
    <ndxf/>
  </rcc>
  <rcc rId="1402" sId="1" odxf="1" dxf="1">
    <nc r="K266">
      <f>"company.Ship2Company = new Collection&lt;Ship2Company&gt;() { new Ship2Company() { Company = company, From = new DateTime(1900, 01, 01) , Until = new DateTime(9999, 12, 31), Ship = new Ship() { Eni = """&amp;C266&amp;""", Flag = """&amp;D266&amp;""", Crew = new Collection&lt;Crew&gt;() {new Crew(){HotelStaff = "&amp;H266&amp;", NauticalCrew ="&amp;G266&amp;", From = new DateTime(1900, 01, 01), Until = new DateTime(9999, 12, 31)}}, Name = """&amp;B266&amp;""", Region = """&amp;E266&amp;""" } }};"</f>
    </nc>
    <odxf/>
    <ndxf/>
  </rcc>
  <rcc rId="1403" sId="1" odxf="1" dxf="1">
    <nc r="K267">
      <f>"company.Ship2Company = new Collection&lt;Ship2Company&gt;() { new Ship2Company() { Company = company, From = new DateTime(1900, 01, 01) , Until = new DateTime(9999, 12, 31), Ship = new Ship() { Eni = """&amp;C267&amp;""", Flag = """&amp;D267&amp;""", Crew = new Collection&lt;Crew&gt;() {new Crew(){HotelStaff = "&amp;H267&amp;", NauticalCrew ="&amp;G267&amp;", From = new DateTime(1900, 01, 01), Until = new DateTime(9999, 12, 31)}}, Name = """&amp;B267&amp;""", Region = """&amp;E267&amp;""" } }};"</f>
    </nc>
    <odxf/>
    <ndxf/>
  </rcc>
  <rcc rId="1404" sId="1" odxf="1" dxf="1">
    <nc r="K268">
      <f>"company.Ship2Company = new Collection&lt;Ship2Company&gt;() { new Ship2Company() { Company = company, From = new DateTime(1900, 01, 01) , Until = new DateTime(9999, 12, 31), Ship = new Ship() { Eni = """&amp;C268&amp;""", Flag = """&amp;D268&amp;""", Crew = new Collection&lt;Crew&gt;() {new Crew(){HotelStaff = "&amp;H268&amp;", NauticalCrew ="&amp;G268&amp;", From = new DateTime(1900, 01, 01), Until = new DateTime(9999, 12, 31)}}, Name = """&amp;B268&amp;""", Region = """&amp;E268&amp;""" } }};"</f>
    </nc>
    <odxf/>
    <ndxf/>
  </rcc>
  <rcc rId="1405" sId="1" odxf="1" dxf="1">
    <nc r="K269">
      <f>"company.Ship2Company = new Collection&lt;Ship2Company&gt;() { new Ship2Company() { Company = company, From = new DateTime(1900, 01, 01) , Until = new DateTime(9999, 12, 31), Ship = new Ship() { Eni = """&amp;C269&amp;""", Flag = """&amp;D269&amp;""", Crew = new Collection&lt;Crew&gt;() {new Crew(){HotelStaff = "&amp;H269&amp;", NauticalCrew ="&amp;G269&amp;", From = new DateTime(1900, 01, 01), Until = new DateTime(9999, 12, 31)}}, Name = """&amp;B269&amp;""", Region = """&amp;E269&amp;""" } }};"</f>
    </nc>
    <odxf/>
    <ndxf/>
  </rcc>
  <rcc rId="1406" sId="1" odxf="1" dxf="1">
    <nc r="K271">
      <f>"company.Ship2Company = new Collection&lt;Ship2Company&gt;() { new Ship2Company() { Company = company, From = new DateTime(1900, 01, 01) , Until = new DateTime(9999, 12, 31), Ship = new Ship() { Eni = """&amp;C271&amp;""", Flag = """&amp;D271&amp;""", Crew = new Collection&lt;Crew&gt;() {new Crew(){HotelStaff = "&amp;H271&amp;", NauticalCrew ="&amp;G271&amp;", From = new DateTime(1900, 01, 01), Until = new DateTime(9999, 12, 31)}}, Name = """&amp;B271&amp;""", Region = """&amp;E271&amp;""" } }};"</f>
    </nc>
    <odxf/>
    <ndxf/>
  </rcc>
  <rcc rId="1407" sId="1" odxf="1" dxf="1">
    <nc r="K273">
      <f>"company.Ship2Company = new Collection&lt;Ship2Company&gt;() { new Ship2Company() { Company = company, From = new DateTime(1900, 01, 01) , Until = new DateTime(9999, 12, 31), Ship = new Ship() { Eni = """&amp;C273&amp;""", Flag = """&amp;D273&amp;""", Crew = new Collection&lt;Crew&gt;() {new Crew(){HotelStaff = "&amp;H273&amp;", NauticalCrew ="&amp;G273&amp;", From = new DateTime(1900, 01, 01), Until = new DateTime(9999, 12, 31)}}, Name = """&amp;B273&amp;""", Region = """&amp;E273&amp;""" } }};"</f>
    </nc>
    <odxf/>
    <ndxf/>
  </rcc>
  <rcc rId="1408" sId="1" odxf="1" dxf="1">
    <nc r="K274">
      <f>"company.Ship2Company = new Collection&lt;Ship2Company&gt;() { new Ship2Company() { Company = company, From = new DateTime(1900, 01, 01) , Until = new DateTime(9999, 12, 31), Ship = new Ship() { Eni = """&amp;C274&amp;""", Flag = """&amp;D274&amp;""", Crew = new Collection&lt;Crew&gt;() {new Crew(){HotelStaff = "&amp;H274&amp;", NauticalCrew ="&amp;G274&amp;", From = new DateTime(1900, 01, 01), Until = new DateTime(9999, 12, 31)}}, Name = """&amp;B274&amp;""", Region = """&amp;E274&amp;""" } }};"</f>
    </nc>
    <odxf/>
    <ndxf/>
  </rcc>
  <rcc rId="1409" sId="1" odxf="1" dxf="1">
    <nc r="K275">
      <f>"company.Ship2Company = new Collection&lt;Ship2Company&gt;() { new Ship2Company() { Company = company, From = new DateTime(1900, 01, 01) , Until = new DateTime(9999, 12, 31), Ship = new Ship() { Eni = """&amp;C275&amp;""", Flag = """&amp;D275&amp;""", Crew = new Collection&lt;Crew&gt;() {new Crew(){HotelStaff = "&amp;H275&amp;", NauticalCrew ="&amp;G275&amp;", From = new DateTime(1900, 01, 01), Until = new DateTime(9999, 12, 31)}}, Name = """&amp;B275&amp;""", Region = """&amp;E275&amp;""" } }};"</f>
    </nc>
    <odxf/>
    <ndxf/>
  </rcc>
  <rcc rId="1410" sId="1" odxf="1" dxf="1">
    <nc r="K276">
      <f>"company.Ship2Company = new Collection&lt;Ship2Company&gt;() { new Ship2Company() { Company = company, From = new DateTime(1900, 01, 01) , Until = new DateTime(9999, 12, 31), Ship = new Ship() { Eni = """&amp;C276&amp;""", Flag = """&amp;D276&amp;""", Crew = new Collection&lt;Crew&gt;() {new Crew(){HotelStaff = "&amp;H276&amp;", NauticalCrew ="&amp;G276&amp;", From = new DateTime(1900, 01, 01), Until = new DateTime(9999, 12, 31)}}, Name = """&amp;B276&amp;""", Region = """&amp;E276&amp;""" } }};"</f>
    </nc>
    <odxf/>
    <ndxf/>
  </rcc>
  <rcc rId="1411" sId="1" odxf="1" dxf="1">
    <nc r="K277">
      <f>"company.Ship2Company = new Collection&lt;Ship2Company&gt;() { new Ship2Company() { Company = company, From = new DateTime(1900, 01, 01) , Until = new DateTime(9999, 12, 31), Ship = new Ship() { Eni = """&amp;C277&amp;""", Flag = """&amp;D277&amp;""", Crew = new Collection&lt;Crew&gt;() {new Crew(){HotelStaff = "&amp;H277&amp;", NauticalCrew ="&amp;G277&amp;", From = new DateTime(1900, 01, 01), Until = new DateTime(9999, 12, 31)}}, Name = """&amp;B277&amp;""", Region = """&amp;E277&amp;""" } }};"</f>
    </nc>
    <odxf/>
    <ndxf/>
  </rcc>
  <rcc rId="1412" sId="1" odxf="1" dxf="1">
    <nc r="K278">
      <f>"company.Ship2Company = new Collection&lt;Ship2Company&gt;() { new Ship2Company() { Company = company, From = new DateTime(1900, 01, 01) , Until = new DateTime(9999, 12, 31), Ship = new Ship() { Eni = """&amp;C278&amp;""", Flag = """&amp;D278&amp;""", Crew = new Collection&lt;Crew&gt;() {new Crew(){HotelStaff = "&amp;H278&amp;", NauticalCrew ="&amp;G278&amp;", From = new DateTime(1900, 01, 01), Until = new DateTime(9999, 12, 31)}}, Name = """&amp;B278&amp;""", Region = """&amp;E278&amp;""" } }};"</f>
    </nc>
    <odxf/>
    <ndxf/>
  </rcc>
  <rcc rId="1413" sId="1" odxf="1" dxf="1">
    <nc r="K279">
      <f>"company.Ship2Company = new Collection&lt;Ship2Company&gt;() { new Ship2Company() { Company = company, From = new DateTime(1900, 01, 01) , Until = new DateTime(9999, 12, 31), Ship = new Ship() { Eni = """&amp;C279&amp;""", Flag = """&amp;D279&amp;""", Crew = new Collection&lt;Crew&gt;() {new Crew(){HotelStaff = "&amp;H279&amp;", NauticalCrew ="&amp;G279&amp;", From = new DateTime(1900, 01, 01), Until = new DateTime(9999, 12, 31)}}, Name = """&amp;B279&amp;""", Region = """&amp;E279&amp;""" } }};"</f>
    </nc>
    <odxf/>
    <ndxf/>
  </rcc>
  <rcc rId="1414" sId="1" odxf="1" dxf="1">
    <nc r="K280">
      <f>"company.Ship2Company = new Collection&lt;Ship2Company&gt;() { new Ship2Company() { Company = company, From = new DateTime(1900, 01, 01) , Until = new DateTime(9999, 12, 31), Ship = new Ship() { Eni = """&amp;C280&amp;""", Flag = """&amp;D280&amp;""", Crew = new Collection&lt;Crew&gt;() {new Crew(){HotelStaff = "&amp;H280&amp;", NauticalCrew ="&amp;G280&amp;", From = new DateTime(1900, 01, 01), Until = new DateTime(9999, 12, 31)}}, Name = """&amp;B280&amp;""", Region = """&amp;E280&amp;""" } }};"</f>
    </nc>
    <odxf/>
    <ndxf/>
  </rcc>
  <rcc rId="1415" sId="1" odxf="1" dxf="1">
    <nc r="K281">
      <f>"company.Ship2Company = new Collection&lt;Ship2Company&gt;() { new Ship2Company() { Company = company, From = new DateTime(1900, 01, 01) , Until = new DateTime(9999, 12, 31), Ship = new Ship() { Eni = """&amp;C281&amp;""", Flag = """&amp;D281&amp;""", Crew = new Collection&lt;Crew&gt;() {new Crew(){HotelStaff = "&amp;H281&amp;", NauticalCrew ="&amp;G281&amp;", From = new DateTime(1900, 01, 01), Until = new DateTime(9999, 12, 31)}}, Name = """&amp;B281&amp;""", Region = """&amp;E281&amp;""" } }};"</f>
    </nc>
    <odxf/>
    <ndxf/>
  </rcc>
  <rcc rId="1416" sId="1" odxf="1" dxf="1">
    <nc r="K282">
      <f>"company.Ship2Company = new Collection&lt;Ship2Company&gt;() { new Ship2Company() { Company = company, From = new DateTime(1900, 01, 01) , Until = new DateTime(9999, 12, 31), Ship = new Ship() { Eni = """&amp;C282&amp;""", Flag = """&amp;D282&amp;""", Crew = new Collection&lt;Crew&gt;() {new Crew(){HotelStaff = "&amp;H282&amp;", NauticalCrew ="&amp;G282&amp;", From = new DateTime(1900, 01, 01), Until = new DateTime(9999, 12, 31)}}, Name = """&amp;B282&amp;""", Region = """&amp;E282&amp;""" } }};"</f>
    </nc>
    <odxf/>
    <ndxf/>
  </rcc>
  <rcc rId="1417" sId="1" odxf="1" dxf="1">
    <nc r="K283">
      <f>"company.Ship2Company = new Collection&lt;Ship2Company&gt;() { new Ship2Company() { Company = company, From = new DateTime(1900, 01, 01) , Until = new DateTime(9999, 12, 31), Ship = new Ship() { Eni = """&amp;C283&amp;""", Flag = """&amp;D283&amp;""", Crew = new Collection&lt;Crew&gt;() {new Crew(){HotelStaff = "&amp;H283&amp;", NauticalCrew ="&amp;G283&amp;", From = new DateTime(1900, 01, 01), Until = new DateTime(9999, 12, 31)}}, Name = """&amp;B283&amp;""", Region = """&amp;E283&amp;""" } }};"</f>
    </nc>
    <odxf/>
    <ndxf/>
  </rcc>
  <rcc rId="1418" sId="1" odxf="1" dxf="1">
    <nc r="K284">
      <f>"company.Ship2Company = new Collection&lt;Ship2Company&gt;() { new Ship2Company() { Company = company, From = new DateTime(1900, 01, 01) , Until = new DateTime(9999, 12, 31), Ship = new Ship() { Eni = """&amp;C284&amp;""", Flag = """&amp;D284&amp;""", Crew = new Collection&lt;Crew&gt;() {new Crew(){HotelStaff = "&amp;H284&amp;", NauticalCrew ="&amp;G284&amp;", From = new DateTime(1900, 01, 01), Until = new DateTime(9999, 12, 31)}}, Name = """&amp;B284&amp;""", Region = """&amp;E284&amp;""" } }};"</f>
    </nc>
    <odxf/>
    <ndxf/>
  </rcc>
  <rcc rId="1419" sId="1" odxf="1" dxf="1">
    <nc r="K285">
      <f>"company.Ship2Company = new Collection&lt;Ship2Company&gt;() { new Ship2Company() { Company = company, From = new DateTime(1900, 01, 01) , Until = new DateTime(9999, 12, 31), Ship = new Ship() { Eni = """&amp;C285&amp;""", Flag = """&amp;D285&amp;""", Crew = new Collection&lt;Crew&gt;() {new Crew(){HotelStaff = "&amp;H285&amp;", NauticalCrew ="&amp;G285&amp;", From = new DateTime(1900, 01, 01), Until = new DateTime(9999, 12, 31)}}, Name = """&amp;B285&amp;""", Region = """&amp;E285&amp;""" } }};"</f>
    </nc>
    <odxf/>
    <ndxf/>
  </rcc>
  <rcc rId="1420" sId="1" odxf="1" dxf="1">
    <nc r="K286">
      <f>"company.Ship2Company = new Collection&lt;Ship2Company&gt;() { new Ship2Company() { Company = company, From = new DateTime(1900, 01, 01) , Until = new DateTime(9999, 12, 31), Ship = new Ship() { Eni = """&amp;C286&amp;""", Flag = """&amp;D286&amp;""", Crew = new Collection&lt;Crew&gt;() {new Crew(){HotelStaff = "&amp;H286&amp;", NauticalCrew ="&amp;G286&amp;", From = new DateTime(1900, 01, 01), Until = new DateTime(9999, 12, 31)}}, Name = """&amp;B286&amp;""", Region = """&amp;E286&amp;""" } }};"</f>
    </nc>
    <odxf/>
    <ndxf/>
  </rcc>
  <rcc rId="1421" sId="1" odxf="1" dxf="1">
    <nc r="K287">
      <f>"company.Ship2Company = new Collection&lt;Ship2Company&gt;() { new Ship2Company() { Company = company, From = new DateTime(1900, 01, 01) , Until = new DateTime(9999, 12, 31), Ship = new Ship() { Eni = """&amp;C287&amp;""", Flag = """&amp;D287&amp;""", Crew = new Collection&lt;Crew&gt;() {new Crew(){HotelStaff = "&amp;H287&amp;", NauticalCrew ="&amp;G287&amp;", From = new DateTime(1900, 01, 01), Until = new DateTime(9999, 12, 31)}}, Name = """&amp;B287&amp;""", Region = """&amp;E287&amp;""" } }};"</f>
    </nc>
    <odxf/>
    <ndxf/>
  </rcc>
  <rcc rId="1422" sId="1" odxf="1" dxf="1">
    <nc r="K288">
      <f>"company.Ship2Company = new Collection&lt;Ship2Company&gt;() { new Ship2Company() { Company = company, From = new DateTime(1900, 01, 01) , Until = new DateTime(9999, 12, 31), Ship = new Ship() { Eni = """&amp;C288&amp;""", Flag = """&amp;D288&amp;""", Crew = new Collection&lt;Crew&gt;() {new Crew(){HotelStaff = "&amp;H288&amp;", NauticalCrew ="&amp;G288&amp;", From = new DateTime(1900, 01, 01), Until = new DateTime(9999, 12, 31)}}, Name = """&amp;B288&amp;""", Region = """&amp;E288&amp;""" } }};"</f>
    </nc>
    <odxf/>
    <ndxf/>
  </rcc>
  <rcc rId="1423" sId="1" odxf="1" dxf="1">
    <nc r="K289">
      <f>"company.Ship2Company = new Collection&lt;Ship2Company&gt;() { new Ship2Company() { Company = company, From = new DateTime(1900, 01, 01) , Until = new DateTime(9999, 12, 31), Ship = new Ship() { Eni = """&amp;C289&amp;""", Flag = """&amp;D289&amp;""", Crew = new Collection&lt;Crew&gt;() {new Crew(){HotelStaff = "&amp;H289&amp;", NauticalCrew ="&amp;G289&amp;", From = new DateTime(1900, 01, 01), Until = new DateTime(9999, 12, 31)}}, Name = """&amp;B289&amp;""", Region = """&amp;E289&amp;""" } }};"</f>
    </nc>
    <odxf/>
    <ndxf/>
  </rcc>
  <rcc rId="1424" sId="1" odxf="1" dxf="1">
    <nc r="K290">
      <f>"company.Ship2Company = new Collection&lt;Ship2Company&gt;() { new Ship2Company() { Company = company, From = new DateTime(1900, 01, 01) , Until = new DateTime(9999, 12, 31), Ship = new Ship() { Eni = """&amp;C290&amp;""", Flag = """&amp;D290&amp;""", Crew = new Collection&lt;Crew&gt;() {new Crew(){HotelStaff = "&amp;H290&amp;", NauticalCrew ="&amp;G290&amp;", From = new DateTime(1900, 01, 01), Until = new DateTime(9999, 12, 31)}}, Name = """&amp;B290&amp;""", Region = """&amp;E290&amp;""" } }};"</f>
    </nc>
    <odxf/>
    <ndxf/>
  </rcc>
  <rcc rId="1425" sId="1" odxf="1" dxf="1">
    <nc r="K291">
      <f>"company.Ship2Company = new Collection&lt;Ship2Company&gt;() { new Ship2Company() { Company = company, From = new DateTime(1900, 01, 01) , Until = new DateTime(9999, 12, 31), Ship = new Ship() { Eni = """&amp;C291&amp;""", Flag = """&amp;D291&amp;""", Crew = new Collection&lt;Crew&gt;() {new Crew(){HotelStaff = "&amp;H291&amp;", NauticalCrew ="&amp;G291&amp;", From = new DateTime(1900, 01, 01), Until = new DateTime(9999, 12, 31)}}, Name = """&amp;B291&amp;""", Region = """&amp;E291&amp;""" } }};"</f>
    </nc>
    <odxf/>
    <ndxf/>
  </rcc>
  <rcc rId="1426" sId="1" odxf="1" dxf="1">
    <nc r="K293">
      <f>"company.Ship2Company = new Collection&lt;Ship2Company&gt;() { new Ship2Company() { Company = company, From = new DateTime(1900, 01, 01) , Until = new DateTime(9999, 12, 31), Ship = new Ship() { Eni = """&amp;C293&amp;""", Flag = """&amp;D293&amp;""", Crew = new Collection&lt;Crew&gt;() {new Crew(){HotelStaff = "&amp;H293&amp;", NauticalCrew ="&amp;G293&amp;", From = new DateTime(1900, 01, 01), Until = new DateTime(9999, 12, 31)}}, Name = """&amp;B293&amp;""", Region = """&amp;E293&amp;""" } }};"</f>
    </nc>
    <odxf/>
    <ndxf/>
  </rcc>
  <rcc rId="1427" sId="1" odxf="1" dxf="1">
    <nc r="K294">
      <f>"company.Ship2Company = new Collection&lt;Ship2Company&gt;() { new Ship2Company() { Company = company, From = new DateTime(1900, 01, 01) , Until = new DateTime(9999, 12, 31), Ship = new Ship() { Eni = """&amp;C294&amp;""", Flag = """&amp;D294&amp;""", Crew = new Collection&lt;Crew&gt;() {new Crew(){HotelStaff = "&amp;H294&amp;", NauticalCrew ="&amp;G294&amp;", From = new DateTime(1900, 01, 01), Until = new DateTime(9999, 12, 31)}}, Name = """&amp;B294&amp;""", Region = """&amp;E294&amp;""" } }};"</f>
    </nc>
    <odxf/>
    <ndxf/>
  </rcc>
  <rcc rId="1428" sId="1" odxf="1" dxf="1">
    <nc r="K295">
      <f>"company.Ship2Company = new Collection&lt;Ship2Company&gt;() { new Ship2Company() { Company = company, From = new DateTime(1900, 01, 01) , Until = new DateTime(9999, 12, 31), Ship = new Ship() { Eni = """&amp;C295&amp;""", Flag = """&amp;D295&amp;""", Crew = new Collection&lt;Crew&gt;() {new Crew(){HotelStaff = "&amp;H295&amp;", NauticalCrew ="&amp;G295&amp;", From = new DateTime(1900, 01, 01), Until = new DateTime(9999, 12, 31)}}, Name = """&amp;B295&amp;""", Region = """&amp;E295&amp;""" } }};"</f>
    </nc>
    <odxf/>
    <ndxf/>
  </rcc>
  <rcc rId="1429" sId="1">
    <oc r="K16">
      <f>"company = new Company() {Name = """&amp; A16 &amp;"""}; "</f>
    </oc>
    <nc r="K16">
      <f>"context.Companies.Add(company);context.SaveChanges(); company = new Company() {Name = """&amp; A16 &amp;"""}; "</f>
    </nc>
  </rcc>
  <rcc rId="1430" sId="1" xfDxf="1" dxf="1">
    <oc r="K19">
      <f>"company = new Company() {Name = """&amp; A19 &amp;"""}; "</f>
    </oc>
    <nc r="K19">
      <f>"context.Companies.Add(company);context.SaveChanges(); company = new Company() {Name = """&amp; A16 &amp;"""}; "</f>
    </nc>
    <ndxf/>
  </rcc>
  <rcc rId="1431" sId="1" xfDxf="1" dxf="1">
    <oc r="K29">
      <f>"company = new Company() {Name = """&amp; A29 &amp;"""}; "</f>
    </oc>
    <nc r="K29">
      <f>"context.Companies.Add(company);context.SaveChanges(); company = new Company() {Name = """&amp; A16 &amp;"""}; "</f>
    </nc>
    <ndxf/>
  </rcc>
  <rcc rId="1432" sId="1" xfDxf="1" dxf="1">
    <oc r="K31">
      <f>"company = new Company() {Name = """&amp; A31 &amp;"""}; "</f>
    </oc>
    <nc r="K31">
      <f>"context.Companies.Add(company);context.SaveChanges(); company = new Company() {Name = """&amp; A16 &amp;"""}; "</f>
    </nc>
    <ndxf/>
  </rcc>
  <rcc rId="1433" sId="1" xfDxf="1" dxf="1">
    <oc r="K35">
      <f>"company = new Company() {Name = """&amp; A35 &amp;"""}; "</f>
    </oc>
    <nc r="K35">
      <f>"context.Companies.Add(company);context.SaveChanges(); company = new Company() {Name = """&amp; A16 &amp;"""}; "</f>
    </nc>
    <ndxf/>
  </rcc>
  <rcc rId="1434" sId="1" xfDxf="1" dxf="1">
    <oc r="K40">
      <f>"company = new Company() {Name = """&amp; A40 &amp;"""}; "</f>
    </oc>
    <nc r="K40">
      <f>"context.Companies.Add(company);context.SaveChanges(); company = new Company() {Name = """&amp; A16 &amp;"""}; "</f>
    </nc>
    <ndxf/>
  </rcc>
  <rcc rId="1435" sId="1" xfDxf="1" dxf="1">
    <oc r="K42">
      <f>"company = new Company() {Name = """&amp; A42 &amp;"""}; "</f>
    </oc>
    <nc r="K42">
      <f>"context.Companies.Add(company);context.SaveChanges(); company = new Company() {Name = """&amp; A16 &amp;"""}; "</f>
    </nc>
    <ndxf/>
  </rcc>
  <rcc rId="1436" sId="1" xfDxf="1" dxf="1">
    <oc r="K46">
      <f>"company = new Company() {Name = """&amp; A46 &amp;"""}; "</f>
    </oc>
    <nc r="K46">
      <f>"context.Companies.Add(company);context.SaveChanges(); company = new Company() {Name = """&amp; A16 &amp;"""}; "</f>
    </nc>
    <ndxf/>
  </rcc>
  <rcc rId="1437" sId="1" xfDxf="1" dxf="1">
    <oc r="K49">
      <f>"company = new Company() {Name = """&amp; A49 &amp;"""}; "</f>
    </oc>
    <nc r="K49">
      <f>"context.Companies.Add(company);context.SaveChanges(); company = new Company() {Name = """&amp; A16 &amp;"""}; "</f>
    </nc>
    <ndxf/>
  </rcc>
  <rcc rId="1438" sId="1" xfDxf="1" dxf="1">
    <oc r="K52">
      <f>"company = new Company() {Name = """&amp; A52 &amp;"""}; "</f>
    </oc>
    <nc r="K52">
      <f>"context.Companies.Add(company);context.SaveChanges(); company = new Company() {Name = """&amp; A16 &amp;"""}; "</f>
    </nc>
    <ndxf/>
  </rcc>
  <rcc rId="1439" sId="1" xfDxf="1" dxf="1">
    <oc r="K79">
      <f>"company = new Company() {Name = """&amp; A79 &amp;"""}; "</f>
    </oc>
    <nc r="K79">
      <f>"context.Companies.Add(company);context.SaveChanges(); company = new Company() {Name = """&amp; A16 &amp;"""}; "</f>
    </nc>
    <ndxf/>
  </rcc>
  <rcc rId="1440" sId="1" xfDxf="1" dxf="1">
    <oc r="K81">
      <f>"company = new Company() {Name = """&amp; A81 &amp;"""}; "</f>
    </oc>
    <nc r="K81">
      <f>"context.Companies.Add(company);context.SaveChanges(); company = new Company() {Name = """&amp; A16 &amp;"""}; "</f>
    </nc>
    <ndxf/>
  </rcc>
  <rcc rId="1441" sId="1" xfDxf="1" dxf="1">
    <oc r="K87">
      <f>"company = new Company() {Name = """&amp; A87 &amp;"""}; "</f>
    </oc>
    <nc r="K87">
      <f>"context.Companies.Add(company);context.SaveChanges(); company = new Company() {Name = """&amp; A16 &amp;"""}; "</f>
    </nc>
    <ndxf/>
  </rcc>
  <rcc rId="1442" sId="1" xfDxf="1" dxf="1">
    <oc r="K94">
      <f>"company = new Company() {Name = """&amp; A94 &amp;"""}; "</f>
    </oc>
    <nc r="K94">
      <f>"context.Companies.Add(company);context.SaveChanges(); company = new Company() {Name = """&amp; A16 &amp;"""}; "</f>
    </nc>
    <ndxf/>
  </rcc>
  <rcc rId="1443" sId="1" xfDxf="1" dxf="1">
    <oc r="K101">
      <f>"company = new Company() {Name = """&amp; A101 &amp;"""}; "</f>
    </oc>
    <nc r="K101">
      <f>"context.Companies.Add(company);context.SaveChanges(); company = new Company() {Name = """&amp; A16 &amp;"""}; "</f>
    </nc>
    <ndxf/>
  </rcc>
  <rcc rId="1444" sId="1" xfDxf="1" dxf="1">
    <oc r="K103">
      <f>"company = new Company() {Name = """&amp; A103 &amp;"""}; "</f>
    </oc>
    <nc r="K103">
      <f>"context.Companies.Add(company);context.SaveChanges(); company = new Company() {Name = """&amp; A16 &amp;"""}; "</f>
    </nc>
    <ndxf/>
  </rcc>
  <rcc rId="1445" sId="1" xfDxf="1" dxf="1">
    <oc r="K105">
      <f>"company = new Company() {Name = """&amp; A105 &amp;"""}; "</f>
    </oc>
    <nc r="K105">
      <f>"context.Companies.Add(company);context.SaveChanges(); company = new Company() {Name = """&amp; A16 &amp;"""}; "</f>
    </nc>
    <ndxf/>
  </rcc>
  <rcc rId="1446" sId="1" xfDxf="1" dxf="1">
    <oc r="K119">
      <f>"company = new Company() {Name = """&amp; A119 &amp;"""}; "</f>
    </oc>
    <nc r="K119">
      <f>"context.Companies.Add(company);context.SaveChanges(); company = new Company() {Name = """&amp; A16 &amp;"""}; "</f>
    </nc>
    <ndxf/>
  </rcc>
  <rcc rId="1447" sId="1" xfDxf="1" dxf="1">
    <oc r="K130">
      <f>"company = new Company() {Name = """&amp; A130 &amp;"""}; "</f>
    </oc>
    <nc r="K130">
      <f>"context.Companies.Add(company);context.SaveChanges(); company = new Company() {Name = """&amp; A16 &amp;"""}; "</f>
    </nc>
    <ndxf/>
  </rcc>
  <rcc rId="1448" sId="1" xfDxf="1" dxf="1">
    <oc r="K132">
      <f>"company = new Company() {Name = """&amp; A132 &amp;"""}; "</f>
    </oc>
    <nc r="K132">
      <f>"context.Companies.Add(company);context.SaveChanges(); company = new Company() {Name = """&amp; A16 &amp;"""}; "</f>
    </nc>
    <ndxf/>
  </rcc>
  <rcc rId="1449" sId="1" xfDxf="1" dxf="1">
    <oc r="K143">
      <f>"company = new Company() {Name = """&amp; A143 &amp;"""}; "</f>
    </oc>
    <nc r="K143">
      <f>"context.Companies.Add(company);context.SaveChanges(); company = new Company() {Name = """&amp; A16 &amp;"""}; "</f>
    </nc>
    <ndxf/>
  </rcc>
  <rcc rId="1450" sId="1" xfDxf="1" dxf="1">
    <oc r="K147">
      <f>"company = new Company() {Name = """&amp; A147 &amp;"""}; "</f>
    </oc>
    <nc r="K147">
      <f>"context.Companies.Add(company);context.SaveChanges(); company = new Company() {Name = """&amp; A16 &amp;"""}; "</f>
    </nc>
    <ndxf/>
  </rcc>
  <rcc rId="1451" sId="1" xfDxf="1" dxf="1">
    <oc r="K149">
      <f>"company = new Company() {Name = """&amp; A149 &amp;"""}; "</f>
    </oc>
    <nc r="K149">
      <f>"context.Companies.Add(company);context.SaveChanges(); company = new Company() {Name = """&amp; A16 &amp;"""}; "</f>
    </nc>
    <ndxf/>
  </rcc>
  <rcc rId="1452" sId="1" xfDxf="1" dxf="1">
    <oc r="K160">
      <f>"company = new Company() {Name = """&amp; A160 &amp;"""}; "</f>
    </oc>
    <nc r="K160">
      <f>"context.Companies.Add(company);context.SaveChanges(); company = new Company() {Name = """&amp; A16 &amp;"""}; "</f>
    </nc>
    <ndxf/>
  </rcc>
  <rcc rId="1453" sId="1" xfDxf="1" dxf="1">
    <oc r="K162">
      <f>"company = new Company() {Name = """&amp; A162 &amp;"""}; "</f>
    </oc>
    <nc r="K162">
      <f>"context.Companies.Add(company);context.SaveChanges(); company = new Company() {Name = """&amp; A16 &amp;"""}; "</f>
    </nc>
    <ndxf/>
  </rcc>
  <rcc rId="1454" sId="1" xfDxf="1" dxf="1">
    <oc r="K164">
      <f>"company = new Company() {Name = """&amp; A164 &amp;"""}; "</f>
    </oc>
    <nc r="K164">
      <f>"context.Companies.Add(company);context.SaveChanges(); company = new Company() {Name = """&amp; A16 &amp;"""}; "</f>
    </nc>
    <ndxf/>
  </rcc>
  <rcc rId="1455" sId="1" xfDxf="1" dxf="1">
    <oc r="K166">
      <f>"company = new Company() {Name = """&amp; A166 &amp;"""}; "</f>
    </oc>
    <nc r="K166">
      <f>"context.Companies.Add(company);context.SaveChanges(); company = new Company() {Name = """&amp; A16 &amp;"""}; "</f>
    </nc>
    <ndxf/>
  </rcc>
  <rcc rId="1456" sId="1" xfDxf="1" dxf="1">
    <oc r="K170">
      <f>"company = new Company() {Name = """&amp; A170 &amp;"""}; "</f>
    </oc>
    <nc r="K170">
      <f>"context.Companies.Add(company);context.SaveChanges(); company = new Company() {Name = """&amp; A16 &amp;"""}; "</f>
    </nc>
    <ndxf/>
  </rcc>
  <rcc rId="1457" sId="1" xfDxf="1" dxf="1">
    <oc r="K172">
      <f>"company = new Company() {Name = """&amp; A172 &amp;"""}; "</f>
    </oc>
    <nc r="K172">
      <f>"context.Companies.Add(company);context.SaveChanges(); company = new Company() {Name = """&amp; A16 &amp;"""}; "</f>
    </nc>
    <ndxf/>
  </rcc>
  <rcc rId="1458" sId="1" xfDxf="1" dxf="1">
    <oc r="K191">
      <f>"company = new Company() {Name = """&amp; A191 &amp;"""}; "</f>
    </oc>
    <nc r="K191">
      <f>"context.Companies.Add(company);context.SaveChanges(); company = new Company() {Name = """&amp; A16 &amp;"""}; "</f>
    </nc>
    <ndxf/>
  </rcc>
  <rcc rId="1459" sId="1" xfDxf="1" dxf="1">
    <oc r="K194">
      <f>"company = new Company() {Name = """&amp; A194 &amp;"""}; "</f>
    </oc>
    <nc r="K194">
      <f>"context.Companies.Add(company);context.SaveChanges(); company = new Company() {Name = """&amp; A16 &amp;"""}; "</f>
    </nc>
    <ndxf/>
  </rcc>
  <rcc rId="1460" sId="1" xfDxf="1" dxf="1">
    <oc r="K226">
      <f>"company = new Company() {Name = """&amp; A226 &amp;"""}; "</f>
    </oc>
    <nc r="K226">
      <f>"context.Companies.Add(company);context.SaveChanges(); company = new Company() {Name = """&amp; A16 &amp;"""}; "</f>
    </nc>
    <ndxf/>
  </rcc>
  <rcc rId="1461" sId="1" xfDxf="1" dxf="1">
    <oc r="K229">
      <f>"company = new Company() {Name = """&amp; A229 &amp;"""}; "</f>
    </oc>
    <nc r="K229">
      <f>"context.Companies.Add(company);context.SaveChanges(); company = new Company() {Name = """&amp; A16 &amp;"""}; "</f>
    </nc>
    <ndxf/>
  </rcc>
  <rcc rId="1462" sId="1" xfDxf="1" dxf="1">
    <oc r="K236">
      <f>"company = new Company() {Name = """&amp; A236 &amp;"""}; "</f>
    </oc>
    <nc r="K236">
      <f>"context.Companies.Add(company);context.SaveChanges(); company = new Company() {Name = """&amp; A16 &amp;"""}; "</f>
    </nc>
    <ndxf/>
  </rcc>
  <rcc rId="1463" sId="1" xfDxf="1" dxf="1">
    <oc r="K239">
      <f>"company = new Company() {Name = """&amp; A239 &amp;"""}; "</f>
    </oc>
    <nc r="K239">
      <f>"context.Companies.Add(company);context.SaveChanges(); company = new Company() {Name = """&amp; A16 &amp;"""}; "</f>
    </nc>
    <ndxf/>
  </rcc>
  <rcc rId="1464" sId="1" xfDxf="1" dxf="1">
    <oc r="K258">
      <f>"company = new Company() {Name = """&amp; A258 &amp;"""}; "</f>
    </oc>
    <nc r="K258">
      <f>"context.Companies.Add(company);context.SaveChanges(); company = new Company() {Name = """&amp; A16 &amp;"""}; "</f>
    </nc>
    <ndxf/>
  </rcc>
  <rcc rId="1465" sId="1" xfDxf="1" dxf="1">
    <oc r="K261">
      <f>"company = new Company() {Name = """&amp; A261 &amp;"""}; "</f>
    </oc>
    <nc r="K261">
      <f>"context.Companies.Add(company);context.SaveChanges(); company = new Company() {Name = """&amp; A16 &amp;"""}; "</f>
    </nc>
    <ndxf/>
  </rcc>
  <rcc rId="1466" sId="1" xfDxf="1" dxf="1">
    <oc r="K263">
      <f>"company = new Company() {Name = """&amp; A263 &amp;"""}; "</f>
    </oc>
    <nc r="K263">
      <f>"context.Companies.Add(company);context.SaveChanges(); company = new Company() {Name = """&amp; A16 &amp;"""}; "</f>
    </nc>
    <ndxf/>
  </rcc>
  <rcc rId="1467" sId="1" xfDxf="1" dxf="1">
    <oc r="K265">
      <f>"company = new Company() {Name = """&amp; A265 &amp;"""}; "</f>
    </oc>
    <nc r="K265">
      <f>"context.Companies.Add(company);context.SaveChanges(); company = new Company() {Name = """&amp; A16 &amp;"""}; "</f>
    </nc>
    <ndxf/>
  </rcc>
  <rcc rId="1468" sId="1" xfDxf="1" dxf="1">
    <oc r="K270">
      <f>"company = new Company() {Name = """&amp; A270 &amp;"""}; "</f>
    </oc>
    <nc r="K270">
      <f>"context.Companies.Add(company);context.SaveChanges(); company = new Company() {Name = """&amp; A16 &amp;"""}; "</f>
    </nc>
    <ndxf/>
  </rcc>
  <rcc rId="1469" sId="1" xfDxf="1" dxf="1">
    <oc r="K272">
      <f>"company = new Company() {Name = """&amp; A272 &amp;"""}; "</f>
    </oc>
    <nc r="K272">
      <f>"context.Companies.Add(company);context.SaveChanges(); company = new Company() {Name = """&amp; A16 &amp;"""}; "</f>
    </nc>
    <ndxf/>
  </rcc>
  <rcc rId="1470" sId="1" xfDxf="1" dxf="1">
    <oc r="K292">
      <f>"company = new Company() {Name = """&amp; A292 &amp;"""}; "</f>
    </oc>
    <nc r="K292">
      <f>"context.Companies.Add(company);context.SaveChanges(); company = new Company() {Name = """&amp; A16 &amp;"""}; "</f>
    </nc>
    <ndxf/>
  </rcc>
  <rcc rId="1471" sId="1" xfDxf="1" dxf="1">
    <oc r="K296">
      <f>"company = new Company() {Name = """&amp; A296 &amp;"""}; "</f>
    </oc>
    <nc r="K296">
      <f>"context.Companies.Add(company);context.SaveChanges(); company = new Company() {Name = """&amp; A16 &amp;"""}; "</f>
    </nc>
    <ndxf/>
  </rcc>
  <rcc rId="1472" sId="1" odxf="1" dxf="1">
    <nc r="K297">
      <f>"company.Ship2Company = new Collection&lt;Ship2Company&gt;() { new Ship2Company() { Company = company, From = new DateTime(1900, 01, 01) , Until = new DateTime(9999, 12, 31), Ship = new Ship() { Eni = """&amp;C297&amp;""", Flag = """&amp;D297&amp;""", Crew = new Collection&lt;Crew&gt;() {new Crew(){HotelStaff = "&amp;H297&amp;", NauticalCrew ="&amp;G297&amp;", From = new DateTime(1900, 01, 01), Until = new DateTime(9999, 12, 31)}}, Name = """&amp;B297&amp;""", Region = """&amp;E297&amp;""" } }};"</f>
    </nc>
    <odxf/>
    <ndxf/>
  </rcc>
  <rfmt sheetId="1" xfDxf="1" sqref="K298" start="0" length="0">
    <dxf/>
  </rfmt>
  <rcc rId="1473" sId="1">
    <nc r="K298">
      <f>"context.Companies.Add(company);context.SaveChanges();"</f>
    </nc>
  </rcc>
  <rcc rId="1474" sId="1">
    <nc r="G106">
      <v>0</v>
    </nc>
  </rcc>
  <rcc rId="1475" sId="1">
    <nc r="G107">
      <v>0</v>
    </nc>
  </rcc>
  <rcc rId="1476" sId="1">
    <nc r="F135">
      <v>0</v>
    </nc>
  </rcc>
  <rcc rId="1477" sId="1">
    <nc r="G135">
      <v>0</v>
    </nc>
  </rcc>
  <rcc rId="1478" sId="1">
    <nc r="F145">
      <v>0</v>
    </nc>
  </rcc>
  <rcc rId="1479" sId="1">
    <nc r="G145">
      <v>0</v>
    </nc>
  </rcc>
  <rcc rId="1480" sId="1">
    <nc r="H145">
      <f>F145-G145</f>
    </nc>
  </rcc>
  <rcc rId="1481" sId="1">
    <nc r="F146">
      <v>0</v>
    </nc>
  </rcc>
  <rcc rId="1482" sId="1">
    <nc r="G146">
      <v>0</v>
    </nc>
  </rcc>
  <rcc rId="1483" sId="1">
    <nc r="H146">
      <f>F146-G146</f>
    </nc>
  </rcc>
  <rcc rId="1484" sId="1">
    <nc r="H135">
      <v>0</v>
    </nc>
  </rcc>
  <rfmt sheetId="1" sqref="H1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readingOrder="0"/>
    </dxf>
  </rfmt>
  <rcc rId="1485" sId="1">
    <nc r="F293">
      <v>0</v>
    </nc>
  </rcc>
  <rcc rId="1486" sId="1">
    <nc r="G293">
      <v>0</v>
    </nc>
  </rcc>
  <rcc rId="1487" sId="1">
    <nc r="H293">
      <v>0</v>
    </nc>
  </rcc>
  <rfmt sheetId="1" sqref="H293">
    <dxf>
      <alignment horizontal="center" vertical="bottom" textRotation="0" wrapText="0" indent="0" relativeIndent="0" justifyLastLine="0" shrinkToFit="0" readingOrder="0"/>
    </dxf>
  </rfmt>
  <rcc rId="1488" sId="1">
    <nc r="F41">
      <v>0</v>
    </nc>
  </rcc>
  <rcc rId="1489" sId="1">
    <nc r="G41">
      <v>0</v>
    </nc>
  </rcc>
  <rcc rId="1490" sId="1">
    <nc r="H41">
      <v>0</v>
    </nc>
  </rcc>
  <rfmt sheetId="1" sqref="H41">
    <dxf>
      <alignment horizontal="center" vertical="bottom" textRotation="0" wrapText="0" indent="0" relativeIndent="0" justifyLastLine="0" shrinkToFit="0" readingOrder="0"/>
    </dxf>
  </rfmt>
  <rcc rId="1491" sId="1">
    <nc r="G47">
      <v>0</v>
    </nc>
  </rcc>
  <rcc rId="1492" sId="1">
    <nc r="G48">
      <v>0</v>
    </nc>
  </rcc>
</revisions>
</file>

<file path=xl/revisions/revisionLog1111.xml><?xml version="1.0" encoding="utf-8"?>
<revisions xmlns="http://schemas.openxmlformats.org/spreadsheetml/2006/main" xmlns:r="http://schemas.openxmlformats.org/officeDocument/2006/relationships">
  <rfmt sheetId="1" sqref="K6" start="0" length="0">
    <dxf/>
  </rfmt>
  <rcc rId="1181" sId="1">
    <nc r="K6">
      <f>"company.Ship2Company = new Collection&lt;Ship2Company&gt;() { new Ship2Company() { Company = company, From = new DateTime(1900, 01, 01) , Until = new DateTime(9999, 12, 31), Ship = new Ship() { Eni = """&amp;C6&amp;""", Flag = """&amp;D6&amp;""", Crew = new Collection&lt;Crew&gt;() {new Crew(){HotelStaff = "&amp;H6&amp;", NauticalCrew ="&amp;G6&amp;", From = new DateTime(1900, 01, 01), Until = new DateTime(9999, 12, 31)}}, Name = """&amp;B6&amp;""", Region = """&amp;E6&amp;""" } }};"</f>
    </nc>
  </rcc>
  <rcc rId="1182" sId="1" odxf="1" dxf="1">
    <nc r="K7">
      <f>"company.Ship2Company = new Collection&lt;Ship2Company&gt;() { new Ship2Company() { Company = company, From = new DateTime(1900, 01, 01) , Until = new DateTime(9999, 12, 31), Ship = new Ship() { Eni = """&amp;C7&amp;""", Flag = """&amp;D7&amp;""", Crew = new Collection&lt;Crew&gt;() {new Crew(){HotelStaff = "&amp;H7&amp;", NauticalCrew ="&amp;G7&amp;", From = new DateTime(1900, 01, 01), Until = new DateTime(9999, 12, 31)}}, Name = """&amp;B7&amp;""", Region = """&amp;E7&amp;""" } }};"</f>
    </nc>
    <odxf/>
    <ndxf/>
  </rcc>
  <rcc rId="1183" sId="1" odxf="1" dxf="1">
    <nc r="K8">
      <f>"company.Ship2Company = new Collection&lt;Ship2Company&gt;() { new Ship2Company() { Company = company, From = new DateTime(1900, 01, 01) , Until = new DateTime(9999, 12, 31), Ship = new Ship() { Eni = """&amp;C8&amp;""", Flag = """&amp;D8&amp;""", Crew = new Collection&lt;Crew&gt;() {new Crew(){HotelStaff = "&amp;H8&amp;", NauticalCrew ="&amp;G8&amp;", From = new DateTime(1900, 01, 01), Until = new DateTime(9999, 12, 31)}}, Name = """&amp;B8&amp;""", Region = """&amp;E8&amp;""" } }};"</f>
    </nc>
    <odxf/>
    <ndxf/>
  </rcc>
  <rcc rId="1184" sId="1" odxf="1" dxf="1">
    <nc r="K9">
      <f>"company.Ship2Company = new Collection&lt;Ship2Company&gt;() { new Ship2Company() { Company = company, From = new DateTime(1900, 01, 01) , Until = new DateTime(9999, 12, 31), Ship = new Ship() { Eni = """&amp;C9&amp;""", Flag = """&amp;D9&amp;""", Crew = new Collection&lt;Crew&gt;() {new Crew(){HotelStaff = "&amp;H9&amp;", NauticalCrew ="&amp;G9&amp;", From = new DateTime(1900, 01, 01), Until = new DateTime(9999, 12, 31)}}, Name = """&amp;B9&amp;""", Region = """&amp;E9&amp;""" } }};"</f>
    </nc>
    <odxf/>
    <ndxf/>
  </rcc>
  <rcc rId="1185" sId="1" odxf="1" dxf="1">
    <nc r="K10">
      <f>"company.Ship2Company = new Collection&lt;Ship2Company&gt;() { new Ship2Company() { Company = company, From = new DateTime(1900, 01, 01) , Until = new DateTime(9999, 12, 31), Ship = new Ship() { Eni = """&amp;C10&amp;""", Flag = """&amp;D10&amp;""", Crew = new Collection&lt;Crew&gt;() {new Crew(){HotelStaff = "&amp;H10&amp;", NauticalCrew ="&amp;G10&amp;", From = new DateTime(1900, 01, 01), Until = new DateTime(9999, 12, 31)}}, Name = """&amp;B10&amp;""", Region = """&amp;E10&amp;""" } }};"</f>
    </nc>
    <odxf/>
    <ndxf/>
  </rcc>
  <rcc rId="1186" sId="1" odxf="1" dxf="1">
    <nc r="K11">
      <f>"company.Ship2Company = new Collection&lt;Ship2Company&gt;() { new Ship2Company() { Company = company, From = new DateTime(1900, 01, 01) , Until = new DateTime(9999, 12, 31), Ship = new Ship() { Eni = """&amp;C11&amp;""", Flag = """&amp;D11&amp;""", Crew = new Collection&lt;Crew&gt;() {new Crew(){HotelStaff = "&amp;H11&amp;", NauticalCrew ="&amp;G11&amp;", From = new DateTime(1900, 01, 01), Until = new DateTime(9999, 12, 31)}}, Name = """&amp;B11&amp;""", Region = """&amp;E11&amp;""" } }};"</f>
    </nc>
    <odxf/>
    <ndxf/>
  </rcc>
  <rcc rId="1187" sId="1" odxf="1" dxf="1">
    <nc r="K12">
      <f>"company.Ship2Company = new Collection&lt;Ship2Company&gt;() { new Ship2Company() { Company = company, From = new DateTime(1900, 01, 01) , Until = new DateTime(9999, 12, 31), Ship = new Ship() { Eni = """&amp;C12&amp;""", Flag = """&amp;D12&amp;""", Crew = new Collection&lt;Crew&gt;() {new Crew(){HotelStaff = "&amp;H12&amp;", NauticalCrew ="&amp;G12&amp;", From = new DateTime(1900, 01, 01), Until = new DateTime(9999, 12, 31)}}, Name = """&amp;B12&amp;""", Region = """&amp;E12&amp;""" } }};"</f>
    </nc>
    <odxf/>
    <ndxf/>
  </rcc>
  <rcc rId="1188" sId="1" odxf="1" dxf="1">
    <nc r="K13">
      <f>"company.Ship2Company = new Collection&lt;Ship2Company&gt;() { new Ship2Company() { Company = company, From = new DateTime(1900, 01, 01) , Until = new DateTime(9999, 12, 31), Ship = new Ship() { Eni = """&amp;C13&amp;""", Flag = """&amp;D13&amp;""", Crew = new Collection&lt;Crew&gt;() {new Crew(){HotelStaff = "&amp;H13&amp;", NauticalCrew ="&amp;G13&amp;", From = new DateTime(1900, 01, 01), Until = new DateTime(9999, 12, 31)}}, Name = """&amp;B13&amp;""", Region = """&amp;E13&amp;""" } }};"</f>
    </nc>
    <odxf/>
    <ndxf/>
  </rcc>
  <rcc rId="1189" sId="1" odxf="1" dxf="1">
    <nc r="K14">
      <f>"company.Ship2Company = new Collection&lt;Ship2Company&gt;() { new Ship2Company() { Company = company, From = new DateTime(1900, 01, 01) , Until = new DateTime(9999, 12, 31), Ship = new Ship() { Eni = """&amp;C14&amp;""", Flag = """&amp;D14&amp;""", Crew = new Collection&lt;Crew&gt;() {new Crew(){HotelStaff = "&amp;H14&amp;", NauticalCrew ="&amp;G14&amp;", From = new DateTime(1900, 01, 01), Until = new DateTime(9999, 12, 31)}}, Name = """&amp;B14&amp;""", Region = """&amp;E14&amp;""" } }};"</f>
    </nc>
    <odxf/>
    <ndxf/>
  </rcc>
  <rcc rId="1190" sId="1" odxf="1" dxf="1">
    <nc r="K15">
      <f>"company.Ship2Company = new Collection&lt;Ship2Company&gt;() { new Ship2Company() { Company = company, From = new DateTime(1900, 01, 01) , Until = new DateTime(9999, 12, 31), Ship = new Ship() { Eni = """&amp;C15&amp;""", Flag = """&amp;D15&amp;""", Crew = new Collection&lt;Crew&gt;() {new Crew(){HotelStaff = "&amp;H15&amp;", NauticalCrew ="&amp;G15&amp;", From = new DateTime(1900, 01, 01), Until = new DateTime(9999, 12, 31)}}, Name = """&amp;B15&amp;""", Region = """&amp;E15&amp;""" } }};"</f>
    </nc>
    <odxf/>
    <ndxf/>
  </rcc>
</revisions>
</file>

<file path=xl/revisions/revisionLog11111.xml><?xml version="1.0" encoding="utf-8"?>
<revisions xmlns="http://schemas.openxmlformats.org/spreadsheetml/2006/main" xmlns:r="http://schemas.openxmlformats.org/officeDocument/2006/relationships">
  <rcc rId="1131" sId="1">
    <oc r="K5">
      <f>"company = new Company() {Name = ""&amp; A5 &amp;""}; "</f>
    </oc>
    <nc r="K5">
      <f>"company = new Company() {Name = """&amp; A5 &amp;"""}; "</f>
    </nc>
  </rcc>
  <rcc rId="1132" sId="1">
    <oc r="K17">
      <f>"company = new Company() {Name = ""&amp;A17&amp;""}; "</f>
    </oc>
    <nc r="K17">
      <f>"company = new Company() {Name = """&amp; A17 &amp;"""}; "</f>
    </nc>
  </rcc>
  <rcc rId="1133" sId="1">
    <oc r="K20">
      <f>"company = new Company() {Name = ""&amp;A17&amp;""}; "</f>
    </oc>
    <nc r="K20">
      <f>"company = new Company() {Name = """&amp; A20 &amp;"""}; "</f>
    </nc>
  </rcc>
  <rcc rId="1134" sId="1">
    <nc r="K30">
      <f>"company = new Company() {Name = """&amp; A30 &amp;"""}; "</f>
    </nc>
  </rcc>
  <rcc rId="1135" sId="1">
    <nc r="K32">
      <f>"company = new Company() {Name = """&amp; A32 &amp;"""}; "</f>
    </nc>
  </rcc>
  <rcc rId="1136" sId="1">
    <nc r="K36">
      <f>"company = new Company() {Name = """&amp; A36 &amp;"""}; "</f>
    </nc>
  </rcc>
  <rcc rId="1137" sId="1">
    <nc r="K41">
      <f>"company = new Company() {Name = """&amp; A41 &amp;"""}; "</f>
    </nc>
  </rcc>
  <rcc rId="1138" sId="1">
    <nc r="K43">
      <f>"company = new Company() {Name = """&amp; A43 &amp;"""}; "</f>
    </nc>
  </rcc>
  <rcc rId="1139" sId="1">
    <nc r="K47">
      <f>"company = new Company() {Name = """&amp; A47 &amp;"""}; "</f>
    </nc>
  </rcc>
  <rcc rId="1140" sId="1">
    <nc r="K50">
      <f>"company = new Company() {Name = """&amp; A50 &amp;"""}; "</f>
    </nc>
  </rcc>
  <rcc rId="1141" sId="1">
    <nc r="K53">
      <f>"company = new Company() {Name = """&amp; A53 &amp;"""}; "</f>
    </nc>
  </rcc>
  <rcc rId="1142" sId="1">
    <nc r="K80">
      <f>"company = new Company() {Name = """&amp; A80 &amp;"""}; "</f>
    </nc>
  </rcc>
  <rcc rId="1143" sId="1">
    <nc r="K82">
      <f>"company = new Company() {Name = """&amp; A82 &amp;"""}; "</f>
    </nc>
  </rcc>
  <rcc rId="1144" sId="1">
    <nc r="K88">
      <f>"company = new Company() {Name = """&amp; A88 &amp;"""}; "</f>
    </nc>
  </rcc>
  <rcc rId="1145" sId="1">
    <nc r="K95">
      <f>"company = new Company() {Name = """&amp; A95 &amp;"""}; "</f>
    </nc>
  </rcc>
  <rcc rId="1146" sId="1">
    <nc r="K102">
      <f>"company = new Company() {Name = """&amp; A102 &amp;"""}; "</f>
    </nc>
  </rcc>
  <rcc rId="1147" sId="1">
    <nc r="K104">
      <f>"company = new Company() {Name = """&amp; A104 &amp;"""}; "</f>
    </nc>
  </rcc>
  <rcc rId="1148" sId="1">
    <nc r="K106">
      <f>"company = new Company() {Name = """&amp; A106 &amp;"""}; "</f>
    </nc>
  </rcc>
  <rcc rId="1149" sId="1">
    <nc r="K120">
      <f>"company = new Company() {Name = """&amp; A120 &amp;"""}; "</f>
    </nc>
  </rcc>
  <rcc rId="1150" sId="1">
    <nc r="K131">
      <f>"company = new Company() {Name = """&amp; A131 &amp;"""}; "</f>
    </nc>
  </rcc>
  <rcc rId="1151" sId="1">
    <nc r="K133">
      <f>"company = new Company() {Name = """&amp; A133 &amp;"""}; "</f>
    </nc>
  </rcc>
  <rcc rId="1152" sId="1">
    <nc r="K144">
      <f>"company = new Company() {Name = """&amp; A144 &amp;"""}; "</f>
    </nc>
  </rcc>
  <rcc rId="1153" sId="1">
    <nc r="K148">
      <f>"company = new Company() {Name = """&amp; A148 &amp;"""}; "</f>
    </nc>
  </rcc>
  <rcc rId="1154" sId="1">
    <nc r="K150">
      <f>"company = new Company() {Name = """&amp; A150 &amp;"""}; "</f>
    </nc>
  </rcc>
  <rcc rId="1155" sId="1">
    <nc r="K161">
      <f>"company = new Company() {Name = """&amp; A161 &amp;"""}; "</f>
    </nc>
  </rcc>
  <rcc rId="1156" sId="1">
    <nc r="K163">
      <f>"company = new Company() {Name = """&amp; A163 &amp;"""}; "</f>
    </nc>
  </rcc>
  <rcc rId="1157" sId="1">
    <nc r="K165">
      <f>"company = new Company() {Name = """&amp; A165 &amp;"""}; "</f>
    </nc>
  </rcc>
  <rcc rId="1158" sId="1">
    <nc r="K167">
      <f>"company = new Company() {Name = """&amp; A167 &amp;"""}; "</f>
    </nc>
  </rcc>
  <rcc rId="1159" sId="1">
    <nc r="K171">
      <f>"company = new Company() {Name = """&amp; A171 &amp;"""}; "</f>
    </nc>
  </rcc>
  <rcc rId="1160" sId="1">
    <nc r="K173">
      <f>"company = new Company() {Name = """&amp; A173 &amp;"""}; "</f>
    </nc>
  </rcc>
  <rcc rId="1161" sId="1">
    <nc r="K192">
      <f>"company = new Company() {Name = """&amp; A192 &amp;"""}; "</f>
    </nc>
  </rcc>
  <rcc rId="1162" sId="1">
    <nc r="K195">
      <f>"company = new Company() {Name = """&amp; A195 &amp;"""}; "</f>
    </nc>
  </rcc>
  <rcc rId="1163" sId="1">
    <nc r="K230">
      <f>"company = new Company() {Name = """&amp; A230 &amp;"""}; "</f>
    </nc>
  </rcc>
  <rcc rId="1164" sId="1">
    <nc r="K233">
      <f>"company = new Company() {Name = """&amp; A233 &amp;"""}; "</f>
    </nc>
  </rcc>
  <rcc rId="1165" sId="1">
    <nc r="K240">
      <f>"company = new Company() {Name = """&amp; A240 &amp;"""}; "</f>
    </nc>
  </rcc>
  <rcc rId="1166" sId="1">
    <nc r="K243">
      <f>"company = new Company() {Name = """&amp; A243 &amp;"""}; "</f>
    </nc>
  </rcc>
  <rcc rId="1167" sId="1">
    <nc r="K262">
      <f>"company = new Company() {Name = """&amp; A262 &amp;"""}; "</f>
    </nc>
  </rcc>
  <rcc rId="1168" sId="1">
    <nc r="K265">
      <f>"company = new Company() {Name = """&amp; A265 &amp;"""}; "</f>
    </nc>
  </rcc>
  <rcc rId="1169" sId="1">
    <nc r="K267">
      <f>"company = new Company() {Name = """&amp; A267 &amp;"""}; "</f>
    </nc>
  </rcc>
  <rcc rId="1170" sId="1">
    <nc r="K269">
      <f>"company = new Company() {Name = """&amp; A269 &amp;"""}; "</f>
    </nc>
  </rcc>
  <rcc rId="1171" sId="1">
    <nc r="K274">
      <f>"company = new Company() {Name = """&amp; A274 &amp;"""}; "</f>
    </nc>
  </rcc>
  <rcc rId="1172" sId="1">
    <nc r="K276">
      <f>"company = new Company() {Name = """&amp; A276 &amp;"""}; "</f>
    </nc>
  </rcc>
  <rcc rId="1173" sId="1">
    <nc r="K296">
      <f>"company = new Company() {Name = """&amp; A296 &amp;"""}; "</f>
    </nc>
  </rcc>
  <rcc rId="1174" sId="1">
    <nc r="K300">
      <f>"company = new Company() {Name = """&amp; A300 &amp;"""}; "</f>
    </nc>
  </rcc>
  <rcc rId="1175" sId="1">
    <oc r="K18">
      <f>"company = new Company() {Name = ""&amp;A17&amp;""}; "</f>
    </oc>
    <nc r="K18"/>
  </rcc>
  <rcc rId="1176" sId="1">
    <oc r="K19">
      <f>"company = new Company() {Name = ""&amp;A17&amp;""}; "</f>
    </oc>
    <nc r="K19"/>
  </rcc>
  <rrc rId="1177" sId="1" ref="A16:XFD16" action="deleteRow">
    <rfmt sheetId="1" xfDxf="1" sqref="A16:XFD16" start="0" length="0"/>
    <rfmt sheetId="1" sqref="A16" start="0" length="0">
      <dxf>
        <font>
          <sz val="8"/>
          <color auto="1"/>
          <name val="Arial"/>
          <scheme val="none"/>
        </font>
        <fill>
          <patternFill patternType="solid">
            <bgColor indexed="13"/>
          </patternFill>
        </fill>
      </dxf>
    </rfmt>
    <rfmt sheetId="1" sqref="B16" start="0" length="0">
      <dxf>
        <font>
          <sz val="8"/>
          <color auto="1"/>
          <name val="Arial"/>
          <scheme val="none"/>
        </font>
      </dxf>
    </rfmt>
    <rcc rId="0" sId="1" dxf="1">
      <nc r="C16" t="inlineStr">
        <is>
          <t>tba</t>
        </is>
      </nc>
      <ndxf>
        <font>
          <sz val="10"/>
          <color auto="1"/>
          <name val="Arial"/>
          <scheme val="none"/>
        </font>
        <alignment horizontal="center" vertical="top" readingOrder="0"/>
      </ndxf>
    </rcc>
    <rfmt sheetId="1" sqref="D16" start="0" length="0">
      <dxf>
        <alignment horizontal="center" vertical="top" readingOrder="0"/>
      </dxf>
    </rfmt>
    <rfmt sheetId="1" sqref="E16" start="0" length="0">
      <dxf>
        <font>
          <sz val="8"/>
          <color auto="1"/>
          <name val="Arial"/>
          <scheme val="none"/>
        </font>
        <alignment horizontal="center" vertical="top" readingOrder="0"/>
      </dxf>
    </rfmt>
    <rfmt sheetId="1" sqref="F16" start="0" length="0">
      <dxf>
        <alignment horizontal="center" vertical="top" readingOrder="0"/>
      </dxf>
    </rfmt>
    <rfmt sheetId="1" sqref="G16" start="0" length="0">
      <dxf>
        <alignment horizontal="center" vertical="top" readingOrder="0"/>
      </dxf>
    </rfmt>
    <rfmt sheetId="1" sqref="I16" start="0" length="0">
      <dxf>
        <alignment horizontal="right" vertical="top" readingOrder="0"/>
      </dxf>
    </rfmt>
    <rfmt sheetId="1" sqref="K16" start="0" length="0">
      <dxf/>
    </rfmt>
    <rfmt sheetId="1" sqref="L16" start="0" length="0">
      <dxf/>
    </rfmt>
    <rfmt sheetId="1" sqref="M16" start="0" length="0">
      <dxf/>
    </rfmt>
  </rrc>
  <rrc rId="1178" sId="1" ref="A204:XFD204" action="deleteRow">
    <rfmt sheetId="1" xfDxf="1" sqref="A204:XFD204" start="0" length="0"/>
    <rfmt sheetId="1" sqref="A204" start="0" length="0">
      <dxf>
        <font>
          <sz val="8"/>
          <color auto="1"/>
          <name val="Arial"/>
          <scheme val="none"/>
        </font>
      </dxf>
    </rfmt>
    <rfmt sheetId="1" sqref="B204" start="0" length="0">
      <dxf>
        <font>
          <sz val="8"/>
          <color auto="1"/>
          <name val="Arial"/>
          <scheme val="none"/>
        </font>
      </dxf>
    </rfmt>
    <rcc rId="0" sId="1" dxf="1">
      <nc r="C204" t="inlineStr">
        <is>
          <t>tba</t>
        </is>
      </nc>
      <ndxf>
        <font>
          <sz val="10"/>
          <color auto="1"/>
          <name val="Arial"/>
          <scheme val="none"/>
        </font>
        <alignment horizontal="center" vertical="top" readingOrder="0"/>
      </ndxf>
    </rcc>
    <rfmt sheetId="1" sqref="D204" start="0" length="0">
      <dxf>
        <font>
          <sz val="10"/>
          <color auto="1"/>
          <name val="Arial"/>
          <scheme val="none"/>
        </font>
        <alignment horizontal="center" vertical="top" readingOrder="0"/>
      </dxf>
    </rfmt>
    <rfmt sheetId="1" sqref="E204" start="0" length="0">
      <dxf>
        <font>
          <sz val="8"/>
          <color auto="1"/>
          <name val="Arial"/>
          <scheme val="none"/>
        </font>
        <alignment horizontal="center" vertical="top" readingOrder="0"/>
      </dxf>
    </rfmt>
    <rfmt sheetId="1" sqref="F204" start="0" length="0">
      <dxf>
        <alignment horizontal="center" vertical="top" readingOrder="0"/>
      </dxf>
    </rfmt>
    <rfmt sheetId="1" sqref="G204" start="0" length="0">
      <dxf>
        <alignment horizontal="center" vertical="top" readingOrder="0"/>
      </dxf>
    </rfmt>
    <rfmt sheetId="1" sqref="I204" start="0" length="0">
      <dxf>
        <alignment horizontal="right" vertical="top" readingOrder="0"/>
      </dxf>
    </rfmt>
    <rfmt sheetId="1" sqref="K204" start="0" length="0">
      <dxf/>
    </rfmt>
    <rfmt sheetId="1" sqref="L204" start="0" length="0">
      <dxf/>
    </rfmt>
    <rfmt sheetId="1" sqref="M204" start="0" length="0">
      <dxf/>
    </rfmt>
  </rrc>
  <rrc rId="1179" sId="1" ref="A204:XFD204" action="deleteRow">
    <rfmt sheetId="1" xfDxf="1" sqref="A204:XFD204" start="0" length="0"/>
    <rfmt sheetId="1" sqref="A204" start="0" length="0">
      <dxf>
        <font>
          <sz val="8"/>
          <color auto="1"/>
          <name val="Arial"/>
          <scheme val="none"/>
        </font>
      </dxf>
    </rfmt>
    <rfmt sheetId="1" sqref="B204" start="0" length="0">
      <dxf>
        <font>
          <sz val="8"/>
          <color auto="1"/>
          <name val="Arial"/>
          <scheme val="none"/>
        </font>
      </dxf>
    </rfmt>
    <rcc rId="0" sId="1" dxf="1">
      <nc r="C204" t="inlineStr">
        <is>
          <t>tba</t>
        </is>
      </nc>
      <ndxf>
        <font>
          <sz val="10"/>
          <color auto="1"/>
          <name val="Arial"/>
          <scheme val="none"/>
        </font>
        <alignment horizontal="center" vertical="top" readingOrder="0"/>
      </ndxf>
    </rcc>
    <rfmt sheetId="1" sqref="D204" start="0" length="0">
      <dxf>
        <font>
          <sz val="10"/>
          <color auto="1"/>
          <name val="Arial"/>
          <scheme val="none"/>
        </font>
        <alignment horizontal="center" vertical="top" readingOrder="0"/>
      </dxf>
    </rfmt>
    <rfmt sheetId="1" sqref="E204" start="0" length="0">
      <dxf>
        <font>
          <sz val="8"/>
          <color auto="1"/>
          <name val="Arial"/>
          <scheme val="none"/>
        </font>
        <alignment horizontal="center" vertical="top" readingOrder="0"/>
      </dxf>
    </rfmt>
    <rfmt sheetId="1" sqref="F204" start="0" length="0">
      <dxf>
        <alignment horizontal="center" vertical="top" readingOrder="0"/>
      </dxf>
    </rfmt>
    <rfmt sheetId="1" sqref="G204" start="0" length="0">
      <dxf>
        <alignment horizontal="center" vertical="top" readingOrder="0"/>
      </dxf>
    </rfmt>
    <rfmt sheetId="1" sqref="I204" start="0" length="0">
      <dxf>
        <alignment horizontal="right" vertical="top" readingOrder="0"/>
      </dxf>
    </rfmt>
    <rfmt sheetId="1" sqref="K204" start="0" length="0">
      <dxf/>
    </rfmt>
    <rfmt sheetId="1" sqref="L204" start="0" length="0">
      <dxf/>
    </rfmt>
    <rfmt sheetId="1" sqref="M204" start="0" length="0">
      <dxf/>
    </rfmt>
  </rrc>
  <rrc rId="1180" sId="1" ref="A204:XFD204" action="deleteRow">
    <rfmt sheetId="1" xfDxf="1" sqref="A204:XFD204" start="0" length="0"/>
    <rfmt sheetId="1" sqref="A204" start="0" length="0">
      <dxf>
        <font>
          <sz val="8"/>
          <color auto="1"/>
          <name val="Arial"/>
          <scheme val="none"/>
        </font>
      </dxf>
    </rfmt>
    <rfmt sheetId="1" sqref="B204" start="0" length="0">
      <dxf>
        <font>
          <sz val="8"/>
          <color auto="1"/>
          <name val="Arial"/>
          <scheme val="none"/>
        </font>
      </dxf>
    </rfmt>
    <rcc rId="0" sId="1" dxf="1">
      <nc r="C204" t="inlineStr">
        <is>
          <t>tba</t>
        </is>
      </nc>
      <ndxf>
        <font>
          <sz val="10"/>
          <color auto="1"/>
          <name val="Arial"/>
          <scheme val="none"/>
        </font>
        <alignment horizontal="center" vertical="top" readingOrder="0"/>
      </ndxf>
    </rcc>
    <rfmt sheetId="1" sqref="D204" start="0" length="0">
      <dxf>
        <font>
          <sz val="10"/>
          <color auto="1"/>
          <name val="Arial"/>
          <scheme val="none"/>
        </font>
        <alignment horizontal="center" vertical="top" readingOrder="0"/>
      </dxf>
    </rfmt>
    <rfmt sheetId="1" sqref="E204" start="0" length="0">
      <dxf>
        <font>
          <sz val="8"/>
          <color auto="1"/>
          <name val="Arial"/>
          <scheme val="none"/>
        </font>
        <alignment horizontal="center" vertical="top" readingOrder="0"/>
      </dxf>
    </rfmt>
    <rfmt sheetId="1" sqref="F204" start="0" length="0">
      <dxf>
        <alignment horizontal="center" vertical="top" readingOrder="0"/>
      </dxf>
    </rfmt>
    <rfmt sheetId="1" sqref="G204" start="0" length="0">
      <dxf>
        <alignment horizontal="center" vertical="top" readingOrder="0"/>
      </dxf>
    </rfmt>
    <rfmt sheetId="1" sqref="I204" start="0" length="0">
      <dxf>
        <alignment horizontal="right" vertical="top" readingOrder="0"/>
      </dxf>
    </rfmt>
    <rfmt sheetId="1" sqref="K204" start="0" length="0">
      <dxf/>
    </rfmt>
    <rfmt sheetId="1" sqref="L204" start="0" length="0">
      <dxf/>
    </rfmt>
    <rfmt sheetId="1" sqref="M204" start="0" length="0">
      <dxf/>
    </rfmt>
  </rrc>
</revisions>
</file>

<file path=xl/revisions/revisionLog111111.xml><?xml version="1.0" encoding="utf-8"?>
<revisions xmlns="http://schemas.openxmlformats.org/spreadsheetml/2006/main" xmlns:r="http://schemas.openxmlformats.org/officeDocument/2006/relationships">
  <rcc rId="1122" sId="1">
    <oc r="A5" t="inlineStr">
      <is>
        <t>A'ROSA</t>
      </is>
    </oc>
    <nc r="A5" t="inlineStr">
      <is>
        <t>A\'ROSA</t>
      </is>
    </nc>
  </rcc>
  <rcc rId="1123" sId="1" xfDxf="1" dxf="1">
    <nc r="K5" t="inlineStr">
      <is>
        <t xml:space="preserve">company = new Company() {Name = "A\'ROSA"}; </t>
      </is>
    </nc>
    <ndxf>
      <font>
        <b/>
      </font>
      <alignment horizontal="center" readingOrder="0"/>
    </ndxf>
  </rcc>
  <rfmt sheetId="1" sqref="K1:M1048576">
    <dxf>
      <alignment horizontal="left" readingOrder="0"/>
    </dxf>
  </rfmt>
  <rfmt sheetId="1" sqref="K1:M10485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relativeIndent="255" justifyLastLine="0" shrinkToFit="0" readingOrder="0"/>
      <border diagonalUp="0" diagonalDown="0" outline="0">
        <left/>
        <right/>
        <top/>
        <bottom/>
      </border>
      <protection locked="1" hidden="0"/>
    </dxf>
  </rfmt>
  <rcc rId="1124" sId="1">
    <nc r="K5">
      <f>"company = new Company() {Name = ""&amp;A5&amp;""}; "</f>
    </nc>
  </rcc>
  <rcc rId="1125" sId="1">
    <nc r="K17">
      <f>"company = new Company() {Name = ""&amp;A17&amp;""}; "</f>
    </nc>
  </rcc>
  <rcc rId="1126" sId="1">
    <nc r="K18">
      <f>"company = new Company() {Name = ""&amp;A17&amp;""}; "</f>
    </nc>
  </rcc>
  <rcc rId="1127" sId="1">
    <nc r="K19">
      <f>"company = new Company() {Name = ""&amp;A17&amp;""}; "</f>
    </nc>
  </rcc>
  <rcc rId="1128" sId="1">
    <nc r="K20">
      <f>"company = new Company() {Name = ""&amp;A17&amp;""}; "</f>
    </nc>
  </rcc>
  <rcc rId="1129" sId="1">
    <nc r="K5">
      <f>"company = new Company() {Name = ""&amp; A5 &amp;""}; "</f>
    </nc>
  </rcc>
  <rdn rId="0" localSheetId="1" customView="1" name="Z_104E5852_1DB4_4A99_BD45_784ED10218DE_.wvu.PrintTitles" hidden="1" oldHidden="1">
    <formula>Sheet1!$1:$1</formula>
  </rdn>
  <rcv guid="{104E5852-1DB4-4A99-BD45-784ED10218DE}" action="add"/>
</revisions>
</file>

<file path=xl/revisions/revisionLog12.xml><?xml version="1.0" encoding="utf-8"?>
<revisions xmlns="http://schemas.openxmlformats.org/spreadsheetml/2006/main" xmlns:r="http://schemas.openxmlformats.org/officeDocument/2006/relationships">
  <rcc rId="1544" sId="1">
    <oc r="A164" t="inlineStr">
      <is>
        <t>Nederlandse 
Rode Kruis</t>
      </is>
    </oc>
    <nc r="A164" t="inlineStr">
      <is>
        <t>Nederlandse Rode Kruis</t>
      </is>
    </nc>
  </rcc>
</revisions>
</file>

<file path=xl/revisions/revisionLog121.xml><?xml version="1.0" encoding="utf-8"?>
<revisions xmlns="http://schemas.openxmlformats.org/spreadsheetml/2006/main" xmlns:r="http://schemas.openxmlformats.org/officeDocument/2006/relationships">
  <rcc rId="1539" sId="1">
    <oc r="A94" t="inlineStr">
      <is>
        <t>Euro Shipping 
Voyages, Bemmel</t>
      </is>
    </oc>
    <nc r="A94" t="inlineStr">
      <is>
        <t>Euro Shipping Voyages, Bemmel</t>
      </is>
    </nc>
  </rcc>
</revisions>
</file>

<file path=xl/revisions/revisionLog1211.xml><?xml version="1.0" encoding="utf-8"?>
<revisions xmlns="http://schemas.openxmlformats.org/spreadsheetml/2006/main" xmlns:r="http://schemas.openxmlformats.org/officeDocument/2006/relationships">
  <rcc rId="1538" sId="1">
    <oc r="A87" t="inlineStr">
      <is>
        <t>Dunav Tours, 
Rousse</t>
      </is>
    </oc>
    <nc r="A87" t="inlineStr">
      <is>
        <t>Dunav Tours, Rousse</t>
      </is>
    </nc>
  </rcc>
</revisions>
</file>

<file path=xl/revisions/revisionLog12111.xml><?xml version="1.0" encoding="utf-8"?>
<revisions xmlns="http://schemas.openxmlformats.org/spreadsheetml/2006/main" xmlns:r="http://schemas.openxmlformats.org/officeDocument/2006/relationships">
  <rcc rId="1537" sId="1">
    <oc r="A81" t="inlineStr">
      <is>
        <t>Douro Azul, 
Portugal</t>
      </is>
    </oc>
    <nc r="A81" t="inlineStr">
      <is>
        <t>Douro Azul, Portugal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>
  <rcc rId="1553" sId="1">
    <oc r="A292" t="inlineStr">
      <is>
        <t>De Zeeuw Reederei 
Management, Basel</t>
      </is>
    </oc>
    <nc r="A292" t="inlineStr">
      <is>
        <t>De Zeeuw Reederei Management, Basel</t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>
  <rcc rId="1543" sId="1">
    <oc r="A162" t="inlineStr">
      <is>
        <t>Marine Cruise Co. 
Caravella</t>
      </is>
    </oc>
    <nc r="A162" t="inlineStr">
      <is>
        <t>Marine Cruise Co. Caravella</t>
      </is>
    </nc>
  </rcc>
</revisions>
</file>

<file path=xl/revisions/revisionLog1311.xml><?xml version="1.0" encoding="utf-8"?>
<revisions xmlns="http://schemas.openxmlformats.org/spreadsheetml/2006/main" xmlns:r="http://schemas.openxmlformats.org/officeDocument/2006/relationships">
  <rcc rId="1542" sId="1">
    <oc r="A149" t="inlineStr">
      <is>
        <t>Lüftner Reisen GmbH,
 Innsbruck</t>
      </is>
    </oc>
    <nc r="A149" t="inlineStr">
      <is>
        <t>Lüftner Reisen GmbH, Innsbruck</t>
      </is>
    </nc>
  </rcc>
</revisions>
</file>

<file path=xl/revisions/revisionLog13111.xml><?xml version="1.0" encoding="utf-8"?>
<revisions xmlns="http://schemas.openxmlformats.org/spreadsheetml/2006/main" xmlns:r="http://schemas.openxmlformats.org/officeDocument/2006/relationships">
  <rcc rId="1541" sId="1">
    <oc r="A119" t="inlineStr">
      <is>
        <t>Global River 
Cruises GmbH</t>
      </is>
    </oc>
    <nc r="A119" t="inlineStr">
      <is>
        <t>Global River Cruises GmbH</t>
      </is>
    </nc>
  </rcc>
</revisions>
</file>

<file path=xl/revisions/revisionLog131111.xml><?xml version="1.0" encoding="utf-8"?>
<revisions xmlns="http://schemas.openxmlformats.org/spreadsheetml/2006/main" xmlns:r="http://schemas.openxmlformats.org/officeDocument/2006/relationships">
  <rcc rId="1540" sId="1">
    <oc r="A105" t="inlineStr">
      <is>
        <t>Feenstra Rhine 
Line, Arnhem</t>
      </is>
    </oc>
    <nc r="A105" t="inlineStr">
      <is>
        <t>Feenstra Rhine Line, Arnhem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c rId="1552" sId="1">
    <oc r="A272" t="inlineStr">
      <is>
        <t>Viking River 
Cruises, Basel</t>
      </is>
    </oc>
    <nc r="A272" t="inlineStr">
      <is>
        <t>Viking River Cruises, Basel</t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>
  <rcc rId="1547" sId="1">
    <oc r="A229" t="inlineStr">
      <is>
        <t>Scenic Tours 
Europe AG, Zug</t>
      </is>
    </oc>
    <nc r="A229" t="inlineStr">
      <is>
        <t>Scenic Tours Europe AG, Zug</t>
      </is>
    </nc>
  </rcc>
</revisions>
</file>

<file path=xl/revisions/revisionLog1411.xml><?xml version="1.0" encoding="utf-8"?>
<revisions xmlns="http://schemas.openxmlformats.org/spreadsheetml/2006/main" xmlns:r="http://schemas.openxmlformats.org/officeDocument/2006/relationships">
  <rcc rId="1546" sId="1">
    <oc r="A172" t="inlineStr">
      <is>
        <t>Premicon AG, 
München</t>
      </is>
    </oc>
    <nc r="A172" t="inlineStr">
      <is>
        <t>Premicon AG, München</t>
      </is>
    </nc>
  </rcc>
</revisions>
</file>

<file path=xl/revisions/revisionLog14111.xml><?xml version="1.0" encoding="utf-8"?>
<revisions xmlns="http://schemas.openxmlformats.org/spreadsheetml/2006/main" xmlns:r="http://schemas.openxmlformats.org/officeDocument/2006/relationships">
  <rcc rId="1545" sId="1">
    <oc r="A166" t="inlineStr">
      <is>
        <t>Cruiselines 
Nijmegen B.V.</t>
      </is>
    </oc>
    <nc r="A166" t="inlineStr">
      <is>
        <t>Cruiselines Nijmegen B.V.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>
  <rcc rId="1551" sId="1">
    <oc r="A265" t="inlineStr">
      <is>
        <t>Trans River Line 
BV, Amsterdam</t>
      </is>
    </oc>
    <nc r="A265" t="inlineStr">
      <is>
        <t>Trans River Line BV, Amsterdam</t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>
  <rcc rId="1550" sId="1">
    <oc r="A261" t="inlineStr">
      <is>
        <t>SODENAF
Recreatie</t>
      </is>
    </oc>
    <nc r="A261" t="inlineStr">
      <is>
        <t>SODENAF Recreatie</t>
      </is>
    </nc>
  </rcc>
</revisions>
</file>

<file path=xl/revisions/revisionLog1511.xml><?xml version="1.0" encoding="utf-8"?>
<revisions xmlns="http://schemas.openxmlformats.org/spreadsheetml/2006/main" xmlns:r="http://schemas.openxmlformats.org/officeDocument/2006/relationships">
  <rcc rId="1548" sId="1">
    <oc r="A239" t="inlineStr">
      <is>
        <t>Scylla Tours 
AG, Basel</t>
      </is>
    </oc>
    <nc r="A239" t="inlineStr">
      <is>
        <t>Scylla Tours AG, Basel</t>
      </is>
    </nc>
  </rcc>
  <rcc rId="1549" sId="1">
    <oc r="A258" t="inlineStr">
      <is>
        <t>Sea Cloud Cruises 
GmbH, Hamburg</t>
      </is>
    </oc>
    <nc r="A258" t="inlineStr">
      <is>
        <t>Sea Cloud Cruises GmbH, Hamburg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8" sId="1">
    <oc r="E259" t="inlineStr">
      <is>
        <t>Rhine-Ma</t>
      </is>
    </oc>
    <nc r="E259" t="inlineStr">
      <is>
        <t>Rhine-Main -Danube</t>
      </is>
    </nc>
  </rcc>
  <rrc rId="979" sId="1" eol="1" ref="A260:XFD260" action="insertRow"/>
  <rcc rId="980" sId="1">
    <nc r="B260" t="inlineStr">
      <is>
        <t>AMELIA</t>
      </is>
    </nc>
  </rcc>
  <rcc rId="981" sId="1">
    <nc r="F260">
      <v>42</v>
    </nc>
  </rcc>
  <rcc rId="982" sId="1">
    <nc r="G260">
      <v>6</v>
    </nc>
  </rcc>
  <rcc rId="983" sId="1">
    <nc r="H260">
      <f>F260-G260</f>
    </nc>
  </rcc>
  <rrc rId="984" sId="1" ref="A261:XFD261" action="deleteRow">
    <rfmt sheetId="1" xfDxf="1" sqref="A261:XFD261" start="0" length="0"/>
  </rrc>
  <rrc rId="985" sId="1" ref="A261:XFD261" action="deleteRow">
    <rfmt sheetId="1" xfDxf="1" sqref="A261:XFD261" start="0" length="0"/>
  </rrc>
  <rrc rId="986" sId="1" ref="A261:XFD261" action="deleteRow">
    <rfmt sheetId="1" xfDxf="1" sqref="A261:XFD261" start="0" length="0"/>
  </rrc>
  <rrc rId="987" sId="1" ref="A261:XFD261" action="deleteRow">
    <rfmt sheetId="1" xfDxf="1" sqref="A261:XFD261" start="0" length="0"/>
  </rrc>
  <rrc rId="988" sId="1" ref="A261:XFD261" action="deleteRow">
    <undo index="0" exp="area" dr="H243:H261" r="I242" sId="1"/>
    <rfmt sheetId="1" xfDxf="1" sqref="A261:XFD261" start="0" length="0"/>
  </rrc>
  <rrc rId="989" sId="1" ref="A261:XFD261" action="deleteRow">
    <rfmt sheetId="1" xfDxf="1" sqref="A261:XFD261" start="0" length="0"/>
  </rrc>
  <rcc rId="990" sId="1">
    <nc r="C263">
      <v>4800450</v>
    </nc>
  </rcc>
  <rcc rId="991" sId="1">
    <oc r="B262" t="inlineStr">
      <is>
        <t>RIVER CLOUD</t>
      </is>
    </oc>
    <nc r="B262" t="inlineStr">
      <is>
        <t>RIGOLETTO</t>
      </is>
    </nc>
  </rcc>
  <rcc rId="992" sId="1">
    <nc r="C262">
      <v>2325887</v>
    </nc>
  </rcc>
  <rcc rId="993" sId="1" odxf="1" dxf="1">
    <oc r="D262" t="inlineStr">
      <is>
        <t>SWZ</t>
      </is>
    </oc>
    <nc r="D262" t="inlineStr">
      <is>
        <t>NTH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994" sId="1">
    <oc r="F262">
      <v>36</v>
    </oc>
    <nc r="F262">
      <v>26</v>
    </nc>
  </rcc>
  <rcc rId="995" sId="1">
    <oc r="A264" t="inlineStr">
      <is>
        <t>Sticht. Varende 
Recreatie</t>
      </is>
    </oc>
    <nc r="A264" t="inlineStr">
      <is>
        <t>SODENAF
Recreatie</t>
      </is>
    </nc>
  </rcc>
  <rcc rId="996" sId="1">
    <oc r="B265" t="inlineStr">
      <is>
        <t>PRINS WILLEM-ALEXANDER</t>
      </is>
    </oc>
    <nc r="B265" t="inlineStr">
      <is>
        <t>ANACOLUTHE</t>
      </is>
    </nc>
  </rcc>
  <rcc rId="997" sId="1" odxf="1" dxf="1">
    <oc r="D265" t="inlineStr">
      <is>
        <t>NTH</t>
      </is>
    </oc>
    <nc r="D265" t="inlineStr">
      <is>
        <t>FRA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998" sId="1">
    <oc r="E265" t="inlineStr">
      <is>
        <t>NL, Rhine-Mosel</t>
      </is>
    </oc>
    <nc r="E265" t="inlineStr">
      <is>
        <t>Seine</t>
      </is>
    </nc>
  </rcc>
  <rcc rId="999" sId="1">
    <oc r="F265">
      <v>7</v>
    </oc>
    <nc r="F265">
      <v>14</v>
    </nc>
  </rcc>
  <rcc rId="1000" sId="1">
    <oc r="G265">
      <v>6</v>
    </oc>
    <nc r="G265">
      <v>4</v>
    </nc>
  </rcc>
  <rrc rId="1001" sId="1" ref="A273:XFD273" action="insertRow"/>
  <rrc rId="1002" sId="1" ref="A273:XFD273" action="insertRow"/>
  <rcc rId="1003" sId="1" odxf="1" dxf="1">
    <nc r="A273" t="inlineStr">
      <is>
        <t>Varende Recreatie</t>
      </is>
    </nc>
    <odxf>
      <font>
        <b val="0"/>
        <sz val="8"/>
      </font>
    </odxf>
    <ndxf>
      <font>
        <b/>
        <sz val="8"/>
      </font>
    </ndxf>
  </rcc>
  <rcc rId="1004" sId="1">
    <nc r="B274" t="inlineStr">
      <is>
        <t>PRINCE WILLEM-ALEXANDER</t>
      </is>
    </nc>
  </rcc>
  <rcc rId="1005" sId="1">
    <nc r="C274">
      <v>2325776</v>
    </nc>
  </rcc>
  <rcc rId="1006" sId="1" odxf="1" dxf="1">
    <nc r="D274" t="inlineStr">
      <is>
        <t>NTH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007" sId="1">
    <nc r="F274">
      <v>7</v>
    </nc>
  </rcc>
  <rcc rId="1008" sId="1">
    <nc r="G274">
      <v>2</v>
    </nc>
  </rcc>
  <rcc rId="1009" sId="1">
    <nc r="H274">
      <v>5</v>
    </nc>
  </rcc>
  <rfmt sheetId="1" sqref="H274">
    <dxf>
      <alignment horizontal="center" vertical="bottom" textRotation="0" wrapText="0" indent="0" justifyLastLine="0" shrinkToFit="0" readingOrder="0"/>
    </dxf>
  </rfmt>
  <rcc rId="1010" sId="1">
    <nc r="I273">
      <v>5</v>
    </nc>
  </rcc>
  <rfmt sheetId="1" sqref="A273" start="0" length="0">
    <dxf>
      <border>
        <left style="thin">
          <color indexed="64"/>
        </left>
      </border>
    </dxf>
  </rfmt>
  <rfmt sheetId="1" sqref="A273:I273" start="0" length="0">
    <dxf>
      <border>
        <top style="thin">
          <color indexed="64"/>
        </top>
      </border>
    </dxf>
  </rfmt>
  <rfmt sheetId="1" sqref="I273" start="0" length="0">
    <dxf>
      <border>
        <right style="thin">
          <color indexed="64"/>
        </right>
      </border>
    </dxf>
  </rfmt>
  <rfmt sheetId="1" sqref="A273:I273" start="0" length="0">
    <dxf>
      <border>
        <bottom style="thin">
          <color indexed="64"/>
        </bottom>
      </border>
    </dxf>
  </rfmt>
  <rcc rId="1011" sId="1">
    <nc r="C276">
      <v>5113930</v>
    </nc>
  </rcc>
  <rcc rId="1012" sId="1">
    <nc r="C277">
      <v>5113670</v>
    </nc>
  </rcc>
  <rcc rId="1013" sId="1">
    <nc r="C278">
      <v>9240010</v>
    </nc>
  </rcc>
  <rrc rId="1014" sId="1" ref="A280:XFD280" action="insertRow"/>
  <rrc rId="1015" sId="1" ref="A280:XFD280" action="insertRow"/>
  <rcc rId="1016" sId="1">
    <nc r="B280" t="inlineStr">
      <is>
        <t>VIKING DANUBE</t>
      </is>
    </nc>
  </rcc>
  <rcc rId="1017" sId="1">
    <nc r="C280">
      <v>4608050</v>
    </nc>
  </rcc>
  <rcc rId="1018" sId="1" odxf="1" dxf="1">
    <nc r="D280" t="inlineStr">
      <is>
        <t>GFR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019" sId="1">
    <nc r="E280" t="inlineStr">
      <is>
        <t>Danube</t>
      </is>
    </nc>
  </rcc>
  <rcc rId="1020" sId="1">
    <nc r="F280">
      <v>40</v>
    </nc>
  </rcc>
  <rcc rId="1021" sId="1">
    <nc r="G280">
      <v>6</v>
    </nc>
  </rcc>
  <rfmt sheetId="1" sqref="H28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22" sId="1">
    <nc r="H280">
      <f>F280-G280</f>
    </nc>
  </rcc>
  <rrc rId="1023" sId="1" ref="A282:XFD282" action="insertRow"/>
  <rcc rId="1024" sId="1">
    <nc r="B281" t="inlineStr">
      <is>
        <t>VIKING PRIDE</t>
      </is>
    </nc>
  </rcc>
  <rcc rId="1025" sId="1">
    <nc r="C281">
      <v>4800210</v>
    </nc>
  </rcc>
  <rcc rId="1026" sId="1" odxf="1" dxf="1">
    <nc r="D281" t="inlineStr">
      <is>
        <t>GFR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027" sId="1">
    <nc r="E281" t="inlineStr">
      <is>
        <t>NL-Rhine-M-Danube</t>
      </is>
    </nc>
  </rcc>
  <rcc rId="1028" sId="1">
    <nc r="F281">
      <v>42</v>
    </nc>
  </rcc>
  <rcc rId="1029" sId="1">
    <nc r="G281">
      <v>6</v>
    </nc>
  </rcc>
  <rfmt sheetId="1" sqref="H28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30" sId="1">
    <nc r="H281">
      <f>F281-G281</f>
    </nc>
  </rcc>
  <rrc rId="1031" sId="1" ref="A283:XFD283" action="insertRow"/>
  <rrc rId="1032" sId="1" ref="A283:XFD283" action="insertRow"/>
  <rcc rId="1033" sId="1">
    <nc r="B282" t="inlineStr">
      <is>
        <t>VIKING EUROPE</t>
      </is>
    </nc>
  </rcc>
  <rcc rId="1034" sId="1">
    <nc r="C282">
      <v>4800250</v>
    </nc>
  </rcc>
  <rcc rId="1035" sId="1" odxf="1" dxf="1">
    <nc r="D282" t="inlineStr">
      <is>
        <t>GFR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036" sId="1">
    <nc r="E282" t="inlineStr">
      <is>
        <t>NL-Rhine-M-Danube</t>
      </is>
    </nc>
  </rcc>
  <rcc rId="1037" sId="1">
    <nc r="F282">
      <v>42</v>
    </nc>
  </rcc>
  <rcc rId="1038" sId="1">
    <nc r="G282">
      <v>6</v>
    </nc>
  </rcc>
  <rfmt sheetId="1" sqref="H28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39" sId="1">
    <nc r="H282">
      <f>F282-G282</f>
    </nc>
  </rcc>
  <rm rId="1040" sheetId="1" source="B286:H286" destination="B284:H284" sourceSheetId="1">
    <rfmt sheetId="1" sqref="B284" start="0" length="0">
      <dxf>
        <font>
          <sz val="8"/>
          <color auto="1"/>
          <name val="Arial"/>
          <scheme val="none"/>
        </font>
      </dxf>
    </rfmt>
    <rfmt sheetId="1" sqref="C284" start="0" length="0">
      <dxf>
        <alignment horizontal="center" vertical="top" readingOrder="0"/>
      </dxf>
    </rfmt>
    <rfmt sheetId="1" sqref="D284" start="0" length="0">
      <dxf>
        <alignment horizontal="center" vertical="top" readingOrder="0"/>
      </dxf>
    </rfmt>
    <rfmt sheetId="1" sqref="E284" start="0" length="0">
      <dxf>
        <font>
          <sz val="8"/>
          <color auto="1"/>
          <name val="Arial"/>
          <scheme val="none"/>
        </font>
        <alignment horizontal="center" vertical="top" readingOrder="0"/>
      </dxf>
    </rfmt>
    <rfmt sheetId="1" sqref="F284" start="0" length="0">
      <dxf>
        <alignment horizontal="center" vertical="top" readingOrder="0"/>
      </dxf>
    </rfmt>
    <rfmt sheetId="1" sqref="G284" start="0" length="0">
      <dxf>
        <alignment horizontal="center" vertical="top" readingOrder="0"/>
      </dxf>
    </rfmt>
    <rfmt sheetId="1" sqref="H284" start="0" length="0">
      <dxf/>
    </rfmt>
  </rm>
  <rcc rId="1041" sId="1">
    <nc r="B283" t="inlineStr">
      <is>
        <t>VIKING SPIRIT</t>
      </is>
    </nc>
  </rcc>
  <rcc rId="1042" sId="1">
    <nc r="C283">
      <v>4800380</v>
    </nc>
  </rcc>
  <rcc rId="1043" sId="1" odxf="1" dxf="1">
    <nc r="D283" t="inlineStr">
      <is>
        <t>GFR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044" sId="1">
    <nc r="E283" t="inlineStr">
      <is>
        <t>Seine</t>
      </is>
    </nc>
  </rcc>
  <rcc rId="1045" sId="1">
    <nc r="F283">
      <v>42</v>
    </nc>
  </rcc>
  <rcc rId="1046" sId="1">
    <nc r="G283">
      <v>6</v>
    </nc>
  </rcc>
  <rfmt sheetId="1" sqref="H28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47" sId="1">
    <nc r="H283">
      <f>F283-G283</f>
    </nc>
  </rcc>
  <rrc rId="1048" sId="1" ref="A285:XFD285" action="insertRow"/>
  <rrc rId="1049" sId="1" ref="A286:XFD286" action="insertRow"/>
  <rm rId="1050" sheetId="1" source="B289:H289" destination="B285:H285" sourceSheetId="1">
    <rfmt sheetId="1" sqref="B285" start="0" length="0">
      <dxf>
        <font>
          <sz val="8"/>
          <color auto="1"/>
          <name val="Arial"/>
          <scheme val="none"/>
        </font>
      </dxf>
    </rfmt>
    <rfmt sheetId="1" sqref="C285" start="0" length="0">
      <dxf>
        <alignment horizontal="center" vertical="top" readingOrder="0"/>
      </dxf>
    </rfmt>
    <rfmt sheetId="1" sqref="D285" start="0" length="0">
      <dxf>
        <alignment horizontal="center" vertical="top" readingOrder="0"/>
      </dxf>
    </rfmt>
    <rfmt sheetId="1" sqref="E285" start="0" length="0">
      <dxf>
        <font>
          <sz val="8"/>
          <color auto="1"/>
          <name val="Arial"/>
          <scheme val="none"/>
        </font>
        <alignment horizontal="center" vertical="top" readingOrder="0"/>
      </dxf>
    </rfmt>
    <rfmt sheetId="1" sqref="F285" start="0" length="0">
      <dxf>
        <alignment horizontal="center" vertical="top" readingOrder="0"/>
      </dxf>
    </rfmt>
    <rfmt sheetId="1" sqref="G285" start="0" length="0">
      <dxf>
        <alignment horizontal="center" vertical="top" readingOrder="0"/>
      </dxf>
    </rfmt>
    <rfmt sheetId="1" sqref="H285" start="0" length="0">
      <dxf/>
    </rfmt>
  </rm>
  <rm rId="1051" sheetId="1" source="B290:H290" destination="B286:H286" sourceSheetId="1">
    <rfmt sheetId="1" sqref="B286" start="0" length="0">
      <dxf>
        <font>
          <sz val="8"/>
          <color auto="1"/>
          <name val="Arial"/>
          <scheme val="none"/>
        </font>
      </dxf>
    </rfmt>
    <rfmt sheetId="1" sqref="C286" start="0" length="0">
      <dxf>
        <alignment horizontal="center" vertical="top" readingOrder="0"/>
      </dxf>
    </rfmt>
    <rfmt sheetId="1" sqref="D286" start="0" length="0">
      <dxf>
        <alignment horizontal="center" vertical="top" readingOrder="0"/>
      </dxf>
    </rfmt>
    <rfmt sheetId="1" sqref="E286" start="0" length="0">
      <dxf>
        <font>
          <sz val="8"/>
          <color auto="1"/>
          <name val="Arial"/>
          <scheme val="none"/>
        </font>
        <alignment horizontal="center" vertical="top" readingOrder="0"/>
      </dxf>
    </rfmt>
    <rfmt sheetId="1" sqref="F286" start="0" length="0">
      <dxf>
        <alignment horizontal="center" vertical="top" readingOrder="0"/>
      </dxf>
    </rfmt>
    <rfmt sheetId="1" sqref="G286" start="0" length="0">
      <dxf>
        <alignment horizontal="center" vertical="top" readingOrder="0"/>
      </dxf>
    </rfmt>
    <rfmt sheetId="1" sqref="H286" start="0" length="0">
      <dxf/>
    </rfmt>
  </rm>
  <rrc rId="1052" sId="1" ref="A287:XFD287" action="insertRow"/>
  <rm rId="1053" sheetId="1" source="B292:I292" destination="B287:I287" sourceSheetId="1">
    <undo index="0" exp="area" dr="H276:H292" r="I275" sId="1"/>
    <rfmt sheetId="1" sqref="B287" start="0" length="0">
      <dxf>
        <font>
          <sz val="8"/>
          <color auto="1"/>
          <name val="Arial"/>
          <scheme val="none"/>
        </font>
        <fill>
          <patternFill patternType="solid">
            <bgColor indexed="13"/>
          </patternFill>
        </fill>
      </dxf>
    </rfmt>
    <rfmt sheetId="1" sqref="C287" start="0" length="0">
      <dxf>
        <alignment horizontal="center" vertical="top" readingOrder="0"/>
      </dxf>
    </rfmt>
    <rfmt sheetId="1" sqref="D287" start="0" length="0">
      <dxf>
        <alignment horizontal="center" vertical="top" readingOrder="0"/>
      </dxf>
    </rfmt>
    <rfmt sheetId="1" sqref="E287" start="0" length="0">
      <dxf>
        <font>
          <sz val="8"/>
          <color auto="1"/>
          <name val="Arial"/>
          <scheme val="none"/>
        </font>
        <alignment horizontal="center" vertical="top" readingOrder="0"/>
      </dxf>
    </rfmt>
    <rfmt sheetId="1" sqref="F287" start="0" length="0">
      <dxf>
        <alignment horizontal="center" vertical="top" readingOrder="0"/>
      </dxf>
    </rfmt>
    <rfmt sheetId="1" sqref="G287" start="0" length="0">
      <dxf>
        <alignment horizontal="center" vertical="top" readingOrder="0"/>
      </dxf>
    </rfmt>
    <rfmt sheetId="1" sqref="H287" start="0" length="0">
      <dxf/>
    </rfmt>
    <rfmt sheetId="1" sqref="I287" start="0" length="0">
      <dxf>
        <alignment horizontal="right" vertical="top" readingOrder="0"/>
      </dxf>
    </rfmt>
  </rm>
  <rcc rId="1054" sId="1">
    <nc r="C287">
      <v>4804700</v>
    </nc>
  </rcc>
  <rcc rId="1055" sId="1" odxf="1" dxf="1">
    <nc r="D287" t="inlineStr">
      <is>
        <t>GFR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rc rId="1056" sId="1" ref="A288:XFD288" action="insertRow"/>
  <rrc rId="1057" sId="1" ref="A289:XFD289" action="insertRow"/>
  <rcc rId="1058" sId="1">
    <nc r="B288" t="inlineStr">
      <is>
        <t>VIKING PRESTIGE</t>
      </is>
    </nc>
  </rcc>
  <rcc rId="1059" sId="1">
    <nc r="C288">
      <v>7001942</v>
    </nc>
  </rcc>
  <rcc rId="1060" sId="1">
    <nc r="D288" t="inlineStr">
      <is>
        <t>SWZ</t>
      </is>
    </nc>
  </rcc>
  <rcc rId="1061" sId="1">
    <nc r="E288" t="inlineStr">
      <is>
        <t>Nuremberg-Danube</t>
      </is>
    </nc>
  </rcc>
  <rcc rId="1062" sId="1">
    <nc r="F288">
      <v>49</v>
    </nc>
  </rcc>
  <rcc rId="1063" sId="1">
    <nc r="G288">
      <v>6</v>
    </nc>
  </rcc>
  <rfmt sheetId="1" sqref="H28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64" sId="1">
    <nc r="H288">
      <f>F288-G288</f>
    </nc>
  </rcc>
  <rcc rId="1065" sId="1">
    <nc r="B289" t="inlineStr">
      <is>
        <t>VIKING NJORD</t>
      </is>
    </nc>
  </rcc>
  <rcc rId="1066" sId="1">
    <nc r="F289">
      <v>50</v>
    </nc>
  </rcc>
  <rcc rId="1067" sId="1">
    <nc r="G289">
      <v>6</v>
    </nc>
  </rcc>
  <rfmt sheetId="1" sqref="H28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68" sId="1">
    <nc r="H289">
      <f>F289-G289</f>
    </nc>
  </rcc>
  <rrc rId="1069" sId="1" ref="A290:XFD290" action="insertRow"/>
  <rrc rId="1070" sId="1" ref="A290:XFD290" action="insertRow"/>
  <rrc rId="1071" sId="1" ref="A290:XFD290" action="insertRow"/>
  <rrc rId="1072" sId="1" ref="A290:XFD290" action="insertRow"/>
  <rcc rId="1073" sId="1">
    <nc r="B290" t="inlineStr">
      <is>
        <t>VIKING IDUN</t>
      </is>
    </nc>
  </rcc>
  <rcc rId="1074" sId="1">
    <nc r="F290">
      <v>49</v>
    </nc>
  </rcc>
  <rcc rId="1075" sId="1">
    <nc r="G290">
      <v>6</v>
    </nc>
  </rcc>
  <rfmt sheetId="1" sqref="H29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76" sId="1">
    <nc r="H290">
      <f>F290-G290</f>
    </nc>
  </rcc>
  <rcc rId="1077" sId="1">
    <nc r="F291">
      <v>49</v>
    </nc>
  </rcc>
  <rcc rId="1078" sId="1">
    <nc r="G291">
      <v>6</v>
    </nc>
  </rcc>
  <rfmt sheetId="1" sqref="H29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79" sId="1">
    <nc r="H291">
      <f>F291-G291</f>
    </nc>
  </rcc>
  <rcc rId="1080" sId="1">
    <nc r="B291" t="inlineStr">
      <is>
        <t>VIKING FREYA</t>
      </is>
    </nc>
  </rcc>
  <rcc rId="1081" sId="1">
    <nc r="B293" t="inlineStr">
      <is>
        <t xml:space="preserve">VIKING ODIN </t>
      </is>
    </nc>
  </rcc>
  <rcc rId="1082" sId="1">
    <nc r="B292" t="inlineStr">
      <is>
        <t>VIKING EMBLA</t>
      </is>
    </nc>
  </rcc>
  <rcc rId="1083" sId="1">
    <oc r="B294" t="inlineStr">
      <is>
        <t>VIKING SEINE</t>
      </is>
    </oc>
    <nc r="B294" t="inlineStr">
      <is>
        <t>VIKING AEGIR</t>
      </is>
    </nc>
  </rcc>
  <rcc rId="1084" sId="1">
    <oc r="C294">
      <v>2324591</v>
    </oc>
    <nc r="C294"/>
  </rcc>
  <rcc rId="1085" sId="1">
    <oc r="D294" t="inlineStr">
      <is>
        <t>NTH</t>
      </is>
    </oc>
    <nc r="D294"/>
  </rcc>
  <rcc rId="1086" sId="1">
    <nc r="F292">
      <v>49</v>
    </nc>
  </rcc>
  <rcc rId="1087" sId="1">
    <nc r="G292">
      <v>6</v>
    </nc>
  </rcc>
  <rfmt sheetId="1" sqref="H29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88" sId="1">
    <nc r="H292">
      <f>F292-G292</f>
    </nc>
  </rcc>
  <rcc rId="1089" sId="1">
    <oc r="E294" t="inlineStr">
      <is>
        <t>Seine</t>
      </is>
    </oc>
    <nc r="E294"/>
  </rcc>
  <rcc rId="1090" sId="1">
    <nc r="F293">
      <v>49</v>
    </nc>
  </rcc>
  <rcc rId="1091" sId="1">
    <nc r="G293">
      <v>6</v>
    </nc>
  </rcc>
  <rfmt sheetId="1" sqref="H29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92" sId="1">
    <nc r="H293">
      <f>F293-G293</f>
    </nc>
  </rcc>
  <rcc rId="1093" sId="1">
    <oc r="F294">
      <v>40</v>
    </oc>
    <nc r="F294">
      <v>49</v>
    </nc>
  </rcc>
  <rrc rId="1094" sId="1" ref="A296:XFD296" action="deleteRow">
    <rfmt sheetId="1" xfDxf="1" sqref="A296:XFD296" start="0" length="0"/>
    <rfmt sheetId="1" sqref="A296" start="0" length="0">
      <dxf>
        <font>
          <sz val="8"/>
          <color auto="1"/>
          <name val="Arial"/>
          <scheme val="none"/>
        </font>
      </dxf>
    </rfmt>
    <rfmt sheetId="1" sqref="B296" start="0" length="0">
      <dxf>
        <font>
          <sz val="8"/>
          <color auto="1"/>
          <name val="Arial"/>
          <scheme val="none"/>
        </font>
      </dxf>
    </rfmt>
    <rfmt sheetId="1" sqref="C296" start="0" length="0">
      <dxf>
        <alignment horizontal="center" vertical="top" readingOrder="0"/>
      </dxf>
    </rfmt>
    <rfmt sheetId="1" sqref="D296" start="0" length="0">
      <dxf>
        <alignment horizontal="center" vertical="top" readingOrder="0"/>
      </dxf>
    </rfmt>
    <rfmt sheetId="1" sqref="E296" start="0" length="0">
      <dxf>
        <font>
          <sz val="8"/>
          <color auto="1"/>
          <name val="Arial"/>
          <scheme val="none"/>
        </font>
        <alignment horizontal="center" vertical="top" readingOrder="0"/>
      </dxf>
    </rfmt>
    <rfmt sheetId="1" sqref="F296" start="0" length="0">
      <dxf>
        <alignment horizontal="center" vertical="top" readingOrder="0"/>
      </dxf>
    </rfmt>
    <rfmt sheetId="1" sqref="G296" start="0" length="0">
      <dxf>
        <alignment horizontal="center" vertical="top" readingOrder="0"/>
      </dxf>
    </rfmt>
    <rfmt sheetId="1" sqref="I296" start="0" length="0">
      <dxf>
        <alignment horizontal="right" vertical="top" readingOrder="0"/>
      </dxf>
    </rfmt>
  </rrc>
  <rrc rId="1095" sId="1" ref="A296:XFD296" action="deleteRow">
    <undo index="0" exp="area" dr="H276:H296" r="I275" sId="1"/>
    <rfmt sheetId="1" xfDxf="1" sqref="A296:XFD296" start="0" length="0"/>
    <rfmt sheetId="1" sqref="A296" start="0" length="0">
      <dxf>
        <font>
          <sz val="8"/>
          <color auto="1"/>
          <name val="Arial"/>
          <scheme val="none"/>
        </font>
      </dxf>
    </rfmt>
    <rfmt sheetId="1" sqref="B296" start="0" length="0">
      <dxf>
        <font>
          <sz val="8"/>
          <color auto="1"/>
          <name val="Arial"/>
          <scheme val="none"/>
        </font>
      </dxf>
    </rfmt>
    <rfmt sheetId="1" sqref="C296" start="0" length="0">
      <dxf>
        <alignment horizontal="center" vertical="top" readingOrder="0"/>
      </dxf>
    </rfmt>
    <rfmt sheetId="1" sqref="D296" start="0" length="0">
      <dxf>
        <alignment horizontal="center" vertical="top" readingOrder="0"/>
      </dxf>
    </rfmt>
    <rfmt sheetId="1" sqref="E296" start="0" length="0">
      <dxf>
        <font>
          <sz val="8"/>
          <color auto="1"/>
          <name val="Arial"/>
          <scheme val="none"/>
        </font>
        <alignment horizontal="center" vertical="top" readingOrder="0"/>
      </dxf>
    </rfmt>
    <rfmt sheetId="1" sqref="F296" start="0" length="0">
      <dxf>
        <alignment horizontal="center" vertical="top" readingOrder="0"/>
      </dxf>
    </rfmt>
    <rfmt sheetId="1" sqref="G296" start="0" length="0">
      <dxf>
        <alignment horizontal="center" vertical="top" readingOrder="0"/>
      </dxf>
    </rfmt>
    <rfmt sheetId="1" sqref="I296" start="0" length="0">
      <dxf>
        <alignment horizontal="right" vertical="top" readingOrder="0"/>
      </dxf>
    </rfmt>
  </rrc>
  <rrc rId="1096" sId="1" ref="A296:XFD296" action="deleteRow">
    <rfmt sheetId="1" xfDxf="1" sqref="A296:XFD296" start="0" length="0"/>
    <rfmt sheetId="1" sqref="A296" start="0" length="0">
      <dxf>
        <font>
          <sz val="8"/>
          <color auto="1"/>
          <name val="Arial"/>
          <scheme val="none"/>
        </font>
      </dxf>
    </rfmt>
    <rfmt sheetId="1" sqref="B296" start="0" length="0">
      <dxf>
        <font>
          <sz val="8"/>
          <color auto="1"/>
          <name val="Arial"/>
          <scheme val="none"/>
        </font>
      </dxf>
    </rfmt>
    <rfmt sheetId="1" sqref="C296" start="0" length="0">
      <dxf>
        <alignment horizontal="center" vertical="top" readingOrder="0"/>
      </dxf>
    </rfmt>
    <rfmt sheetId="1" sqref="D296" start="0" length="0">
      <dxf>
        <alignment horizontal="center" vertical="top" readingOrder="0"/>
      </dxf>
    </rfmt>
    <rfmt sheetId="1" sqref="E296" start="0" length="0">
      <dxf>
        <font>
          <sz val="8"/>
          <color auto="1"/>
          <name val="Arial"/>
          <scheme val="none"/>
        </font>
        <alignment horizontal="center" vertical="top" readingOrder="0"/>
      </dxf>
    </rfmt>
    <rfmt sheetId="1" sqref="F296" start="0" length="0">
      <dxf>
        <alignment horizontal="center" vertical="top" readingOrder="0"/>
      </dxf>
    </rfmt>
    <rfmt sheetId="1" sqref="G296" start="0" length="0">
      <dxf>
        <alignment horizontal="center" vertical="top" readingOrder="0"/>
      </dxf>
    </rfmt>
    <rfmt sheetId="1" sqref="I296" start="0" length="0">
      <dxf>
        <alignment horizontal="right" vertical="top" readingOrder="0"/>
      </dxf>
    </rfmt>
  </rrc>
  <rrc rId="1097" sId="1" ref="A299:XFD299" action="insertRow"/>
  <rcc rId="1098" sId="1">
    <nc r="B299" t="inlineStr">
      <is>
        <t>RHEIN PRINZESSEN</t>
      </is>
    </nc>
  </rcc>
  <rfmt sheetId="1" sqref="C299" start="0" length="0">
    <dxf>
      <font>
        <sz val="10"/>
        <color auto="1"/>
        <name val="Arial"/>
        <scheme val="none"/>
      </font>
    </dxf>
  </rfmt>
  <rcc rId="1099" sId="1">
    <nc r="C299">
      <v>7001707</v>
    </nc>
  </rcc>
  <rcc rId="1100" sId="1" odxf="1" dxf="1">
    <nc r="D299" t="inlineStr">
      <is>
        <t>MTA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101" sId="1">
    <nc r="E299" t="inlineStr">
      <is>
        <t>B/NL, Rhine-Mosel</t>
      </is>
    </nc>
  </rcc>
  <rcc rId="1102" sId="1">
    <nc r="F299">
      <v>35</v>
    </nc>
  </rcc>
  <rcc rId="1103" sId="1">
    <nc r="G299">
      <v>6</v>
    </nc>
  </rcc>
  <rcc rId="1104" sId="1">
    <nc r="H299">
      <v>29</v>
    </nc>
  </rcc>
  <rfmt sheetId="1" sqref="H299">
    <dxf>
      <alignment horizontal="center" vertical="bottom" textRotation="0" wrapText="0" indent="0" justifyLastLine="0" shrinkToFit="0" readingOrder="0"/>
    </dxf>
  </rfmt>
  <rcc rId="1105" sId="1">
    <oc r="I296">
      <f>SUM(H297:H298)</f>
    </oc>
    <nc r="I296">
      <f>SUM(H297:H299)</f>
    </nc>
  </rcc>
  <rcc rId="1106" sId="1">
    <nc r="C297">
      <v>7001270</v>
    </nc>
  </rcc>
  <rcc rId="1107" sId="1">
    <nc r="C298">
      <v>7000661</v>
    </nc>
  </rcc>
  <rrc rId="1108" sId="1" ref="A295:XFD295" action="deleteRow">
    <undo index="0" exp="area" dr="H276:H295" r="I275" sId="1"/>
    <rfmt sheetId="1" xfDxf="1" sqref="A295:XFD295" start="0" length="0"/>
    <rfmt sheetId="1" sqref="A295" start="0" length="0">
      <dxf>
        <font>
          <sz val="8"/>
          <color auto="1"/>
          <name val="Arial"/>
          <scheme val="none"/>
        </font>
      </dxf>
    </rfmt>
    <rfmt sheetId="1" sqref="B295" start="0" length="0">
      <dxf>
        <font>
          <sz val="8"/>
          <color auto="1"/>
          <name val="Arial"/>
          <scheme val="none"/>
        </font>
      </dxf>
    </rfmt>
    <rfmt sheetId="1" sqref="C295" start="0" length="0">
      <dxf>
        <alignment horizontal="center" vertical="top" readingOrder="0"/>
      </dxf>
    </rfmt>
    <rfmt sheetId="1" sqref="D295" start="0" length="0">
      <dxf>
        <alignment horizontal="center" vertical="top" readingOrder="0"/>
      </dxf>
    </rfmt>
    <rfmt sheetId="1" sqref="E295" start="0" length="0">
      <dxf>
        <font>
          <sz val="8"/>
          <color auto="1"/>
          <name val="Arial"/>
          <scheme val="none"/>
        </font>
        <alignment horizontal="center" vertical="top" readingOrder="0"/>
      </dxf>
    </rfmt>
    <rfmt sheetId="1" sqref="F295" start="0" length="0">
      <dxf>
        <alignment horizontal="center" vertical="top" readingOrder="0"/>
      </dxf>
    </rfmt>
    <rfmt sheetId="1" sqref="G295" start="0" length="0">
      <dxf>
        <alignment horizontal="center" vertical="top" readingOrder="0"/>
      </dxf>
    </rfmt>
    <rfmt sheetId="1" sqref="I295" start="0" length="0">
      <dxf>
        <alignment horizontal="right" vertical="top" readingOrder="0"/>
      </dxf>
    </rfmt>
  </rrc>
  <rcc rId="1109" sId="1" odxf="1" dxf="1">
    <nc r="C204" t="inlineStr">
      <is>
        <t>tba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110" sId="1" odxf="1" dxf="1">
    <nc r="C205" t="inlineStr">
      <is>
        <t>tba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111" sId="1" odxf="1" dxf="1">
    <nc r="C206" t="inlineStr">
      <is>
        <t>tba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112" sId="1">
    <nc r="C8">
      <v>4801870</v>
    </nc>
  </rcc>
  <rcc rId="1113" sId="1">
    <nc r="C9">
      <v>4802780</v>
    </nc>
  </rcc>
  <rcc rId="1114" sId="1">
    <nc r="C10">
      <v>4803520</v>
    </nc>
  </rcc>
  <rcc rId="1115" sId="1">
    <nc r="C11">
      <v>4803530</v>
    </nc>
  </rcc>
  <rcc rId="1116" sId="1">
    <nc r="C12">
      <v>4807500</v>
    </nc>
  </rcc>
  <rcc rId="1117" sId="1">
    <nc r="C13">
      <v>4808020</v>
    </nc>
  </rcc>
  <rrc rId="1118" sId="1" ref="A16:XFD16" action="insertRow"/>
  <rcc rId="1119" sId="1" odxf="1" dxf="1">
    <nc r="C16" t="inlineStr">
      <is>
        <t>tba</t>
      </is>
    </nc>
    <odxf>
      <font>
        <sz val="10"/>
        <color auto="1"/>
        <name val="Arial"/>
        <scheme val="none"/>
      </font>
    </odxf>
    <ndxf>
      <font>
        <sz val="10"/>
        <color auto="1"/>
        <name val="Arial"/>
        <scheme val="none"/>
      </font>
    </ndxf>
  </rcc>
  <rcc rId="1120" sId="1">
    <nc r="C14">
      <v>4809910</v>
    </nc>
  </rcc>
  <rcv guid="{027BC51B-0A43-4784-A1D6-2EEE1DE07107}" action="delete"/>
  <rdn rId="0" localSheetId="1" customView="1" name="Z_027BC51B_0A43_4784_A1D6_2EEE1DE07107_.wvu.PrintTitles" hidden="1" oldHidden="1">
    <formula>Sheet1!$1:$1</formula>
    <oldFormula>Sheet1!$1:$1</oldFormula>
  </rdn>
  <rcv guid="{027BC51B-0A43-4784-A1D6-2EEE1DE07107}" action="add"/>
</revisions>
</file>

<file path=xl/revisions/userNames.xml><?xml version="1.0" encoding="utf-8"?>
<users xmlns="http://schemas.openxmlformats.org/spreadsheetml/2006/main" xmlns:r="http://schemas.openxmlformats.org/officeDocument/2006/relationships" count="1">
  <userInfo guid="{378ECCFA-D24C-49D5-9BC0-060C1DC31D37}" name="Likkedwagon" id="-2018494784" dateTime="2014-12-28T17:07:3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98"/>
  <sheetViews>
    <sheetView tabSelected="1" topLeftCell="A283" workbookViewId="0">
      <selection activeCell="J307" sqref="J307"/>
    </sheetView>
  </sheetViews>
  <sheetFormatPr defaultRowHeight="12.75"/>
  <cols>
    <col min="1" max="1" width="19.85546875" style="10" bestFit="1" customWidth="1"/>
    <col min="2" max="2" width="20.7109375" style="10" bestFit="1" customWidth="1"/>
    <col min="3" max="3" width="12" style="2" customWidth="1"/>
    <col min="4" max="4" width="9.140625" style="2"/>
    <col min="5" max="5" width="19.7109375" style="11" bestFit="1" customWidth="1"/>
    <col min="6" max="6" width="5.7109375" style="2" bestFit="1" customWidth="1"/>
    <col min="7" max="7" width="8.42578125" style="2" bestFit="1" customWidth="1"/>
    <col min="8" max="8" width="5.7109375" bestFit="1" customWidth="1"/>
    <col min="9" max="9" width="12.85546875" style="4" bestFit="1" customWidth="1"/>
    <col min="10" max="10" width="14.7109375" customWidth="1"/>
    <col min="11" max="13" width="9.140625" style="35"/>
  </cols>
  <sheetData>
    <row r="1" spans="1:13" s="1" customFormat="1" ht="39.75" thickTop="1" thickBot="1">
      <c r="A1" s="8"/>
      <c r="B1" s="15" t="s">
        <v>0</v>
      </c>
      <c r="C1" s="16" t="s">
        <v>3</v>
      </c>
      <c r="D1" s="16" t="s">
        <v>1</v>
      </c>
      <c r="E1" s="15" t="s">
        <v>2</v>
      </c>
      <c r="F1" s="17" t="s">
        <v>43</v>
      </c>
      <c r="G1" s="17" t="s">
        <v>44</v>
      </c>
      <c r="H1" s="18" t="s">
        <v>45</v>
      </c>
      <c r="I1" s="19" t="s">
        <v>46</v>
      </c>
      <c r="J1" s="3" t="s">
        <v>270</v>
      </c>
      <c r="K1" s="35"/>
      <c r="L1" s="35"/>
      <c r="M1" s="35"/>
    </row>
    <row r="2" spans="1:13" s="1" customFormat="1" ht="14.25" thickTop="1" thickBot="1">
      <c r="A2" s="9"/>
      <c r="B2" s="9"/>
      <c r="C2" s="6"/>
      <c r="D2" s="6"/>
      <c r="E2" s="9"/>
      <c r="F2" s="7"/>
      <c r="G2" s="7"/>
      <c r="H2" s="7"/>
      <c r="I2" s="7"/>
      <c r="J2" s="7"/>
      <c r="K2" s="35"/>
      <c r="L2" s="35"/>
      <c r="M2" s="35"/>
    </row>
    <row r="3" spans="1:13" s="1" customFormat="1" ht="14.25" thickTop="1" thickBot="1">
      <c r="A3" s="9"/>
      <c r="B3" s="9"/>
      <c r="C3" s="6"/>
      <c r="D3" s="6"/>
      <c r="E3" s="9"/>
      <c r="F3" s="7"/>
      <c r="G3" s="7"/>
      <c r="H3" s="7"/>
      <c r="I3" s="7"/>
      <c r="J3" s="13">
        <f>SUM(I5:I296)</f>
        <v>6848</v>
      </c>
      <c r="K3" s="35"/>
      <c r="L3" s="35"/>
      <c r="M3" s="35"/>
    </row>
    <row r="4" spans="1:13" s="1" customFormat="1" ht="13.5" thickTop="1">
      <c r="A4" s="9"/>
      <c r="B4" s="9"/>
      <c r="C4" s="6"/>
      <c r="D4" s="6"/>
      <c r="E4" s="9"/>
      <c r="F4" s="7"/>
      <c r="G4" s="7"/>
      <c r="H4" s="7"/>
      <c r="I4" s="7"/>
      <c r="J4" s="14"/>
      <c r="K4" s="35"/>
      <c r="L4" s="35"/>
      <c r="M4" s="35"/>
    </row>
    <row r="5" spans="1:13" s="46" customFormat="1" ht="15">
      <c r="A5" s="45" t="s">
        <v>365</v>
      </c>
      <c r="B5" s="40"/>
      <c r="C5" s="40"/>
      <c r="D5" s="40"/>
      <c r="E5" s="40"/>
      <c r="F5" s="40"/>
      <c r="G5" s="40"/>
      <c r="H5" s="40"/>
      <c r="I5" s="41">
        <f>H6+H7+H8+H9+H10+H11+H12+H13+H14+H15</f>
        <v>427</v>
      </c>
      <c r="K5" s="43" t="str">
        <f>"company = new Company() {Name = """&amp; A5 &amp;"""};company.Ship2Company = new Collection&lt;Ship2Company&gt;(); "</f>
        <v xml:space="preserve">company = new Company() {Name = "A\'ROSA"};company.Ship2Company = new Collection&lt;Ship2Company&gt;(); </v>
      </c>
      <c r="L5" s="43"/>
      <c r="M5" s="43"/>
    </row>
    <row r="6" spans="1:13">
      <c r="B6" s="10" t="s">
        <v>4</v>
      </c>
      <c r="C6" s="2">
        <v>4801170</v>
      </c>
      <c r="D6" s="2" t="s">
        <v>7</v>
      </c>
      <c r="E6" s="11" t="s">
        <v>5</v>
      </c>
      <c r="F6" s="2">
        <v>50</v>
      </c>
      <c r="G6" s="2">
        <v>6</v>
      </c>
      <c r="H6">
        <f t="shared" ref="H6:H15" si="0">F6-G6</f>
        <v>44</v>
      </c>
      <c r="K6" s="36" t="str">
        <f>"company.Ship2Company.Add( new Ship2Company() { Company = company, From = new DateTime(1900, 01, 01) , Until = new DateTime(9999, 12, 31), Ship = new Ship() { Eni = """&amp;C6&amp;""", Flag = """&amp;D6&amp;""", Crew = new Collection&lt;Crew&gt;() {new Crew(){HotelStaff = "&amp;H6&amp;", NauticalCrew ="&amp;G6&amp;", From = new DateTime(1900, 01, 01), Until = new DateTime(9999, 12, 31)}}, Name = """&amp;B6&amp;""", Region = """&amp;E6&amp;""" } });"</f>
        <v>company.Ship2Company.Add( new Ship2Company() { Company = company, From = new DateTime(1900, 01, 01) , Until = new DateTime(9999, 12, 31), Ship = new Ship() { Eni = "4801170", Flag = "GFR", Crew = new Collection&lt;Crew&gt;() {new Crew(){HotelStaff = 44, NauticalCrew =6, From = new DateTime(1900, 01, 01), Until = new DateTime(9999, 12, 31)}}, Name = "A'ROSA BELLA", Region = "Danube" } });</v>
      </c>
    </row>
    <row r="7" spans="1:13">
      <c r="B7" s="10" t="s">
        <v>6</v>
      </c>
      <c r="C7" s="2">
        <v>4801180</v>
      </c>
      <c r="D7" s="2" t="s">
        <v>7</v>
      </c>
      <c r="E7" s="11" t="s">
        <v>5</v>
      </c>
      <c r="F7" s="2">
        <v>50</v>
      </c>
      <c r="G7" s="2">
        <v>6</v>
      </c>
      <c r="H7">
        <f t="shared" si="0"/>
        <v>44</v>
      </c>
      <c r="K7" s="36" t="str">
        <f t="shared" ref="K7:K70" si="1">"company.Ship2Company.Add( new Ship2Company() { Company = company, From = new DateTime(1900, 01, 01) , Until = new DateTime(9999, 12, 31), Ship = new Ship() { Eni = """&amp;C7&amp;""", Flag = """&amp;D7&amp;""", Crew = new Collection&lt;Crew&gt;() {new Crew(){HotelStaff = "&amp;H7&amp;", NauticalCrew ="&amp;G7&amp;", From = new DateTime(1900, 01, 01), Until = new DateTime(9999, 12, 31)}}, Name = """&amp;B7&amp;""", Region = """&amp;E7&amp;""" } });"</f>
        <v>company.Ship2Company.Add( new Ship2Company() { Company = company, From = new DateTime(1900, 01, 01) , Until = new DateTime(9999, 12, 31), Ship = new Ship() { Eni = "4801180", Flag = "GFR", Crew = new Collection&lt;Crew&gt;() {new Crew(){HotelStaff = 44, NauticalCrew =6, From = new DateTime(1900, 01, 01), Until = new DateTime(9999, 12, 31)}}, Name = "A'ROSA DONNA", Region = "Danube" } });</v>
      </c>
    </row>
    <row r="8" spans="1:13">
      <c r="B8" s="10" t="s">
        <v>8</v>
      </c>
      <c r="C8" s="2">
        <v>4801870</v>
      </c>
      <c r="D8" s="2" t="s">
        <v>7</v>
      </c>
      <c r="E8" s="11" t="s">
        <v>5</v>
      </c>
      <c r="F8" s="2">
        <v>50</v>
      </c>
      <c r="G8" s="2">
        <v>6</v>
      </c>
      <c r="H8">
        <f t="shared" si="0"/>
        <v>44</v>
      </c>
      <c r="K8" s="36" t="str">
        <f t="shared" si="1"/>
        <v>company.Ship2Company.Add( new Ship2Company() { Company = company, From = new DateTime(1900, 01, 01) , Until = new DateTime(9999, 12, 31), Ship = new Ship() { Eni = "4801870", Flag = "GFR", Crew = new Collection&lt;Crew&gt;() {new Crew(){HotelStaff = 44, NauticalCrew =6, From = new DateTime(1900, 01, 01), Until = new DateTime(9999, 12, 31)}}, Name = "A'ROSA MIA", Region = "Danube" } });</v>
      </c>
    </row>
    <row r="9" spans="1:13">
      <c r="B9" s="10" t="s">
        <v>9</v>
      </c>
      <c r="C9" s="2">
        <v>4802780</v>
      </c>
      <c r="D9" s="2" t="s">
        <v>7</v>
      </c>
      <c r="E9" s="11" t="s">
        <v>5</v>
      </c>
      <c r="F9" s="2">
        <v>50</v>
      </c>
      <c r="G9" s="2">
        <v>6</v>
      </c>
      <c r="H9">
        <f t="shared" si="0"/>
        <v>44</v>
      </c>
      <c r="K9" s="36" t="str">
        <f t="shared" si="1"/>
        <v>company.Ship2Company.Add( new Ship2Company() { Company = company, From = new DateTime(1900, 01, 01) , Until = new DateTime(9999, 12, 31), Ship = new Ship() { Eni = "4802780", Flag = "GFR", Crew = new Collection&lt;Crew&gt;() {new Crew(){HotelStaff = 44, NauticalCrew =6, From = new DateTime(1900, 01, 01), Until = new DateTime(9999, 12, 31)}}, Name = "A'ROSA RIVA", Region = "Danube" } });</v>
      </c>
    </row>
    <row r="10" spans="1:13">
      <c r="B10" s="10" t="s">
        <v>10</v>
      </c>
      <c r="C10" s="2">
        <v>4803520</v>
      </c>
      <c r="D10" s="2" t="s">
        <v>7</v>
      </c>
      <c r="E10" s="11" t="s">
        <v>12</v>
      </c>
      <c r="F10" s="2">
        <v>45</v>
      </c>
      <c r="G10" s="2">
        <v>6</v>
      </c>
      <c r="H10">
        <f t="shared" si="0"/>
        <v>39</v>
      </c>
      <c r="K10" s="36" t="str">
        <f t="shared" si="1"/>
        <v>company.Ship2Company.Add( new Ship2Company() { Company = company, From = new DateTime(1900, 01, 01) , Until = new DateTime(9999, 12, 31), Ship = new Ship() { Eni = "4803520", Flag = "GFR", Crew = new Collection&lt;Crew&gt;() {new Crew(){HotelStaff = 39, NauticalCrew =6, From = new DateTime(1900, 01, 01), Until = new DateTime(9999, 12, 31)}}, Name = "A'ROSA LUNA", Region = "Rhone-Saone" } });</v>
      </c>
    </row>
    <row r="11" spans="1:13">
      <c r="B11" s="10" t="s">
        <v>11</v>
      </c>
      <c r="C11" s="2">
        <v>4803530</v>
      </c>
      <c r="D11" s="2" t="s">
        <v>7</v>
      </c>
      <c r="E11" s="11" t="s">
        <v>12</v>
      </c>
      <c r="F11" s="2">
        <v>45</v>
      </c>
      <c r="G11" s="2">
        <v>6</v>
      </c>
      <c r="H11">
        <f t="shared" si="0"/>
        <v>39</v>
      </c>
      <c r="K11" s="36" t="str">
        <f t="shared" si="1"/>
        <v>company.Ship2Company.Add( new Ship2Company() { Company = company, From = new DateTime(1900, 01, 01) , Until = new DateTime(9999, 12, 31), Ship = new Ship() { Eni = "4803530", Flag = "GFR", Crew = new Collection&lt;Crew&gt;() {new Crew(){HotelStaff = 39, NauticalCrew =6, From = new DateTime(1900, 01, 01), Until = new DateTime(9999, 12, 31)}}, Name = "A'ROSA STELLA", Region = "Rhone-Saone" } });</v>
      </c>
    </row>
    <row r="12" spans="1:13">
      <c r="B12" s="20" t="s">
        <v>13</v>
      </c>
      <c r="C12" s="2">
        <v>4807500</v>
      </c>
      <c r="D12" s="2" t="s">
        <v>7</v>
      </c>
      <c r="E12" s="11" t="s">
        <v>14</v>
      </c>
      <c r="F12" s="2">
        <v>49</v>
      </c>
      <c r="G12" s="2">
        <v>6</v>
      </c>
      <c r="H12">
        <f t="shared" si="0"/>
        <v>43</v>
      </c>
      <c r="K12" s="36" t="str">
        <f t="shared" si="1"/>
        <v>company.Ship2Company.Add( new Ship2Company() { Company = company, From = new DateTime(1900, 01, 01) , Until = new DateTime(9999, 12, 31), Ship = new Ship() { Eni = "4807500", Flag = "GFR", Crew = new Collection&lt;Crew&gt;() {new Crew(){HotelStaff = 43, NauticalCrew =6, From = new DateTime(1900, 01, 01), Until = new DateTime(9999, 12, 31)}}, Name = "A'ROSA AQUA", Region = "Rhine-Mosel" } });</v>
      </c>
    </row>
    <row r="13" spans="1:13">
      <c r="B13" s="20" t="s">
        <v>15</v>
      </c>
      <c r="C13" s="2">
        <v>4808020</v>
      </c>
      <c r="D13" s="2" t="s">
        <v>7</v>
      </c>
      <c r="E13" s="11" t="s">
        <v>14</v>
      </c>
      <c r="F13" s="2">
        <v>49</v>
      </c>
      <c r="G13" s="2">
        <v>6</v>
      </c>
      <c r="H13">
        <f t="shared" si="0"/>
        <v>43</v>
      </c>
      <c r="K13" s="36" t="str">
        <f t="shared" si="1"/>
        <v>company.Ship2Company.Add( new Ship2Company() { Company = company, From = new DateTime(1900, 01, 01) , Until = new DateTime(9999, 12, 31), Ship = new Ship() { Eni = "4808020", Flag = "GFR", Crew = new Collection&lt;Crew&gt;() {new Crew(){HotelStaff = 43, NauticalCrew =6, From = new DateTime(1900, 01, 01), Until = new DateTime(9999, 12, 31)}}, Name = "A'ROSA VIVA", Region = "Rhine-Mosel" } });</v>
      </c>
    </row>
    <row r="14" spans="1:13">
      <c r="A14" s="20" t="s">
        <v>271</v>
      </c>
      <c r="B14" s="10" t="s">
        <v>281</v>
      </c>
      <c r="C14" s="2">
        <v>4809910</v>
      </c>
      <c r="D14" s="2" t="s">
        <v>7</v>
      </c>
      <c r="E14" s="11" t="s">
        <v>14</v>
      </c>
      <c r="F14" s="2">
        <v>49</v>
      </c>
      <c r="G14" s="2">
        <v>6</v>
      </c>
      <c r="H14">
        <f t="shared" si="0"/>
        <v>43</v>
      </c>
      <c r="K14" s="36" t="str">
        <f t="shared" si="1"/>
        <v>company.Ship2Company.Add( new Ship2Company() { Company = company, From = new DateTime(1900, 01, 01) , Until = new DateTime(9999, 12, 31), Ship = new Ship() { Eni = "4809910", Flag = "GFR", Crew = new Collection&lt;Crew&gt;() {new Crew(){HotelStaff = 43, NauticalCrew =6, From = new DateTime(1900, 01, 01), Until = new DateTime(9999, 12, 31)}}, Name = "A'ROSA BRAVA", Region = "Rhine-Mosel" } });</v>
      </c>
    </row>
    <row r="15" spans="1:13">
      <c r="A15" s="20"/>
      <c r="B15" s="10" t="s">
        <v>282</v>
      </c>
      <c r="E15" s="11" t="s">
        <v>283</v>
      </c>
      <c r="F15" s="2">
        <v>50</v>
      </c>
      <c r="G15" s="2">
        <v>6</v>
      </c>
      <c r="H15">
        <f t="shared" si="0"/>
        <v>44</v>
      </c>
      <c r="K15" s="36" t="str">
        <f t="shared" si="1"/>
        <v>company.Ship2Company.Add( new Ship2Company() { Company = company, From = new DateTime(1900, 01, 01) , Until = new DateTime(9999, 12, 31), Ship = new Ship() { Eni = "", Flag = "", Crew = new Collection&lt;Crew&gt;() {new Crew(){HotelStaff = 44, NauticalCrew =6, From = new DateTime(1900, 01, 01), Until = new DateTime(9999, 12, 31)}}, Name = "A'ROSA SILVA", Region = "Rhine-Mosel-Danube" } });</v>
      </c>
    </row>
    <row r="16" spans="1:13" s="42" customFormat="1" ht="15">
      <c r="A16" s="38" t="s">
        <v>284</v>
      </c>
      <c r="B16" s="39"/>
      <c r="C16" s="40"/>
      <c r="D16" s="40"/>
      <c r="E16" s="40"/>
      <c r="F16" s="40"/>
      <c r="G16" s="40"/>
      <c r="H16" s="39"/>
      <c r="I16" s="41">
        <f>H17+H18</f>
        <v>32</v>
      </c>
      <c r="K16" s="43" t="str">
        <f>"context.Companies.Add(company);context.SaveChanges(); company = new Company() {Name = """&amp; A16 &amp;"""}; company.Ship2Company = new Collection&lt;Ship2Company&gt;(); "</f>
        <v xml:space="preserve">context.Companies.Add(company);context.SaveChanges(); company = new Company() {Name = "ADELE CRUISE,H-I-A"}; company.Ship2Company = new Collection&lt;Ship2Company&gt;(); </v>
      </c>
      <c r="L16" s="43"/>
      <c r="M16" s="43"/>
    </row>
    <row r="17" spans="1:13">
      <c r="A17" s="20"/>
      <c r="B17" s="10" t="s">
        <v>134</v>
      </c>
      <c r="C17" s="2">
        <v>2323525</v>
      </c>
      <c r="D17" s="22" t="s">
        <v>29</v>
      </c>
      <c r="E17" s="11" t="s">
        <v>96</v>
      </c>
      <c r="F17" s="2">
        <v>21</v>
      </c>
      <c r="G17" s="2">
        <v>5</v>
      </c>
      <c r="H17" s="2">
        <v>16</v>
      </c>
      <c r="K17" s="36" t="str">
        <f t="shared" si="1"/>
        <v>company.Ship2Company.Add( new Ship2Company() { Company = company, From = new DateTime(1900, 01, 01) , Until = new DateTime(9999, 12, 31), Ship = new Ship() { Eni = "2323525", Flag = "NTH", Crew = new Collection&lt;Crew&gt;() {new Crew(){HotelStaff = 16, NauticalCrew =5, From = new DateTime(1900, 01, 01), Until = new DateTime(9999, 12, 31)}}, Name = "PRINCESS", Region = "Elbe-Havel-Oder" } });</v>
      </c>
    </row>
    <row r="18" spans="1:13">
      <c r="A18" s="20"/>
      <c r="B18" s="20" t="s">
        <v>285</v>
      </c>
      <c r="C18" s="2">
        <v>2205451</v>
      </c>
      <c r="D18" s="22" t="s">
        <v>29</v>
      </c>
      <c r="E18" s="11" t="s">
        <v>286</v>
      </c>
      <c r="F18" s="2">
        <v>22</v>
      </c>
      <c r="G18" s="2">
        <v>5</v>
      </c>
      <c r="H18" s="2">
        <v>16</v>
      </c>
      <c r="K18" s="36" t="str">
        <f t="shared" si="1"/>
        <v>company.Ship2Company.Add( new Ship2Company() { Company = company, From = new DateTime(1900, 01, 01) , Until = new DateTime(9999, 12, 31), Ship = new Ship() { Eni = "2205451", Flag = "NTH", Crew = new Collection&lt;Crew&gt;() {new Crew(){HotelStaff = 16, NauticalCrew =5, From = new DateTime(1900, 01, 01), Until = new DateTime(9999, 12, 31)}}, Name = "ALEGRIA", Region = "B/NL-Rhine " } });</v>
      </c>
    </row>
    <row r="19" spans="1:13" s="42" customFormat="1" ht="15">
      <c r="A19" s="38" t="s">
        <v>27</v>
      </c>
      <c r="B19" s="39"/>
      <c r="C19" s="40"/>
      <c r="D19" s="40"/>
      <c r="E19" s="40"/>
      <c r="F19" s="40"/>
      <c r="G19" s="40"/>
      <c r="H19" s="39"/>
      <c r="I19" s="41">
        <f>H20+H21+H22+H23+H24+H25+H26+H27</f>
        <v>296</v>
      </c>
      <c r="K19" s="43" t="str">
        <f>"context.Companies.Add(company);context.SaveChanges(); company = new Company() {Name = """&amp; A19 &amp;"""}; company.Ship2Company = new Collection&lt;Ship2Company&gt;(); "</f>
        <v xml:space="preserve">context.Companies.Add(company);context.SaveChanges(); company = new Company() {Name = "AMA Waterways GmbH"}; company.Ship2Company = new Collection&lt;Ship2Company&gt;(); </v>
      </c>
      <c r="L19" s="43"/>
      <c r="M19" s="43"/>
    </row>
    <row r="20" spans="1:13">
      <c r="B20" s="20" t="s">
        <v>16</v>
      </c>
      <c r="D20" s="22" t="s">
        <v>7</v>
      </c>
      <c r="E20" s="11" t="s">
        <v>18</v>
      </c>
      <c r="F20" s="2">
        <v>41</v>
      </c>
      <c r="G20" s="2">
        <v>6</v>
      </c>
      <c r="H20">
        <f t="shared" ref="H20:H28" si="2">F20-G20</f>
        <v>35</v>
      </c>
      <c r="K20" s="36" t="str">
        <f t="shared" si="1"/>
        <v>company.Ship2Company.Add( new Ship2Company() { Company = company, From = new DateTime(1900, 01, 01) , Until = new DateTime(9999, 12, 31), Ship = new Ship() { Eni = "", Flag = "GFR", Crew = new Collection&lt;Crew&gt;() {new Crew(){HotelStaff = 35, NauticalCrew =6, From = new DateTime(1900, 01, 01), Until = new DateTime(9999, 12, 31)}}, Name = "AMADAGIO", Region = "NL/Rhine-M-Danube" } });</v>
      </c>
    </row>
    <row r="21" spans="1:13">
      <c r="B21" s="10" t="s">
        <v>19</v>
      </c>
      <c r="C21" s="2">
        <v>7001837</v>
      </c>
      <c r="D21" s="22" t="s">
        <v>7</v>
      </c>
      <c r="E21" s="11" t="s">
        <v>18</v>
      </c>
      <c r="F21" s="2">
        <v>41</v>
      </c>
      <c r="G21" s="2">
        <v>6</v>
      </c>
      <c r="H21">
        <f t="shared" si="2"/>
        <v>35</v>
      </c>
      <c r="K21" s="36" t="str">
        <f t="shared" si="1"/>
        <v>company.Ship2Company.Add( new Ship2Company() { Company = company, From = new DateTime(1900, 01, 01) , Until = new DateTime(9999, 12, 31), Ship = new Ship() { Eni = "7001837", Flag = "GFR", Crew = new Collection&lt;Crew&gt;() {new Crew(){HotelStaff = 35, NauticalCrew =6, From = new DateTime(1900, 01, 01), Until = new DateTime(9999, 12, 31)}}, Name = "AMALEGRO", Region = "NL/Rhine-M-Danube" } });</v>
      </c>
    </row>
    <row r="22" spans="1:13">
      <c r="B22" s="10" t="s">
        <v>20</v>
      </c>
      <c r="C22" s="2">
        <v>7001862</v>
      </c>
      <c r="D22" s="22" t="s">
        <v>17</v>
      </c>
      <c r="E22" s="11" t="s">
        <v>18</v>
      </c>
      <c r="F22" s="2">
        <v>41</v>
      </c>
      <c r="G22" s="2">
        <v>6</v>
      </c>
      <c r="H22">
        <f t="shared" si="2"/>
        <v>35</v>
      </c>
      <c r="K22" s="36" t="str">
        <f t="shared" si="1"/>
        <v>company.Ship2Company.Add( new Ship2Company() { Company = company, From = new DateTime(1900, 01, 01) , Until = new DateTime(9999, 12, 31), Ship = new Ship() { Eni = "7001862", Flag = "SWZ", Crew = new Collection&lt;Crew&gt;() {new Crew(){HotelStaff = 35, NauticalCrew =6, From = new DateTime(1900, 01, 01), Until = new DateTime(9999, 12, 31)}}, Name = "AMACELLO", Region = "NL/Rhine-M-Danube" } });</v>
      </c>
    </row>
    <row r="23" spans="1:13">
      <c r="B23" s="10" t="s">
        <v>21</v>
      </c>
      <c r="C23" s="2">
        <v>7001864</v>
      </c>
      <c r="D23" s="22" t="s">
        <v>17</v>
      </c>
      <c r="E23" s="11" t="s">
        <v>22</v>
      </c>
      <c r="F23" s="2">
        <v>41</v>
      </c>
      <c r="G23" s="2">
        <v>6</v>
      </c>
      <c r="H23">
        <f t="shared" si="2"/>
        <v>35</v>
      </c>
      <c r="K23" s="36" t="str">
        <f t="shared" si="1"/>
        <v>company.Ship2Company.Add( new Ship2Company() { Company = company, From = new DateTime(1900, 01, 01) , Until = new DateTime(9999, 12, 31), Ship = new Ship() { Eni = "7001864", Flag = "SWZ", Crew = new Collection&lt;Crew&gt;() {new Crew(){HotelStaff = 35, NauticalCrew =6, From = new DateTime(1900, 01, 01), Until = new DateTime(9999, 12, 31)}}, Name = "AMADANTE", Region = "Rhine-M-Danube" } });</v>
      </c>
    </row>
    <row r="24" spans="1:13">
      <c r="B24" s="10" t="s">
        <v>23</v>
      </c>
      <c r="C24" s="2">
        <v>7001908</v>
      </c>
      <c r="D24" s="22" t="s">
        <v>17</v>
      </c>
      <c r="E24" s="11" t="s">
        <v>287</v>
      </c>
      <c r="F24" s="2">
        <v>41</v>
      </c>
      <c r="G24" s="2">
        <v>6</v>
      </c>
      <c r="H24">
        <f t="shared" si="2"/>
        <v>35</v>
      </c>
      <c r="K24" s="36" t="str">
        <f t="shared" si="1"/>
        <v>company.Ship2Company.Add( new Ship2Company() { Company = company, From = new DateTime(1900, 01, 01) , Until = new DateTime(9999, 12, 31), Ship = new Ship() { Eni = "7001908", Flag = "SWZ", Crew = new Collection&lt;Crew&gt;() {new Crew(){HotelStaff = 35, NauticalCrew =6, From = new DateTime(1900, 01, 01), Until = new DateTime(9999, 12, 31)}}, Name = "AMALYRA", Region = "Rhine-M-M-Danube" } });</v>
      </c>
    </row>
    <row r="25" spans="1:13">
      <c r="B25" s="10" t="s">
        <v>24</v>
      </c>
      <c r="C25" s="2">
        <v>7001909</v>
      </c>
      <c r="D25" s="22" t="s">
        <v>17</v>
      </c>
      <c r="E25" s="11" t="s">
        <v>22</v>
      </c>
      <c r="F25" s="2">
        <v>41</v>
      </c>
      <c r="G25" s="2">
        <v>6</v>
      </c>
      <c r="H25">
        <f t="shared" si="2"/>
        <v>35</v>
      </c>
      <c r="K25" s="36" t="str">
        <f t="shared" si="1"/>
        <v>company.Ship2Company.Add( new Ship2Company() { Company = company, From = new DateTime(1900, 01, 01) , Until = new DateTime(9999, 12, 31), Ship = new Ship() { Eni = "7001909", Flag = "SWZ", Crew = new Collection&lt;Crew&gt;() {new Crew(){HotelStaff = 35, NauticalCrew =6, From = new DateTime(1900, 01, 01), Until = new DateTime(9999, 12, 31)}}, Name = "AMADOLCE", Region = "Rhine-M-Danube" } });</v>
      </c>
    </row>
    <row r="26" spans="1:13">
      <c r="B26" s="10" t="s">
        <v>25</v>
      </c>
      <c r="C26" s="2">
        <v>2332082</v>
      </c>
      <c r="D26" s="22" t="s">
        <v>17</v>
      </c>
      <c r="E26" s="11" t="s">
        <v>22</v>
      </c>
      <c r="F26" s="2">
        <v>49</v>
      </c>
      <c r="G26" s="2">
        <v>6</v>
      </c>
      <c r="H26">
        <f t="shared" si="2"/>
        <v>43</v>
      </c>
      <c r="K26" s="36" t="str">
        <f t="shared" si="1"/>
        <v>company.Ship2Company.Add( new Ship2Company() { Company = company, From = new DateTime(1900, 01, 01) , Until = new DateTime(9999, 12, 31), Ship = new Ship() { Eni = "2332082", Flag = "SWZ", Crew = new Collection&lt;Crew&gt;() {new Crew(){HotelStaff = 43, NauticalCrew =6, From = new DateTime(1900, 01, 01), Until = new DateTime(9999, 12, 31)}}, Name = "AMABELLA", Region = "Rhine-M-Danube" } });</v>
      </c>
    </row>
    <row r="27" spans="1:13">
      <c r="B27" s="10" t="s">
        <v>26</v>
      </c>
      <c r="C27" s="2">
        <v>7001725</v>
      </c>
      <c r="D27" s="22" t="s">
        <v>17</v>
      </c>
      <c r="E27" s="11" t="s">
        <v>288</v>
      </c>
      <c r="F27" s="2">
        <v>49</v>
      </c>
      <c r="G27" s="2">
        <v>6</v>
      </c>
      <c r="H27">
        <f t="shared" si="2"/>
        <v>43</v>
      </c>
      <c r="K27" s="36" t="str">
        <f t="shared" si="1"/>
        <v>company.Ship2Company.Add( new Ship2Company() { Company = company, From = new DateTime(1900, 01, 01) , Until = new DateTime(9999, 12, 31), Ship = new Ship() { Eni = "7001725", Flag = "SWZ", Crew = new Collection&lt;Crew&gt;() {new Crew(){HotelStaff = 43, NauticalCrew =6, From = new DateTime(1900, 01, 01), Until = new DateTime(9999, 12, 31)}}, Name = "AMAVERDE", Region = "Rhine_M-Danube" } });</v>
      </c>
    </row>
    <row r="28" spans="1:13">
      <c r="B28" s="10" t="s">
        <v>289</v>
      </c>
      <c r="F28" s="2">
        <v>49</v>
      </c>
      <c r="G28" s="2">
        <v>6</v>
      </c>
      <c r="H28">
        <f t="shared" si="2"/>
        <v>43</v>
      </c>
      <c r="K28" s="36" t="str">
        <f t="shared" si="1"/>
        <v>company.Ship2Company.Add( new Ship2Company() { Company = company, From = new DateTime(1900, 01, 01) , Until = new DateTime(9999, 12, 31), Ship = new Ship() { Eni = "", Flag = "", Crew = new Collection&lt;Crew&gt;() {new Crew(){HotelStaff = 43, NauticalCrew =6, From = new DateTime(1900, 01, 01), Until = new DateTime(9999, 12, 31)}}, Name = "AMACERTO", Region = "" } });</v>
      </c>
    </row>
    <row r="29" spans="1:13" s="42" customFormat="1" ht="15">
      <c r="A29" s="38" t="s">
        <v>290</v>
      </c>
      <c r="B29" s="39"/>
      <c r="C29" s="40"/>
      <c r="D29" s="40"/>
      <c r="E29" s="40"/>
      <c r="F29" s="40"/>
      <c r="G29" s="40"/>
      <c r="H29" s="39"/>
      <c r="I29" s="41">
        <v>26</v>
      </c>
      <c r="K29" s="43" t="str">
        <f>"context.Companies.Add(company);context.SaveChanges(); company = new Company() {Name = """&amp; A29 &amp;"""}; company.Ship2Company = new Collection&lt;Ship2Company&gt;(); "</f>
        <v xml:space="preserve">context.Companies.Add(company);context.SaveChanges(); company = new Company() {Name = "Amazonica Shipping GmbH"}; company.Ship2Company = new Collection&lt;Ship2Company&gt;(); </v>
      </c>
      <c r="L29" s="43"/>
      <c r="M29" s="43"/>
    </row>
    <row r="30" spans="1:13">
      <c r="B30" s="10" t="s">
        <v>41</v>
      </c>
      <c r="C30" s="2">
        <v>30000218</v>
      </c>
      <c r="D30" s="22" t="s">
        <v>291</v>
      </c>
      <c r="E30" s="11" t="s">
        <v>5</v>
      </c>
      <c r="F30" s="2">
        <v>32</v>
      </c>
      <c r="G30" s="2">
        <v>6</v>
      </c>
      <c r="H30" s="2">
        <v>26</v>
      </c>
      <c r="K30" s="36" t="str">
        <f t="shared" si="1"/>
        <v>company.Ship2Company.Add( new Ship2Company() { Company = company, From = new DateTime(1900, 01, 01) , Until = new DateTime(9999, 12, 31), Ship = new Ship() { Eni = "30000218", Flag = "AUT", Crew = new Collection&lt;Crew&gt;() {new Crew(){HotelStaff = 26, NauticalCrew =6, From = new DateTime(1900, 01, 01), Until = new DateTime(9999, 12, 31)}}, Name = "THEODOR KORNER", Region = "Danube" } });</v>
      </c>
    </row>
    <row r="31" spans="1:13" s="42" customFormat="1" ht="30">
      <c r="A31" s="44" t="s">
        <v>366</v>
      </c>
      <c r="B31" s="39"/>
      <c r="C31" s="40"/>
      <c r="D31" s="40"/>
      <c r="E31" s="40"/>
      <c r="F31" s="40"/>
      <c r="G31" s="40"/>
      <c r="H31" s="39"/>
      <c r="I31" s="41">
        <f>H32+H33+H34</f>
        <v>41</v>
      </c>
      <c r="K31" s="43" t="str">
        <f>"context.Companies.Add(company);context.SaveChanges(); company = new Company() {Name = """&amp; A31 &amp;"""}; company.Ship2Company = new Collection&lt;Ship2Company&gt;(); "</f>
        <v xml:space="preserve">context.Companies.Add(company);context.SaveChanges(); company = new Company() {Name = "Beijerland Handel &amp; Scheepvaart BV"}; company.Ship2Company = new Collection&lt;Ship2Company&gt;(); </v>
      </c>
      <c r="L31" s="43"/>
      <c r="M31" s="43"/>
    </row>
    <row r="32" spans="1:13">
      <c r="A32" s="27"/>
      <c r="B32" s="27" t="s">
        <v>33</v>
      </c>
      <c r="C32" s="28">
        <v>2321035</v>
      </c>
      <c r="D32" s="28" t="s">
        <v>29</v>
      </c>
      <c r="E32" s="29" t="s">
        <v>34</v>
      </c>
      <c r="F32" s="28">
        <v>16</v>
      </c>
      <c r="G32" s="28">
        <v>6</v>
      </c>
      <c r="H32" s="26">
        <f t="shared" ref="H32:H43" si="3">F32-G32</f>
        <v>10</v>
      </c>
      <c r="I32" s="30"/>
      <c r="J32" s="26"/>
      <c r="K32" s="36" t="str">
        <f t="shared" si="1"/>
        <v>company.Ship2Company.Add( new Ship2Company() { Company = company, From = new DateTime(1900, 01, 01) , Until = new DateTime(9999, 12, 31), Ship = new Ship() { Eni = "2321035", Flag = "NTH", Crew = new Collection&lt;Crew&gt;() {new Crew(){HotelStaff = 10, NauticalCrew =6, From = new DateTime(1900, 01, 01), Until = new DateTime(9999, 12, 31)}}, Name = "FORTUNA", Region = "For sale" } });</v>
      </c>
    </row>
    <row r="33" spans="1:13">
      <c r="A33" s="27"/>
      <c r="B33" s="27" t="s">
        <v>35</v>
      </c>
      <c r="C33" s="28"/>
      <c r="D33" s="28" t="s">
        <v>7</v>
      </c>
      <c r="E33" s="29" t="s">
        <v>5</v>
      </c>
      <c r="F33" s="28">
        <v>25</v>
      </c>
      <c r="G33" s="28">
        <v>6</v>
      </c>
      <c r="H33" s="26">
        <f t="shared" si="3"/>
        <v>19</v>
      </c>
      <c r="I33" s="30"/>
      <c r="J33" s="26"/>
      <c r="K33" s="36" t="str">
        <f t="shared" si="1"/>
        <v>company.Ship2Company.Add( new Ship2Company() { Company = company, From = new DateTime(1900, 01, 01) , Until = new DateTime(9999, 12, 31), Ship = new Ship() { Eni = "", Flag = "GFR", Crew = new Collection&lt;Crew&gt;() {new Crew(){HotelStaff = 19, NauticalCrew =6, From = new DateTime(1900, 01, 01), Until = new DateTime(9999, 12, 31)}}, Name = "RUGEN", Region = "Danube" } });</v>
      </c>
    </row>
    <row r="34" spans="1:13">
      <c r="A34" s="27"/>
      <c r="B34" s="27" t="s">
        <v>36</v>
      </c>
      <c r="C34" s="28">
        <v>3150589</v>
      </c>
      <c r="D34" s="28" t="s">
        <v>29</v>
      </c>
      <c r="E34" s="29"/>
      <c r="F34" s="28">
        <v>18</v>
      </c>
      <c r="G34" s="28">
        <v>6</v>
      </c>
      <c r="H34" s="26">
        <f t="shared" si="3"/>
        <v>12</v>
      </c>
      <c r="I34" s="30"/>
      <c r="J34" s="26"/>
      <c r="K34" s="36" t="str">
        <f t="shared" si="1"/>
        <v>company.Ship2Company.Add( new Ship2Company() { Company = company, From = new DateTime(1900, 01, 01) , Until = new DateTime(9999, 12, 31), Ship = new Ship() { Eni = "3150589", Flag = "NTH", Crew = new Collection&lt;Crew&gt;() {new Crew(){HotelStaff = 12, NauticalCrew =6, From = new DateTime(1900, 01, 01), Until = new DateTime(9999, 12, 31)}}, Name = "HORIZON", Region = "" } });</v>
      </c>
    </row>
    <row r="35" spans="1:13" s="42" customFormat="1" ht="15">
      <c r="A35" s="38" t="s">
        <v>40</v>
      </c>
      <c r="B35" s="39"/>
      <c r="C35" s="40"/>
      <c r="D35" s="40"/>
      <c r="E35" s="40"/>
      <c r="F35" s="40"/>
      <c r="G35" s="40"/>
      <c r="H35" s="39"/>
      <c r="I35" s="41">
        <f>H36+H37+H38+H39</f>
        <v>82</v>
      </c>
      <c r="K35" s="43" t="str">
        <f>"context.Companies.Add(company);context.SaveChanges(); company = new Company() {Name = """&amp; A35 &amp;"""}; company.Ship2Company = new Collection&lt;Ship2Company&gt;(); "</f>
        <v xml:space="preserve">context.Companies.Add(company);context.SaveChanges(); company = new Company() {Name = "Bonaventura Cruises"}; company.Ship2Company = new Collection&lt;Ship2Company&gt;(); </v>
      </c>
      <c r="L35" s="43"/>
      <c r="M35" s="43"/>
    </row>
    <row r="36" spans="1:13">
      <c r="A36" s="27"/>
      <c r="B36" s="27" t="s">
        <v>37</v>
      </c>
      <c r="C36" s="28">
        <v>2316938</v>
      </c>
      <c r="D36" s="28" t="s">
        <v>29</v>
      </c>
      <c r="E36" s="29" t="s">
        <v>38</v>
      </c>
      <c r="F36" s="28">
        <v>21</v>
      </c>
      <c r="G36" s="28">
        <v>6</v>
      </c>
      <c r="H36" s="26">
        <f t="shared" si="3"/>
        <v>15</v>
      </c>
      <c r="I36" s="30"/>
      <c r="J36" s="26"/>
      <c r="K36" s="36" t="str">
        <f t="shared" si="1"/>
        <v>company.Ship2Company.Add( new Ship2Company() { Company = company, From = new DateTime(1900, 01, 01) , Until = new DateTime(9999, 12, 31), Ship = new Ship() { Eni = "2316938", Flag = "NTH", Crew = new Collection&lt;Crew&gt;() {new Crew(){HotelStaff = 15, NauticalCrew =6, From = new DateTime(1900, 01, 01), Until = new DateTime(9999, 12, 31)}}, Name = "VICTORIA AMAZONICA", Region = "Rhine-Danube" } });</v>
      </c>
    </row>
    <row r="37" spans="1:13">
      <c r="A37" s="27"/>
      <c r="B37" s="27" t="s">
        <v>39</v>
      </c>
      <c r="C37" s="28">
        <v>2323472</v>
      </c>
      <c r="D37" s="28" t="s">
        <v>29</v>
      </c>
      <c r="E37" s="29" t="s">
        <v>14</v>
      </c>
      <c r="F37" s="28">
        <v>22</v>
      </c>
      <c r="G37" s="28">
        <v>6</v>
      </c>
      <c r="H37" s="26">
        <f t="shared" si="3"/>
        <v>16</v>
      </c>
      <c r="I37" s="30"/>
      <c r="J37" s="26"/>
      <c r="K37" s="36" t="str">
        <f t="shared" si="1"/>
        <v>company.Ship2Company.Add( new Ship2Company() { Company = company, From = new DateTime(1900, 01, 01) , Until = new DateTime(9999, 12, 31), Ship = new Ship() { Eni = "2323472", Flag = "NTH", Crew = new Collection&lt;Crew&gt;() {new Crew(){HotelStaff = 16, NauticalCrew =6, From = new DateTime(1900, 01, 01), Until = new DateTime(9999, 12, 31)}}, Name = "VICTORIA CRUZIANA", Region = "Rhine-Mosel" } });</v>
      </c>
    </row>
    <row r="38" spans="1:13">
      <c r="A38" s="27"/>
      <c r="B38" s="27" t="s">
        <v>41</v>
      </c>
      <c r="C38" s="28"/>
      <c r="D38" s="28"/>
      <c r="E38" s="29" t="s">
        <v>5</v>
      </c>
      <c r="F38" s="28">
        <v>39</v>
      </c>
      <c r="G38" s="28">
        <v>6</v>
      </c>
      <c r="H38" s="26">
        <f t="shared" si="3"/>
        <v>33</v>
      </c>
      <c r="I38" s="30"/>
      <c r="J38" s="26"/>
      <c r="K38" s="36" t="str">
        <f t="shared" si="1"/>
        <v>company.Ship2Company.Add( new Ship2Company() { Company = company, From = new DateTime(1900, 01, 01) , Until = new DateTime(9999, 12, 31), Ship = new Ship() { Eni = "", Flag = "", Crew = new Collection&lt;Crew&gt;() {new Crew(){HotelStaff = 33, NauticalCrew =6, From = new DateTime(1900, 01, 01), Until = new DateTime(9999, 12, 31)}}, Name = "THEODOR KORNER", Region = "Danube" } });</v>
      </c>
    </row>
    <row r="39" spans="1:13">
      <c r="A39" s="27"/>
      <c r="B39" s="27" t="s">
        <v>42</v>
      </c>
      <c r="C39" s="28">
        <v>2326758</v>
      </c>
      <c r="D39" s="28" t="s">
        <v>29</v>
      </c>
      <c r="E39" s="29" t="s">
        <v>5</v>
      </c>
      <c r="F39" s="28">
        <v>24</v>
      </c>
      <c r="G39" s="28">
        <v>6</v>
      </c>
      <c r="H39" s="26">
        <f t="shared" si="3"/>
        <v>18</v>
      </c>
      <c r="I39" s="30"/>
      <c r="J39" s="26"/>
      <c r="K39" s="36" t="str">
        <f t="shared" si="1"/>
        <v>company.Ship2Company.Add( new Ship2Company() { Company = company, From = new DateTime(1900, 01, 01) , Until = new DateTime(9999, 12, 31), Ship = new Ship() { Eni = "2326758", Flag = "NTH", Crew = new Collection&lt;Crew&gt;() {new Crew(){HotelStaff = 18, NauticalCrew =6, From = new DateTime(1900, 01, 01), Until = new DateTime(9999, 12, 31)}}, Name = "ABEL TASMAN", Region = "Danube" } });</v>
      </c>
    </row>
    <row r="40" spans="1:13" s="42" customFormat="1" ht="15">
      <c r="A40" s="38" t="s">
        <v>310</v>
      </c>
      <c r="B40" s="39"/>
      <c r="C40" s="40"/>
      <c r="D40" s="40"/>
      <c r="E40" s="40"/>
      <c r="F40" s="40"/>
      <c r="G40" s="40"/>
      <c r="H40" s="39"/>
      <c r="I40" s="41">
        <f>H41</f>
        <v>0</v>
      </c>
      <c r="K40" s="43" t="str">
        <f>"context.Companies.Add(company);context.SaveChanges(); company = new Company() {Name = """&amp; A40 &amp;"""}; company.Ship2Company = new Collection&lt;Ship2Company&gt;(); "</f>
        <v xml:space="preserve">context.Companies.Add(company);context.SaveChanges(); company = new Company() {Name = "BTR International River Cr."}; company.Ship2Company = new Collection&lt;Ship2Company&gt;(); </v>
      </c>
      <c r="L40" s="43"/>
      <c r="M40" s="43"/>
    </row>
    <row r="41" spans="1:13">
      <c r="B41" s="12" t="s">
        <v>47</v>
      </c>
      <c r="C41" s="2">
        <v>2312870</v>
      </c>
      <c r="D41" s="2" t="s">
        <v>29</v>
      </c>
      <c r="E41" s="11" t="s">
        <v>30</v>
      </c>
      <c r="F41" s="2">
        <v>0</v>
      </c>
      <c r="G41" s="2">
        <v>0</v>
      </c>
      <c r="H41" s="2">
        <v>0</v>
      </c>
      <c r="K41" s="36" t="str">
        <f t="shared" si="1"/>
        <v>company.Ship2Company.Add( new Ship2Company() { Company = company, From = new DateTime(1900, 01, 01) , Until = new DateTime(9999, 12, 31), Ship = new Ship() { Eni = "2312870", Flag = "NTH", Crew = new Collection&lt;Crew&gt;() {new Crew(){HotelStaff = 0, NauticalCrew =0, From = new DateTime(1900, 01, 01), Until = new DateTime(9999, 12, 31)}}, Name = "BRILLANT", Region = "Rhine, B/NL" } });</v>
      </c>
    </row>
    <row r="42" spans="1:13" s="42" customFormat="1" ht="15">
      <c r="A42" s="38" t="s">
        <v>292</v>
      </c>
      <c r="B42" s="39"/>
      <c r="C42" s="40"/>
      <c r="D42" s="40"/>
      <c r="E42" s="40"/>
      <c r="F42" s="40"/>
      <c r="G42" s="40"/>
      <c r="H42" s="39"/>
      <c r="I42" s="41">
        <f>H43+H44+H45</f>
        <v>39</v>
      </c>
      <c r="K42" s="43" t="str">
        <f>"context.Companies.Add(company);context.SaveChanges(); company = new Company() {Name = """&amp; A42 &amp;"""}; company.Ship2Company = new Collection&lt;Ship2Company&gt;(); "</f>
        <v xml:space="preserve">context.Companies.Add(company);context.SaveChanges(); company = new Company() {Name = "Calanda River Line Cruises, Enkhuizen"}; company.Ship2Company = new Collection&lt;Ship2Company&gt;(); </v>
      </c>
      <c r="L42" s="43"/>
      <c r="M42" s="43"/>
    </row>
    <row r="43" spans="1:13">
      <c r="B43" s="12" t="s">
        <v>28</v>
      </c>
      <c r="C43" s="2">
        <v>2312744</v>
      </c>
      <c r="D43" s="22" t="s">
        <v>29</v>
      </c>
      <c r="E43" s="11" t="s">
        <v>14</v>
      </c>
      <c r="F43" s="2">
        <v>9</v>
      </c>
      <c r="G43" s="2">
        <v>3</v>
      </c>
      <c r="H43">
        <f t="shared" si="3"/>
        <v>6</v>
      </c>
      <c r="K43" s="36" t="str">
        <f t="shared" si="1"/>
        <v>company.Ship2Company.Add( new Ship2Company() { Company = company, From = new DateTime(1900, 01, 01) , Until = new DateTime(9999, 12, 31), Ship = new Ship() { Eni = "2312744", Flag = "NTH", Crew = new Collection&lt;Crew&gt;() {new Crew(){HotelStaff = 6, NauticalCrew =3, From = new DateTime(1900, 01, 01), Until = new DateTime(9999, 12, 31)}}, Name = "PATRIA", Region = "Rhine-Mosel" } });</v>
      </c>
    </row>
    <row r="44" spans="1:13">
      <c r="B44" s="12" t="s">
        <v>32</v>
      </c>
      <c r="C44" s="2">
        <v>2325292</v>
      </c>
      <c r="D44" s="22" t="s">
        <v>29</v>
      </c>
      <c r="E44" s="11" t="s">
        <v>286</v>
      </c>
      <c r="F44" s="2">
        <v>20</v>
      </c>
      <c r="G44" s="2">
        <v>5</v>
      </c>
      <c r="H44" s="2">
        <v>15</v>
      </c>
      <c r="K44" s="36" t="str">
        <f t="shared" si="1"/>
        <v>company.Ship2Company.Add( new Ship2Company() { Company = company, From = new DateTime(1900, 01, 01) , Until = new DateTime(9999, 12, 31), Ship = new Ship() { Eni = "2325292", Flag = "NTH", Crew = new Collection&lt;Crew&gt;() {new Crew(){HotelStaff = 15, NauticalCrew =5, From = new DateTime(1900, 01, 01), Until = new DateTime(9999, 12, 31)}}, Name = "ANDANTE", Region = "B/NL-Rhine " } });</v>
      </c>
    </row>
    <row r="45" spans="1:13">
      <c r="B45" s="12" t="s">
        <v>293</v>
      </c>
      <c r="C45" s="2">
        <v>2326758</v>
      </c>
      <c r="D45" s="22" t="s">
        <v>29</v>
      </c>
      <c r="E45" s="11" t="s">
        <v>294</v>
      </c>
      <c r="F45" s="2">
        <v>24</v>
      </c>
      <c r="G45" s="2">
        <v>6</v>
      </c>
      <c r="H45" s="2">
        <v>18</v>
      </c>
      <c r="K45" s="36" t="str">
        <f t="shared" si="1"/>
        <v>company.Ship2Company.Add( new Ship2Company() { Company = company, From = new DateTime(1900, 01, 01) , Until = new DateTime(9999, 12, 31), Ship = new Ship() { Eni = "2326758", Flag = "NTH", Crew = new Collection&lt;Crew&gt;() {new Crew(){HotelStaff = 18, NauticalCrew =6, From = new DateTime(1900, 01, 01), Until = new DateTime(9999, 12, 31)}}, Name = "ALLEGRO", Region = "B/NL-Rhine" } });</v>
      </c>
    </row>
    <row r="46" spans="1:13" s="42" customFormat="1" ht="15">
      <c r="A46" s="38" t="s">
        <v>295</v>
      </c>
      <c r="B46" s="39"/>
      <c r="C46" s="40"/>
      <c r="D46" s="40"/>
      <c r="E46" s="40"/>
      <c r="F46" s="40"/>
      <c r="G46" s="40"/>
      <c r="H46" s="40"/>
      <c r="I46" s="41">
        <f>SUM(H47:H48)</f>
        <v>10</v>
      </c>
      <c r="K46" s="43" t="str">
        <f>"context.Companies.Add(company);context.SaveChanges(); company = new Company() {Name = """&amp; A46 &amp;"""}; company.Ship2Company = new Collection&lt;Ship2Company&gt;(); "</f>
        <v xml:space="preserve">context.Companies.Add(company);context.SaveChanges(); company = new Company() {Name = "Channel Cruises Holland B.V.,Monnickendam"}; company.Ship2Company = new Collection&lt;Ship2Company&gt;(); </v>
      </c>
      <c r="L46" s="43"/>
      <c r="M46" s="43"/>
    </row>
    <row r="47" spans="1:13">
      <c r="B47" s="12" t="s">
        <v>178</v>
      </c>
      <c r="C47" s="2">
        <v>2211655</v>
      </c>
      <c r="D47" s="22" t="s">
        <v>29</v>
      </c>
      <c r="E47" s="11" t="s">
        <v>179</v>
      </c>
      <c r="F47" s="2">
        <v>5</v>
      </c>
      <c r="G47" s="2">
        <v>0</v>
      </c>
      <c r="H47" s="2">
        <v>5</v>
      </c>
      <c r="K47" s="36" t="str">
        <f t="shared" si="1"/>
        <v>company.Ship2Company.Add( new Ship2Company() { Company = company, From = new DateTime(1900, 01, 01) , Until = new DateTime(9999, 12, 31), Ship = new Ship() { Eni = "2211655", Flag = "NTH", Crew = new Collection&lt;Crew&gt;() {new Crew(){HotelStaff = 5, NauticalCrew =0, From = new DateTime(1900, 01, 01), Until = new DateTime(9999, 12, 31)}}, Name = "ANNA MARIA AGNES", Region = "Netherlands" } });</v>
      </c>
    </row>
    <row r="48" spans="1:13">
      <c r="B48" s="12" t="s">
        <v>177</v>
      </c>
      <c r="C48" s="2">
        <v>3310386</v>
      </c>
      <c r="D48" s="22" t="s">
        <v>29</v>
      </c>
      <c r="E48" s="11" t="s">
        <v>179</v>
      </c>
      <c r="F48" s="2">
        <v>5</v>
      </c>
      <c r="G48" s="2">
        <v>0</v>
      </c>
      <c r="H48" s="2">
        <v>5</v>
      </c>
      <c r="K48" s="36" t="str">
        <f t="shared" si="1"/>
        <v>company.Ship2Company.Add( new Ship2Company() { Company = company, From = new DateTime(1900, 01, 01) , Until = new DateTime(9999, 12, 31), Ship = new Ship() { Eni = "3310386", Flag = "NTH", Crew = new Collection&lt;Crew&gt;() {new Crew(){HotelStaff = 5, NauticalCrew =0, From = new DateTime(1900, 01, 01), Until = new DateTime(9999, 12, 31)}}, Name = "ANGELA ESMEE", Region = "Netherlands" } });</v>
      </c>
    </row>
    <row r="49" spans="1:13" s="42" customFormat="1" ht="15">
      <c r="A49" s="38" t="s">
        <v>50</v>
      </c>
      <c r="B49" s="39"/>
      <c r="C49" s="40"/>
      <c r="D49" s="40"/>
      <c r="E49" s="40"/>
      <c r="F49" s="40"/>
      <c r="G49" s="40"/>
      <c r="H49" s="39"/>
      <c r="I49" s="41">
        <f>+H50+H51</f>
        <v>138</v>
      </c>
      <c r="K49" s="43" t="str">
        <f>"context.Companies.Add(company);context.SaveChanges(); company = new Company() {Name = """&amp; A49 &amp;"""}; company.Ship2Company = new Collection&lt;Ship2Company&gt;(); "</f>
        <v xml:space="preserve">context.Companies.Add(company);context.SaveChanges(); company = new Company() {Name = "CNF-Giurgiu NAV S.A."}; company.Ship2Company = new Collection&lt;Ship2Company&gt;(); </v>
      </c>
      <c r="L49" s="43"/>
      <c r="M49" s="43"/>
    </row>
    <row r="50" spans="1:13">
      <c r="B50" s="10" t="s">
        <v>51</v>
      </c>
      <c r="D50" s="2" t="s">
        <v>53</v>
      </c>
      <c r="E50" s="11" t="s">
        <v>5</v>
      </c>
      <c r="F50" s="2">
        <v>75</v>
      </c>
      <c r="G50" s="2">
        <v>6</v>
      </c>
      <c r="H50">
        <f>F50-G50</f>
        <v>69</v>
      </c>
      <c r="K50" s="36" t="str">
        <f t="shared" si="1"/>
        <v>company.Ship2Company.Add( new Ship2Company() { Company = company, From = new DateTime(1900, 01, 01) , Until = new DateTime(9999, 12, 31), Ship = new Ship() { Eni = "", Flag = "RUM", Crew = new Collection&lt;Crew&gt;() {new Crew(){HotelStaff = 69, NauticalCrew =6, From = new DateTime(1900, 01, 01), Until = new DateTime(9999, 12, 31)}}, Name = "DONAUSTAR", Region = "Danube" } });</v>
      </c>
    </row>
    <row r="51" spans="1:13">
      <c r="B51" s="10" t="s">
        <v>52</v>
      </c>
      <c r="D51" s="2" t="s">
        <v>53</v>
      </c>
      <c r="E51" s="11" t="s">
        <v>5</v>
      </c>
      <c r="F51" s="2">
        <v>75</v>
      </c>
      <c r="G51" s="2">
        <v>6</v>
      </c>
      <c r="H51">
        <f>F51-G51</f>
        <v>69</v>
      </c>
      <c r="K51" s="36" t="str">
        <f t="shared" si="1"/>
        <v>company.Ship2Company.Add( new Ship2Company() { Company = company, From = new DateTime(1900, 01, 01) , Until = new DateTime(9999, 12, 31), Ship = new Ship() { Eni = "", Flag = "RUM", Crew = new Collection&lt;Crew&gt;() {new Crew(){HotelStaff = 69, NauticalCrew =6, From = new DateTime(1900, 01, 01), Until = new DateTime(9999, 12, 31)}}, Name = "DELTASTAR", Region = "Danube" } });</v>
      </c>
    </row>
    <row r="52" spans="1:13" s="42" customFormat="1" ht="30">
      <c r="A52" s="44" t="s">
        <v>367</v>
      </c>
      <c r="B52" s="39"/>
      <c r="C52" s="40"/>
      <c r="D52" s="40"/>
      <c r="E52" s="40"/>
      <c r="F52" s="40"/>
      <c r="G52" s="40"/>
      <c r="H52" s="39"/>
      <c r="I52" s="41">
        <f>SUM(H53:H78)</f>
        <v>541</v>
      </c>
      <c r="K52" s="43" t="str">
        <f>"context.Companies.Add(company);context.SaveChanges(); company = new Company() {Name = """&amp; A52 &amp;"""}; company.Ship2Company = new Collection&lt;Ship2Company&gt;(); "</f>
        <v xml:space="preserve">context.Companies.Add(company);context.SaveChanges(); company = new Company() {Name = "Croisi Europe, Strassbourg"}; company.Ship2Company = new Collection&lt;Ship2Company&gt;(); </v>
      </c>
      <c r="L52" s="43"/>
      <c r="M52" s="43"/>
    </row>
    <row r="53" spans="1:13">
      <c r="B53" s="21" t="s">
        <v>54</v>
      </c>
      <c r="D53" s="2" t="s">
        <v>49</v>
      </c>
      <c r="E53" s="11" t="s">
        <v>14</v>
      </c>
      <c r="F53" s="2">
        <v>23</v>
      </c>
      <c r="G53" s="2">
        <v>6</v>
      </c>
      <c r="H53">
        <v>17</v>
      </c>
      <c r="K53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17, NauticalCrew =6, From = new DateTime(1900, 01, 01), Until = new DateTime(9999, 12, 31)}}, Name = "ST. ODILE", Region = "Rhine-Mosel" } });</v>
      </c>
    </row>
    <row r="54" spans="1:13">
      <c r="B54" s="12" t="s">
        <v>55</v>
      </c>
      <c r="D54" s="2" t="s">
        <v>49</v>
      </c>
      <c r="E54" s="11" t="s">
        <v>12</v>
      </c>
      <c r="F54" s="2">
        <v>25</v>
      </c>
      <c r="G54" s="2">
        <v>6</v>
      </c>
      <c r="H54">
        <f>F54-G54</f>
        <v>19</v>
      </c>
      <c r="K54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19, NauticalCrew =6, From = new DateTime(1900, 01, 01), Until = new DateTime(9999, 12, 31)}}, Name = "CAMARGUE", Region = "Rhone-Saone" } });</v>
      </c>
    </row>
    <row r="55" spans="1:13">
      <c r="B55" s="12" t="s">
        <v>56</v>
      </c>
      <c r="D55" s="2" t="s">
        <v>49</v>
      </c>
      <c r="E55" s="11" t="s">
        <v>5</v>
      </c>
      <c r="F55" s="2">
        <v>25</v>
      </c>
      <c r="G55" s="2">
        <v>6</v>
      </c>
      <c r="H55">
        <f t="shared" ref="H55:H78" si="4">F55-G55</f>
        <v>19</v>
      </c>
      <c r="K55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19, NauticalCrew =6, From = new DateTime(1900, 01, 01), Until = new DateTime(9999, 12, 31)}}, Name = "LA BOHEME", Region = "Danube" } });</v>
      </c>
    </row>
    <row r="56" spans="1:13">
      <c r="B56" s="12" t="s">
        <v>57</v>
      </c>
      <c r="D56" s="2" t="s">
        <v>49</v>
      </c>
      <c r="E56" s="11" t="s">
        <v>59</v>
      </c>
      <c r="F56" s="2">
        <v>25</v>
      </c>
      <c r="G56" s="2">
        <v>6</v>
      </c>
      <c r="H56">
        <f t="shared" si="4"/>
        <v>19</v>
      </c>
      <c r="K56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19, NauticalCrew =6, From = new DateTime(1900, 01, 01), Until = new DateTime(9999, 12, 31)}}, Name = "DOUCE France", Region = "Rhine" } });</v>
      </c>
    </row>
    <row r="57" spans="1:13">
      <c r="B57" s="12" t="s">
        <v>58</v>
      </c>
      <c r="D57" s="2" t="s">
        <v>49</v>
      </c>
      <c r="E57" s="11" t="s">
        <v>5</v>
      </c>
      <c r="F57" s="2">
        <v>26</v>
      </c>
      <c r="G57" s="2">
        <v>6</v>
      </c>
      <c r="H57">
        <f t="shared" si="4"/>
        <v>20</v>
      </c>
      <c r="K57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20, NauticalCrew =6, From = new DateTime(1900, 01, 01), Until = new DateTime(9999, 12, 31)}}, Name = "SYMPHONIE", Region = "Danube" } });</v>
      </c>
    </row>
    <row r="58" spans="1:13">
      <c r="B58" s="12" t="s">
        <v>60</v>
      </c>
      <c r="D58" s="2" t="s">
        <v>49</v>
      </c>
      <c r="E58" s="11" t="s">
        <v>65</v>
      </c>
      <c r="F58" s="2">
        <v>24</v>
      </c>
      <c r="G58" s="2">
        <v>6</v>
      </c>
      <c r="H58">
        <f t="shared" si="4"/>
        <v>18</v>
      </c>
      <c r="K58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18, NauticalCrew =6, From = new DateTime(1900, 01, 01), Until = new DateTime(9999, 12, 31)}}, Name = "RENOIR", Region = "Seine" } });</v>
      </c>
    </row>
    <row r="59" spans="1:13">
      <c r="B59" s="12" t="s">
        <v>61</v>
      </c>
      <c r="D59" s="2" t="s">
        <v>49</v>
      </c>
      <c r="E59" s="11" t="s">
        <v>12</v>
      </c>
      <c r="F59" s="2">
        <v>24</v>
      </c>
      <c r="G59" s="2">
        <v>6</v>
      </c>
      <c r="H59">
        <f t="shared" si="4"/>
        <v>18</v>
      </c>
      <c r="K59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18, NauticalCrew =6, From = new DateTime(1900, 01, 01), Until = new DateTime(9999, 12, 31)}}, Name = "MISTRAL", Region = "Rhone-Saone" } });</v>
      </c>
    </row>
    <row r="60" spans="1:13">
      <c r="B60" s="12" t="s">
        <v>62</v>
      </c>
      <c r="D60" s="2" t="s">
        <v>49</v>
      </c>
      <c r="E60" s="11" t="s">
        <v>12</v>
      </c>
      <c r="F60" s="2">
        <v>24</v>
      </c>
      <c r="G60" s="2">
        <v>6</v>
      </c>
      <c r="H60">
        <f t="shared" si="4"/>
        <v>18</v>
      </c>
      <c r="K60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18, NauticalCrew =6, From = new DateTime(1900, 01, 01), Until = new DateTime(9999, 12, 31)}}, Name = "VAN GOGH", Region = "Rhone-Saone" } });</v>
      </c>
    </row>
    <row r="61" spans="1:13">
      <c r="B61" s="12" t="s">
        <v>63</v>
      </c>
      <c r="D61" s="2" t="s">
        <v>49</v>
      </c>
      <c r="E61" s="11" t="s">
        <v>22</v>
      </c>
      <c r="F61" s="2">
        <v>24</v>
      </c>
      <c r="G61" s="2">
        <v>6</v>
      </c>
      <c r="H61">
        <f t="shared" si="4"/>
        <v>18</v>
      </c>
      <c r="K61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18, NauticalCrew =6, From = new DateTime(1900, 01, 01), Until = new DateTime(9999, 12, 31)}}, Name = "MONET", Region = "Rhine-M-Danube" } });</v>
      </c>
    </row>
    <row r="62" spans="1:13">
      <c r="B62" s="12" t="s">
        <v>64</v>
      </c>
      <c r="D62" s="2" t="s">
        <v>49</v>
      </c>
      <c r="E62" s="11" t="s">
        <v>66</v>
      </c>
      <c r="F62" s="2">
        <v>25</v>
      </c>
      <c r="G62" s="2">
        <v>6</v>
      </c>
      <c r="H62">
        <f t="shared" si="4"/>
        <v>19</v>
      </c>
      <c r="K62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19, NauticalCrew =6, From = new DateTime(1900, 01, 01), Until = new DateTime(9999, 12, 31)}}, Name = "MICHELANGELO", Region = "Po" } });</v>
      </c>
    </row>
    <row r="63" spans="1:13">
      <c r="B63" s="12" t="s">
        <v>67</v>
      </c>
      <c r="D63" s="2" t="s">
        <v>49</v>
      </c>
      <c r="E63" s="11" t="s">
        <v>72</v>
      </c>
      <c r="F63" s="2">
        <v>20</v>
      </c>
      <c r="G63" s="2">
        <v>6</v>
      </c>
      <c r="H63">
        <f t="shared" si="4"/>
        <v>14</v>
      </c>
      <c r="K63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14, NauticalCrew =6, From = new DateTime(1900, 01, 01), Until = new DateTime(9999, 12, 31)}}, Name = "VICTOR HUGO", Region = "Tisza-Danube" } });</v>
      </c>
    </row>
    <row r="64" spans="1:13">
      <c r="B64" s="12" t="s">
        <v>68</v>
      </c>
      <c r="D64" s="2" t="s">
        <v>49</v>
      </c>
      <c r="E64" s="11" t="s">
        <v>73</v>
      </c>
      <c r="F64" s="2">
        <v>20</v>
      </c>
      <c r="G64" s="2">
        <v>6</v>
      </c>
      <c r="H64">
        <f t="shared" si="4"/>
        <v>14</v>
      </c>
      <c r="K64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14, NauticalCrew =6, From = new DateTime(1900, 01, 01), Until = new DateTime(9999, 12, 31)}}, Name = "MONA LISA", Region = "Elbe-Oder" } });</v>
      </c>
    </row>
    <row r="65" spans="1:13">
      <c r="B65" s="12" t="s">
        <v>69</v>
      </c>
      <c r="D65" s="2" t="s">
        <v>49</v>
      </c>
      <c r="E65" s="11" t="s">
        <v>22</v>
      </c>
      <c r="F65" s="2">
        <v>24</v>
      </c>
      <c r="G65" s="2">
        <v>6</v>
      </c>
      <c r="H65">
        <f t="shared" si="4"/>
        <v>18</v>
      </c>
      <c r="K65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18, NauticalCrew =6, From = new DateTime(1900, 01, 01), Until = new DateTime(9999, 12, 31)}}, Name = "France", Region = "Rhine-M-Danube" } });</v>
      </c>
    </row>
    <row r="66" spans="1:13">
      <c r="B66" s="12" t="s">
        <v>70</v>
      </c>
      <c r="D66" s="2" t="s">
        <v>49</v>
      </c>
      <c r="E66" s="11" t="s">
        <v>22</v>
      </c>
      <c r="F66" s="2">
        <v>24</v>
      </c>
      <c r="G66" s="2">
        <v>6</v>
      </c>
      <c r="H66">
        <f t="shared" si="4"/>
        <v>18</v>
      </c>
      <c r="K66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18, NauticalCrew =6, From = new DateTime(1900, 01, 01), Until = new DateTime(9999, 12, 31)}}, Name = "MODIGLIANI", Region = "Rhine-M-Danube" } });</v>
      </c>
    </row>
    <row r="67" spans="1:13">
      <c r="B67" s="12" t="s">
        <v>297</v>
      </c>
      <c r="C67" s="2">
        <v>18223026</v>
      </c>
      <c r="D67" s="22" t="s">
        <v>49</v>
      </c>
      <c r="E67" s="11" t="s">
        <v>65</v>
      </c>
      <c r="F67" s="2">
        <v>25</v>
      </c>
      <c r="G67" s="2">
        <v>6</v>
      </c>
      <c r="H67">
        <f t="shared" si="4"/>
        <v>19</v>
      </c>
      <c r="K67" s="36" t="str">
        <f t="shared" si="1"/>
        <v>company.Ship2Company.Add( new Ship2Company() { Company = company, From = new DateTime(1900, 01, 01) , Until = new DateTime(9999, 12, 31), Ship = new Ship() { Eni = "18223026", Flag = "FRA", Crew = new Collection&lt;Crew&gt;() {new Crew(){HotelStaff = 19, NauticalCrew =6, From = new DateTime(1900, 01, 01), Until = new DateTime(9999, 12, 31)}}, Name = "PRINCESSE D'AQUITAINE", Region = "Seine" } });</v>
      </c>
    </row>
    <row r="68" spans="1:13">
      <c r="B68" s="12" t="s">
        <v>71</v>
      </c>
      <c r="D68" s="2" t="s">
        <v>49</v>
      </c>
      <c r="E68" s="11" t="s">
        <v>65</v>
      </c>
      <c r="F68" s="2">
        <v>25</v>
      </c>
      <c r="G68" s="2">
        <v>6</v>
      </c>
      <c r="H68">
        <f t="shared" si="4"/>
        <v>19</v>
      </c>
      <c r="K68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19, NauticalCrew =6, From = new DateTime(1900, 01, 01), Until = new DateTime(9999, 12, 31)}}, Name = "SEINE PRINCESS", Region = "Seine" } });</v>
      </c>
    </row>
    <row r="69" spans="1:13">
      <c r="B69" s="12" t="s">
        <v>75</v>
      </c>
      <c r="D69" s="2" t="s">
        <v>49</v>
      </c>
      <c r="E69" s="11" t="s">
        <v>80</v>
      </c>
      <c r="F69" s="2">
        <v>28</v>
      </c>
      <c r="G69" s="2">
        <v>6</v>
      </c>
      <c r="H69">
        <f t="shared" si="4"/>
        <v>22</v>
      </c>
      <c r="K69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22, NauticalCrew =6, From = new DateTime(1900, 01, 01), Until = new DateTime(9999, 12, 31)}}, Name = "VASCO DA GAMA", Region = "Douro" } });</v>
      </c>
    </row>
    <row r="70" spans="1:13">
      <c r="B70" s="12" t="s">
        <v>76</v>
      </c>
      <c r="D70" s="2" t="s">
        <v>49</v>
      </c>
      <c r="E70" s="11" t="s">
        <v>80</v>
      </c>
      <c r="F70" s="2">
        <v>28</v>
      </c>
      <c r="G70" s="2">
        <v>6</v>
      </c>
      <c r="H70">
        <f t="shared" si="4"/>
        <v>22</v>
      </c>
      <c r="K70" s="36" t="str">
        <f t="shared" si="1"/>
        <v>company.Ship2Company.Add( new Ship2Company() { Company = company, From = new DateTime(1900, 01, 01) , Until = new DateTime(9999, 12, 31), Ship = new Ship() { Eni = "", Flag = "FRA", Crew = new Collection&lt;Crew&gt;() {new Crew(){HotelStaff = 22, NauticalCrew =6, From = new DateTime(1900, 01, 01), Until = new DateTime(9999, 12, 31)}}, Name = "INFANTE D. HENRIQUE", Region = "Douro" } });</v>
      </c>
    </row>
    <row r="71" spans="1:13">
      <c r="B71" s="12" t="s">
        <v>77</v>
      </c>
      <c r="D71" s="2" t="s">
        <v>49</v>
      </c>
      <c r="E71" s="11" t="s">
        <v>80</v>
      </c>
      <c r="F71" s="2">
        <v>28</v>
      </c>
      <c r="G71" s="2">
        <v>6</v>
      </c>
      <c r="H71">
        <f t="shared" si="4"/>
        <v>22</v>
      </c>
      <c r="K71" s="36" t="str">
        <f t="shared" ref="K71:K134" si="5">"company.Ship2Company.Add( new Ship2Company() { Company = company, From = new DateTime(1900, 01, 01) , Until = new DateTime(9999, 12, 31), Ship = new Ship() { Eni = """&amp;C71&amp;""", Flag = """&amp;D71&amp;""", Crew = new Collection&lt;Crew&gt;() {new Crew(){HotelStaff = "&amp;H71&amp;", NauticalCrew ="&amp;G71&amp;", From = new DateTime(1900, 01, 01), Until = new DateTime(9999, 12, 31)}}, Name = """&amp;B71&amp;""", Region = """&amp;E71&amp;""" } });"</f>
        <v>company.Ship2Company.Add( new Ship2Company() { Company = company, From = new DateTime(1900, 01, 01) , Until = new DateTime(9999, 12, 31), Ship = new Ship() { Eni = "", Flag = "FRA", Crew = new Collection&lt;Crew&gt;() {new Crew(){HotelStaff = 22, NauticalCrew =6, From = new DateTime(1900, 01, 01), Until = new DateTime(9999, 12, 31)}}, Name = "FERNAO DE MAGALHAES", Region = "Douro" } });</v>
      </c>
    </row>
    <row r="72" spans="1:13">
      <c r="B72" s="12" t="s">
        <v>78</v>
      </c>
      <c r="D72" s="2" t="s">
        <v>49</v>
      </c>
      <c r="E72" s="11" t="s">
        <v>14</v>
      </c>
      <c r="F72" s="2">
        <v>28</v>
      </c>
      <c r="G72" s="2">
        <v>6</v>
      </c>
      <c r="H72">
        <f t="shared" si="4"/>
        <v>22</v>
      </c>
      <c r="K72" s="36" t="str">
        <f t="shared" si="5"/>
        <v>company.Ship2Company.Add( new Ship2Company() { Company = company, From = new DateTime(1900, 01, 01) , Until = new DateTime(9999, 12, 31), Ship = new Ship() { Eni = "", Flag = "FRA", Crew = new Collection&lt;Crew&gt;() {new Crew(){HotelStaff = 22, NauticalCrew =6, From = new DateTime(1900, 01, 01), Until = new DateTime(9999, 12, 31)}}, Name = "LEONARDO DA VINCI", Region = "Rhine-Mosel" } });</v>
      </c>
    </row>
    <row r="73" spans="1:13">
      <c r="B73" s="21" t="s">
        <v>79</v>
      </c>
      <c r="D73" s="2" t="s">
        <v>49</v>
      </c>
      <c r="E73" s="11" t="s">
        <v>14</v>
      </c>
      <c r="F73" s="2">
        <v>28</v>
      </c>
      <c r="G73" s="2">
        <v>6</v>
      </c>
      <c r="H73">
        <f t="shared" si="4"/>
        <v>22</v>
      </c>
      <c r="K73" s="36" t="str">
        <f t="shared" si="5"/>
        <v>company.Ship2Company.Add( new Ship2Company() { Company = company, From = new DateTime(1900, 01, 01) , Until = new DateTime(9999, 12, 31), Ship = new Ship() { Eni = "", Flag = "FRA", Crew = new Collection&lt;Crew&gt;() {new Crew(){HotelStaff = 22, NauticalCrew =6, From = new DateTime(1900, 01, 01), Until = new DateTime(9999, 12, 31)}}, Name = "BOTTICELLI", Region = "Rhine-Mosel" } });</v>
      </c>
    </row>
    <row r="74" spans="1:13">
      <c r="B74" s="12" t="s">
        <v>81</v>
      </c>
      <c r="D74" s="2" t="s">
        <v>49</v>
      </c>
      <c r="E74" s="11" t="s">
        <v>22</v>
      </c>
      <c r="F74" s="2">
        <v>35</v>
      </c>
      <c r="G74" s="2">
        <v>6</v>
      </c>
      <c r="H74">
        <f t="shared" si="4"/>
        <v>29</v>
      </c>
      <c r="K74" s="36" t="str">
        <f t="shared" si="5"/>
        <v>company.Ship2Company.Add( new Ship2Company() { Company = company, From = new DateTime(1900, 01, 01) , Until = new DateTime(9999, 12, 31), Ship = new Ship() { Eni = "", Flag = "FRA", Crew = new Collection&lt;Crew&gt;() {new Crew(){HotelStaff = 29, NauticalCrew =6, From = new DateTime(1900, 01, 01), Until = new DateTime(9999, 12, 31)}}, Name = "BEETHOVEN", Region = "Rhine-M-Danube" } });</v>
      </c>
    </row>
    <row r="75" spans="1:13">
      <c r="B75" s="12" t="s">
        <v>82</v>
      </c>
      <c r="D75" s="2" t="s">
        <v>85</v>
      </c>
      <c r="E75" s="11" t="s">
        <v>86</v>
      </c>
      <c r="F75" s="2">
        <v>34</v>
      </c>
      <c r="G75" s="2">
        <v>6</v>
      </c>
      <c r="H75">
        <f t="shared" si="4"/>
        <v>28</v>
      </c>
      <c r="K75" s="36" t="str">
        <f t="shared" si="5"/>
        <v>company.Ship2Company.Add( new Ship2Company() { Company = company, From = new DateTime(1900, 01, 01) , Until = new DateTime(9999, 12, 31), Ship = new Ship() { Eni = "", Flag = "BKG", Crew = new Collection&lt;Crew&gt;() {new Crew(){HotelStaff = 28, NauticalCrew =6, From = new DateTime(1900, 01, 01), Until = new DateTime(9999, 12, 31)}}, Name = "LA BELLE DE CADIX", Region = "Guadiana/Guadalq." } });</v>
      </c>
    </row>
    <row r="76" spans="1:13">
      <c r="B76" s="12" t="s">
        <v>83</v>
      </c>
      <c r="D76" s="2" t="s">
        <v>49</v>
      </c>
      <c r="E76" s="11" t="s">
        <v>5</v>
      </c>
      <c r="F76" s="2">
        <v>35</v>
      </c>
      <c r="G76" s="2">
        <v>6</v>
      </c>
      <c r="H76">
        <f t="shared" si="4"/>
        <v>29</v>
      </c>
      <c r="K76" s="36" t="str">
        <f t="shared" si="5"/>
        <v>company.Ship2Company.Add( new Ship2Company() { Company = company, From = new DateTime(1900, 01, 01) , Until = new DateTime(9999, 12, 31), Ship = new Ship() { Eni = "", Flag = "FRA", Crew = new Collection&lt;Crew&gt;() {new Crew(){HotelStaff = 29, NauticalCrew =6, From = new DateTime(1900, 01, 01), Until = new DateTime(9999, 12, 31)}}, Name = "L'EUROPE", Region = "Danube" } });</v>
      </c>
    </row>
    <row r="77" spans="1:13">
      <c r="B77" s="12" t="s">
        <v>84</v>
      </c>
      <c r="C77" s="2">
        <v>1823464</v>
      </c>
      <c r="D77" s="22" t="s">
        <v>49</v>
      </c>
      <c r="E77" s="11" t="s">
        <v>5</v>
      </c>
      <c r="F77" s="2">
        <v>35</v>
      </c>
      <c r="G77" s="2">
        <v>6</v>
      </c>
      <c r="H77">
        <f t="shared" si="4"/>
        <v>29</v>
      </c>
      <c r="K77" s="36" t="str">
        <f t="shared" si="5"/>
        <v>company.Ship2Company.Add( new Ship2Company() { Company = company, From = new DateTime(1900, 01, 01) , Until = new DateTime(9999, 12, 31), Ship = new Ship() { Eni = "1823464", Flag = "FRA", Crew = new Collection&lt;Crew&gt;() {new Crew(){HotelStaff = 29, NauticalCrew =6, From = new DateTime(1900, 01, 01), Until = new DateTime(9999, 12, 31)}}, Name = "VIVALDI", Region = "Danube" } });</v>
      </c>
    </row>
    <row r="78" spans="1:13">
      <c r="B78" s="12" t="s">
        <v>296</v>
      </c>
      <c r="D78" s="22" t="s">
        <v>49</v>
      </c>
      <c r="F78" s="2">
        <v>35</v>
      </c>
      <c r="G78" s="2">
        <v>6</v>
      </c>
      <c r="H78">
        <f t="shared" si="4"/>
        <v>29</v>
      </c>
      <c r="K78" s="36" t="str">
        <f t="shared" si="5"/>
        <v>company.Ship2Company.Add( new Ship2Company() { Company = company, From = new DateTime(1900, 01, 01) , Until = new DateTime(9999, 12, 31), Ship = new Ship() { Eni = "", Flag = "FRA", Crew = new Collection&lt;Crew&gt;() {new Crew(){HotelStaff = 29, NauticalCrew =6, From = new DateTime(1900, 01, 01), Until = new DateTime(9999, 12, 31)}}, Name = "BRIGITTE BARDOT", Region = "" } });</v>
      </c>
    </row>
    <row r="79" spans="1:13" s="42" customFormat="1" ht="15">
      <c r="A79" s="38" t="s">
        <v>97</v>
      </c>
      <c r="B79" s="39"/>
      <c r="C79" s="40"/>
      <c r="D79" s="40"/>
      <c r="E79" s="40"/>
      <c r="F79" s="40"/>
      <c r="G79" s="40"/>
      <c r="H79" s="39"/>
      <c r="I79" s="41">
        <f>H80</f>
        <v>5</v>
      </c>
      <c r="K79" s="43" t="str">
        <f>"context.Companies.Add(company);context.SaveChanges(); company = new Company() {Name = """&amp; A79 &amp;"""}; company.Ship2Company = new Collection&lt;Ship2Company&gt;(); "</f>
        <v xml:space="preserve">context.Companies.Add(company);context.SaveChanges(); company = new Company() {Name = "DNV-Tours"}; company.Ship2Company = new Collection&lt;Ship2Company&gt;(); </v>
      </c>
      <c r="L79" s="43"/>
      <c r="M79" s="43"/>
    </row>
    <row r="80" spans="1:13">
      <c r="B80" s="12" t="s">
        <v>98</v>
      </c>
      <c r="D80" s="2" t="s">
        <v>99</v>
      </c>
      <c r="E80" s="11" t="s">
        <v>100</v>
      </c>
      <c r="F80" s="2">
        <v>6</v>
      </c>
      <c r="G80" s="2">
        <v>1</v>
      </c>
      <c r="H80" s="5">
        <f>F80-G80</f>
        <v>5</v>
      </c>
      <c r="K80" s="36" t="str">
        <f t="shared" si="5"/>
        <v>company.Ship2Company.Add( new Ship2Company() { Company = company, From = new DateTime(1900, 01, 01) , Until = new DateTime(9999, 12, 31), Ship = new Ship() { Eni = "", Flag = "POL", Crew = new Collection&lt;Crew&gt;() {new Crew(){HotelStaff = 5, NauticalCrew =1, From = new DateTime(1900, 01, 01), Until = new DateTime(9999, 12, 31)}}, Name = "CLASSIC LADY", Region = "Masuren" } });</v>
      </c>
    </row>
    <row r="81" spans="1:13" s="42" customFormat="1" ht="15">
      <c r="A81" s="44" t="s">
        <v>368</v>
      </c>
      <c r="B81" s="39"/>
      <c r="C81" s="40"/>
      <c r="D81" s="40"/>
      <c r="E81" s="40"/>
      <c r="F81" s="40"/>
      <c r="G81" s="40"/>
      <c r="H81" s="39"/>
      <c r="I81" s="41">
        <f>SUM(H82:H86)</f>
        <v>124</v>
      </c>
      <c r="K81" s="43" t="str">
        <f>"context.Companies.Add(company);context.SaveChanges(); company = new Company() {Name = """&amp; A81 &amp;"""}; company.Ship2Company = new Collection&lt;Ship2Company&gt;(); "</f>
        <v xml:space="preserve">context.Companies.Add(company);context.SaveChanges(); company = new Company() {Name = "Douro Azul, Portugal"}; company.Ship2Company = new Collection&lt;Ship2Company&gt;(); </v>
      </c>
      <c r="L81" s="43"/>
      <c r="M81" s="43"/>
    </row>
    <row r="82" spans="1:13">
      <c r="B82" s="12" t="s">
        <v>101</v>
      </c>
      <c r="D82" s="2" t="s">
        <v>105</v>
      </c>
      <c r="E82" s="11" t="s">
        <v>80</v>
      </c>
      <c r="F82" s="2">
        <v>17</v>
      </c>
      <c r="G82" s="2">
        <v>6</v>
      </c>
      <c r="H82">
        <f>F82-G82</f>
        <v>11</v>
      </c>
      <c r="K82" s="36" t="str">
        <f t="shared" si="5"/>
        <v>company.Ship2Company.Add( new Ship2Company() { Company = company, From = new DateTime(1900, 01, 01) , Until = new DateTime(9999, 12, 31), Ship = new Ship() { Eni = "", Flag = "PTG", Crew = new Collection&lt;Crew&gt;() {new Crew(){HotelStaff = 11, NauticalCrew =6, From = new DateTime(1900, 01, 01), Until = new DateTime(9999, 12, 31)}}, Name = "ALTODOURO", Region = "Douro" } });</v>
      </c>
    </row>
    <row r="83" spans="1:13">
      <c r="B83" s="12" t="s">
        <v>102</v>
      </c>
      <c r="D83" s="2" t="s">
        <v>105</v>
      </c>
      <c r="E83" s="11" t="s">
        <v>80</v>
      </c>
      <c r="F83" s="2">
        <v>23</v>
      </c>
      <c r="G83" s="2">
        <v>6</v>
      </c>
      <c r="H83">
        <f>F83-G83</f>
        <v>17</v>
      </c>
      <c r="K83" s="36" t="str">
        <f t="shared" si="5"/>
        <v>company.Ship2Company.Add( new Ship2Company() { Company = company, From = new DateTime(1900, 01, 01) , Until = new DateTime(9999, 12, 31), Ship = new Ship() { Eni = "", Flag = "PTG", Crew = new Collection&lt;Crew&gt;() {new Crew(){HotelStaff = 17, NauticalCrew =6, From = new DateTime(1900, 01, 01), Until = new DateTime(9999, 12, 31)}}, Name = "INVICTA", Region = "Douro" } });</v>
      </c>
    </row>
    <row r="84" spans="1:13">
      <c r="B84" s="12" t="s">
        <v>103</v>
      </c>
      <c r="D84" s="22" t="s">
        <v>105</v>
      </c>
      <c r="E84" s="11" t="s">
        <v>80</v>
      </c>
      <c r="F84" s="2">
        <v>38</v>
      </c>
      <c r="G84" s="2">
        <v>6</v>
      </c>
      <c r="H84">
        <f>F84-G84</f>
        <v>32</v>
      </c>
      <c r="K84" s="36" t="str">
        <f t="shared" si="5"/>
        <v>company.Ship2Company.Add( new Ship2Company() { Company = company, From = new DateTime(1900, 01, 01) , Until = new DateTime(9999, 12, 31), Ship = new Ship() { Eni = "", Flag = "PTG", Crew = new Collection&lt;Crew&gt;() {new Crew(){HotelStaff = 32, NauticalCrew =6, From = new DateTime(1900, 01, 01), Until = new DateTime(9999, 12, 31)}}, Name = "DOURO QUEEN", Region = "Douro" } });</v>
      </c>
    </row>
    <row r="85" spans="1:13">
      <c r="B85" s="12" t="s">
        <v>104</v>
      </c>
      <c r="D85" s="22" t="s">
        <v>105</v>
      </c>
      <c r="E85" s="11" t="s">
        <v>80</v>
      </c>
      <c r="F85" s="2">
        <v>38</v>
      </c>
      <c r="G85" s="2">
        <v>6</v>
      </c>
      <c r="H85">
        <f>F85-G85</f>
        <v>32</v>
      </c>
      <c r="K85" s="36" t="str">
        <f t="shared" si="5"/>
        <v>company.Ship2Company.Add( new Ship2Company() { Company = company, From = new DateTime(1900, 01, 01) , Until = new DateTime(9999, 12, 31), Ship = new Ship() { Eni = "", Flag = "PTG", Crew = new Collection&lt;Crew&gt;() {new Crew(){HotelStaff = 32, NauticalCrew =6, From = new DateTime(1900, 01, 01), Until = new DateTime(9999, 12, 31)}}, Name = "DOURO CRUISER", Region = "Douro" } });</v>
      </c>
    </row>
    <row r="86" spans="1:13">
      <c r="B86" s="12" t="s">
        <v>298</v>
      </c>
      <c r="D86" s="22" t="s">
        <v>105</v>
      </c>
      <c r="E86" s="11" t="s">
        <v>80</v>
      </c>
      <c r="F86" s="2">
        <v>38</v>
      </c>
      <c r="G86" s="2">
        <v>6</v>
      </c>
      <c r="H86">
        <f>F86-G86</f>
        <v>32</v>
      </c>
      <c r="K86" s="36" t="str">
        <f t="shared" si="5"/>
        <v>company.Ship2Company.Add( new Ship2Company() { Company = company, From = new DateTime(1900, 01, 01) , Until = new DateTime(9999, 12, 31), Ship = new Ship() { Eni = "", Flag = "PTG", Crew = new Collection&lt;Crew&gt;() {new Crew(){HotelStaff = 32, NauticalCrew =6, From = new DateTime(1900, 01, 01), Until = new DateTime(9999, 12, 31)}}, Name = "DOURO SPIRIT", Region = "Douro" } });</v>
      </c>
    </row>
    <row r="87" spans="1:13" s="42" customFormat="1" ht="15">
      <c r="A87" s="44" t="s">
        <v>369</v>
      </c>
      <c r="B87" s="39"/>
      <c r="C87" s="40"/>
      <c r="D87" s="40"/>
      <c r="E87" s="40"/>
      <c r="F87" s="40"/>
      <c r="G87" s="40"/>
      <c r="H87" s="39"/>
      <c r="I87" s="41">
        <f>SUM(H88:H91)</f>
        <v>177</v>
      </c>
      <c r="K87" s="43" t="str">
        <f>"context.Companies.Add(company);context.SaveChanges(); company = new Company() {Name = """&amp; A87 &amp;"""}; company.Ship2Company = new Collection&lt;Ship2Company&gt;(); "</f>
        <v xml:space="preserve">context.Companies.Add(company);context.SaveChanges(); company = new Company() {Name = "Dunav Tours, Rousse"}; company.Ship2Company = new Collection&lt;Ship2Company&gt;(); </v>
      </c>
      <c r="L87" s="43"/>
      <c r="M87" s="43"/>
    </row>
    <row r="88" spans="1:13">
      <c r="B88" s="12" t="s">
        <v>106</v>
      </c>
      <c r="D88" s="2" t="s">
        <v>110</v>
      </c>
      <c r="E88" s="11" t="s">
        <v>5</v>
      </c>
      <c r="F88" s="2">
        <v>65</v>
      </c>
      <c r="G88" s="2">
        <v>6</v>
      </c>
      <c r="H88" s="5">
        <f t="shared" ref="H88:H93" si="6">F88-G88</f>
        <v>59</v>
      </c>
      <c r="K88" s="36" t="str">
        <f t="shared" si="5"/>
        <v>company.Ship2Company.Add( new Ship2Company() { Company = company, From = new DateTime(1900, 01, 01) , Until = new DateTime(9999, 12, 31), Ship = new Ship() { Eni = "", Flag = "BUL", Crew = new Collection&lt;Crew&gt;() {new Crew(){HotelStaff = 59, NauticalCrew =6, From = new DateTime(1900, 01, 01), Until = new DateTime(9999, 12, 31)}}, Name = "ROUSSE", Region = "Danube" } });</v>
      </c>
    </row>
    <row r="89" spans="1:13">
      <c r="B89" s="12" t="s">
        <v>107</v>
      </c>
      <c r="D89" s="2" t="s">
        <v>110</v>
      </c>
      <c r="E89" s="11" t="s">
        <v>5</v>
      </c>
      <c r="F89" s="2">
        <v>65</v>
      </c>
      <c r="G89" s="2">
        <v>6</v>
      </c>
      <c r="H89" s="5">
        <f t="shared" si="6"/>
        <v>59</v>
      </c>
      <c r="K89" s="36" t="str">
        <f t="shared" si="5"/>
        <v>company.Ship2Company.Add( new Ship2Company() { Company = company, From = new DateTime(1900, 01, 01) , Until = new DateTime(9999, 12, 31), Ship = new Ship() { Eni = "", Flag = "BUL", Crew = new Collection&lt;Crew&gt;() {new Crew(){HotelStaff = 59, NauticalCrew =6, From = new DateTime(1900, 01, 01), Until = new DateTime(9999, 12, 31)}}, Name = "SOFIA", Region = "Danube" } });</v>
      </c>
    </row>
    <row r="90" spans="1:13">
      <c r="B90" s="12" t="s">
        <v>108</v>
      </c>
      <c r="D90" s="2" t="s">
        <v>110</v>
      </c>
      <c r="E90" s="11" t="s">
        <v>111</v>
      </c>
      <c r="F90" s="2">
        <v>31</v>
      </c>
      <c r="G90" s="2">
        <v>6</v>
      </c>
      <c r="H90" s="5">
        <f t="shared" si="6"/>
        <v>25</v>
      </c>
      <c r="K90" s="36" t="str">
        <f t="shared" si="5"/>
        <v>company.Ship2Company.Add( new Ship2Company() { Company = company, From = new DateTime(1900, 01, 01) , Until = new DateTime(9999, 12, 31), Ship = new Ship() { Eni = "", Flag = "BUL", Crew = new Collection&lt;Crew&gt;() {new Crew(){HotelStaff = 25, NauticalCrew =6, From = new DateTime(1900, 01, 01), Until = new DateTime(9999, 12, 31)}}, Name = "ELEGANT LADY", Region = "NL,Rhine-Mosel-M-Dan." } });</v>
      </c>
    </row>
    <row r="91" spans="1:13">
      <c r="B91" s="12" t="s">
        <v>109</v>
      </c>
      <c r="D91" s="2" t="s">
        <v>110</v>
      </c>
      <c r="E91" s="11" t="s">
        <v>22</v>
      </c>
      <c r="F91" s="2">
        <v>40</v>
      </c>
      <c r="G91" s="2">
        <v>6</v>
      </c>
      <c r="H91" s="5">
        <f t="shared" si="6"/>
        <v>34</v>
      </c>
      <c r="K91" s="36" t="str">
        <f t="shared" si="5"/>
        <v>company.Ship2Company.Add( new Ship2Company() { Company = company, From = new DateTime(1900, 01, 01) , Until = new DateTime(9999, 12, 31), Ship = new Ship() { Eni = "", Flag = "BUL", Crew = new Collection&lt;Crew&gt;() {new Crew(){HotelStaff = 34, NauticalCrew =6, From = new DateTime(1900, 01, 01), Until = new DateTime(9999, 12, 31)}}, Name = "ROUSSE PRESTIGE", Region = "Rhine-M-Danube" } });</v>
      </c>
    </row>
    <row r="92" spans="1:13">
      <c r="B92" s="12" t="s">
        <v>136</v>
      </c>
      <c r="D92" s="22" t="s">
        <v>110</v>
      </c>
      <c r="E92" s="11" t="s">
        <v>299</v>
      </c>
      <c r="F92" s="2">
        <v>30</v>
      </c>
      <c r="G92" s="2">
        <v>6</v>
      </c>
      <c r="H92" s="5">
        <f t="shared" si="6"/>
        <v>24</v>
      </c>
      <c r="K92" s="36" t="str">
        <f t="shared" si="5"/>
        <v>company.Ship2Company.Add( new Ship2Company() { Company = company, From = new DateTime(1900, 01, 01) , Until = new DateTime(9999, 12, 31), Ship = new Ship() { Eni = "", Flag = "BUL", Crew = new Collection&lt;Crew&gt;() {new Crew(){HotelStaff = 24, NauticalCrew =6, From = new DateTime(1900, 01, 01), Until = new DateTime(9999, 12, 31)}}, Name = "HEINRICH HEINE", Region = "Rhine-Main" } });</v>
      </c>
    </row>
    <row r="93" spans="1:13">
      <c r="B93" s="12" t="s">
        <v>300</v>
      </c>
      <c r="D93" s="22" t="s">
        <v>110</v>
      </c>
      <c r="F93" s="2">
        <v>40</v>
      </c>
      <c r="G93" s="2">
        <v>6</v>
      </c>
      <c r="H93" s="5">
        <f t="shared" si="6"/>
        <v>34</v>
      </c>
      <c r="K93" s="36" t="str">
        <f t="shared" si="5"/>
        <v>company.Ship2Company.Add( new Ship2Company() { Company = company, From = new DateTime(1900, 01, 01) , Until = new DateTime(9999, 12, 31), Ship = new Ship() { Eni = "", Flag = "BUL", Crew = new Collection&lt;Crew&gt;() {new Crew(){HotelStaff = 34, NauticalCrew =6, From = new DateTime(1900, 01, 01), Until = new DateTime(9999, 12, 31)}}, Name = "ARIANA", Region = "" } });</v>
      </c>
    </row>
    <row r="94" spans="1:13" s="42" customFormat="1" ht="30">
      <c r="A94" s="44" t="s">
        <v>370</v>
      </c>
      <c r="B94" s="39"/>
      <c r="C94" s="40"/>
      <c r="D94" s="40"/>
      <c r="E94" s="40"/>
      <c r="F94" s="40"/>
      <c r="G94" s="40"/>
      <c r="H94" s="39"/>
      <c r="I94" s="41">
        <f>SUM(H95:H100)</f>
        <v>186</v>
      </c>
      <c r="K94" s="43" t="str">
        <f>"context.Companies.Add(company);context.SaveChanges(); company = new Company() {Name = """&amp; A94 &amp;"""}; company.Ship2Company = new Collection&lt;Ship2Company&gt;(); "</f>
        <v xml:space="preserve">context.Companies.Add(company);context.SaveChanges(); company = new Company() {Name = "Euro Shipping Voyages, Bemmel"}; company.Ship2Company = new Collection&lt;Ship2Company&gt;(); </v>
      </c>
      <c r="L94" s="43"/>
      <c r="M94" s="43"/>
    </row>
    <row r="95" spans="1:13">
      <c r="B95" s="12" t="s">
        <v>303</v>
      </c>
      <c r="C95" s="2">
        <v>7001704</v>
      </c>
      <c r="D95" s="2" t="s">
        <v>29</v>
      </c>
      <c r="E95" s="11" t="s">
        <v>5</v>
      </c>
      <c r="F95" s="2">
        <v>40</v>
      </c>
      <c r="G95" s="2">
        <v>6</v>
      </c>
      <c r="H95" s="5">
        <f t="shared" ref="H95:H100" si="7">F95-G95</f>
        <v>34</v>
      </c>
      <c r="K95" s="36" t="str">
        <f t="shared" si="5"/>
        <v>company.Ship2Company.Add( new Ship2Company() { Company = company, From = new DateTime(1900, 01, 01) , Until = new DateTime(9999, 12, 31), Ship = new Ship() { Eni = "7001704", Flag = "NTH", Crew = new Collection&lt;Crew&gt;() {new Crew(){HotelStaff = 34, NauticalCrew =6, From = new DateTime(1900, 01, 01), Until = new DateTime(9999, 12, 31)}}, Name = "MY STORY", Region = "Danube" } });</v>
      </c>
    </row>
    <row r="96" spans="1:13">
      <c r="B96" s="12" t="s">
        <v>112</v>
      </c>
      <c r="C96" s="2">
        <v>2326953</v>
      </c>
      <c r="D96" s="2" t="s">
        <v>29</v>
      </c>
      <c r="E96" s="11" t="s">
        <v>14</v>
      </c>
      <c r="F96" s="2">
        <v>34</v>
      </c>
      <c r="G96" s="2">
        <v>6</v>
      </c>
      <c r="H96" s="5">
        <f t="shared" si="7"/>
        <v>28</v>
      </c>
      <c r="K96" s="36" t="str">
        <f t="shared" si="5"/>
        <v>company.Ship2Company.Add( new Ship2Company() { Company = company, From = new DateTime(1900, 01, 01) , Until = new DateTime(9999, 12, 31), Ship = new Ship() { Eni = "2326953", Flag = "NTH", Crew = new Collection&lt;Crew&gt;() {new Crew(){HotelStaff = 28, NauticalCrew =6, From = new DateTime(1900, 01, 01), Until = new DateTime(9999, 12, 31)}}, Name = "SERENADE 1", Region = "Rhine-Mosel" } });</v>
      </c>
    </row>
    <row r="97" spans="1:13">
      <c r="B97" s="21" t="s">
        <v>113</v>
      </c>
      <c r="C97" s="2">
        <v>7001831</v>
      </c>
      <c r="D97" s="2" t="s">
        <v>29</v>
      </c>
      <c r="E97" s="11" t="s">
        <v>14</v>
      </c>
      <c r="F97" s="2">
        <v>46</v>
      </c>
      <c r="G97" s="2">
        <v>6</v>
      </c>
      <c r="H97" s="5">
        <f t="shared" si="7"/>
        <v>40</v>
      </c>
      <c r="K97" s="36" t="str">
        <f t="shared" si="5"/>
        <v>company.Ship2Company.Add( new Ship2Company() { Company = company, From = new DateTime(1900, 01, 01) , Until = new DateTime(9999, 12, 31), Ship = new Ship() { Eni = "7001831", Flag = "NTH", Crew = new Collection&lt;Crew&gt;() {new Crew(){HotelStaff = 40, NauticalCrew =6, From = new DateTime(1900, 01, 01), Until = new DateTime(9999, 12, 31)}}, Name = "SERENITY", Region = "Rhine-Mosel" } });</v>
      </c>
    </row>
    <row r="98" spans="1:13">
      <c r="B98" s="12" t="s">
        <v>114</v>
      </c>
      <c r="C98" s="2">
        <v>2328761</v>
      </c>
      <c r="D98" s="2" t="s">
        <v>29</v>
      </c>
      <c r="E98" s="11" t="s">
        <v>22</v>
      </c>
      <c r="F98" s="2">
        <v>36</v>
      </c>
      <c r="G98" s="2">
        <v>6</v>
      </c>
      <c r="H98" s="5">
        <f t="shared" si="7"/>
        <v>30</v>
      </c>
      <c r="K98" s="36" t="str">
        <f t="shared" si="5"/>
        <v>company.Ship2Company.Add( new Ship2Company() { Company = company, From = new DateTime(1900, 01, 01) , Until = new DateTime(9999, 12, 31), Ship = new Ship() { Eni = "2328761", Flag = "NTH", Crew = new Collection&lt;Crew&gt;() {new Crew(){HotelStaff = 30, NauticalCrew =6, From = new DateTime(1900, 01, 01), Until = new DateTime(9999, 12, 31)}}, Name = "SERENADE 2", Region = "Rhine-M-Danube" } });</v>
      </c>
    </row>
    <row r="99" spans="1:13">
      <c r="B99" s="12" t="s">
        <v>301</v>
      </c>
      <c r="C99" s="2">
        <v>7001647</v>
      </c>
      <c r="D99" s="22" t="s">
        <v>29</v>
      </c>
      <c r="E99" s="11" t="s">
        <v>302</v>
      </c>
      <c r="F99" s="2">
        <v>36</v>
      </c>
      <c r="G99" s="2">
        <v>6</v>
      </c>
      <c r="H99" s="5">
        <f t="shared" si="7"/>
        <v>30</v>
      </c>
      <c r="K99" s="36" t="str">
        <f t="shared" si="5"/>
        <v>company.Ship2Company.Add( new Ship2Company() { Company = company, From = new DateTime(1900, 01, 01) , Until = new DateTime(9999, 12, 31), Ship = new Ship() { Eni = "7001647", Flag = "NTH", Crew = new Collection&lt;Crew&gt;() {new Crew(){HotelStaff = 30, NauticalCrew =6, From = new DateTime(1900, 01, 01), Until = new DateTime(9999, 12, 31)}}, Name = "ROYAL CROWN", Region = "B/NL,Rhine_M-Danube" } });</v>
      </c>
    </row>
    <row r="100" spans="1:13">
      <c r="B100" s="12" t="s">
        <v>230</v>
      </c>
      <c r="C100" s="2">
        <v>2329015</v>
      </c>
      <c r="D100" s="22" t="s">
        <v>29</v>
      </c>
      <c r="E100" s="11" t="s">
        <v>304</v>
      </c>
      <c r="F100" s="2">
        <v>30</v>
      </c>
      <c r="G100" s="2">
        <v>6</v>
      </c>
      <c r="H100" s="5">
        <f t="shared" si="7"/>
        <v>24</v>
      </c>
      <c r="K100" s="36" t="str">
        <f t="shared" si="5"/>
        <v>company.Ship2Company.Add( new Ship2Company() { Company = company, From = new DateTime(1900, 01, 01) , Until = new DateTime(9999, 12, 31), Ship = new Ship() { Eni = "2329015", Flag = "NTH", Crew = new Collection&lt;Crew&gt;() {new Crew(){HotelStaff = 24, NauticalCrew =6, From = new DateTime(1900, 01, 01), Until = new DateTime(9999, 12, 31)}}, Name = "SWITZERLAND II", Region = "NL-Rhine-Mosel-Neckar" } });</v>
      </c>
    </row>
    <row r="101" spans="1:13" s="42" customFormat="1" ht="15">
      <c r="A101" s="38" t="s">
        <v>305</v>
      </c>
      <c r="B101" s="39"/>
      <c r="C101" s="40"/>
      <c r="D101" s="40"/>
      <c r="E101" s="40"/>
      <c r="F101" s="40"/>
      <c r="G101" s="40"/>
      <c r="H101" s="39"/>
      <c r="I101" s="41">
        <f>SUM(H102)</f>
        <v>14</v>
      </c>
      <c r="K101" s="43" t="str">
        <f>"context.Companies.Add(company);context.SaveChanges(); company = new Company() {Name = """&amp; A101 &amp;"""}; company.Ship2Company = new Collection&lt;Ship2Company&gt;(); "</f>
        <v xml:space="preserve">context.Companies.Add(company);context.SaveChanges(); company = new Company() {Name = "Evropska Vodni Doprava"}; company.Ship2Company = new Collection&lt;Ship2Company&gt;(); </v>
      </c>
      <c r="L101" s="43"/>
      <c r="M101" s="43"/>
    </row>
    <row r="102" spans="1:13">
      <c r="B102" s="12" t="s">
        <v>133</v>
      </c>
      <c r="C102" s="2">
        <v>32108292</v>
      </c>
      <c r="D102" s="22" t="s">
        <v>306</v>
      </c>
      <c r="E102" s="11" t="s">
        <v>307</v>
      </c>
      <c r="F102" s="2">
        <v>19</v>
      </c>
      <c r="G102" s="2">
        <v>5</v>
      </c>
      <c r="H102" s="25">
        <v>14</v>
      </c>
      <c r="K102" s="36" t="str">
        <f t="shared" si="5"/>
        <v>company.Ship2Company.Add( new Ship2Company() { Company = company, From = new DateTime(1900, 01, 01) , Until = new DateTime(9999, 12, 31), Ship = new Ship() { Eni = "32108292", Flag = "CZR", Crew = new Collection&lt;Crew&gt;() {new Crew(){HotelStaff = 14, NauticalCrew =5, From = new DateTime(1900, 01, 01), Until = new DateTime(9999, 12, 31)}}, Name = "FLORENTINA", Region = "Elbe-Moldau" } });</v>
      </c>
    </row>
    <row r="103" spans="1:13" s="42" customFormat="1" ht="15">
      <c r="A103" s="38" t="s">
        <v>115</v>
      </c>
      <c r="B103" s="39"/>
      <c r="C103" s="40"/>
      <c r="D103" s="40"/>
      <c r="E103" s="40"/>
      <c r="F103" s="40"/>
      <c r="G103" s="40"/>
      <c r="H103" s="39"/>
      <c r="I103" s="41">
        <f>H104</f>
        <v>49</v>
      </c>
      <c r="K103" s="43" t="str">
        <f>"context.Companies.Add(company);context.SaveChanges(); company = new Company() {Name = """&amp; A103 &amp;"""}; company.Ship2Company = new Collection&lt;Ship2Company&gt;(); "</f>
        <v xml:space="preserve">context.Companies.Add(company);context.SaveChanges(); company = new Company() {Name = "Favorit Reisen"}; company.Ship2Company = new Collection&lt;Ship2Company&gt;(); </v>
      </c>
      <c r="L103" s="43"/>
      <c r="M103" s="43"/>
    </row>
    <row r="104" spans="1:13">
      <c r="B104" s="12" t="s">
        <v>116</v>
      </c>
      <c r="D104" s="2" t="s">
        <v>7</v>
      </c>
      <c r="E104" s="11" t="s">
        <v>5</v>
      </c>
      <c r="F104" s="2">
        <v>55</v>
      </c>
      <c r="G104" s="2">
        <v>6</v>
      </c>
      <c r="H104" s="5">
        <f>F104-G104</f>
        <v>49</v>
      </c>
      <c r="K104" s="36" t="str">
        <f t="shared" si="5"/>
        <v>company.Ship2Company.Add( new Ship2Company() { Company = company, From = new DateTime(1900, 01, 01) , Until = new DateTime(9999, 12, 31), Ship = new Ship() { Eni = "", Flag = "GFR", Crew = new Collection&lt;Crew&gt;() {new Crew(){HotelStaff = 49, NauticalCrew =6, From = new DateTime(1900, 01, 01), Until = new DateTime(9999, 12, 31)}}, Name = "ROSSINI", Region = "Danube" } });</v>
      </c>
    </row>
    <row r="105" spans="1:13" s="42" customFormat="1" ht="30">
      <c r="A105" s="44" t="s">
        <v>371</v>
      </c>
      <c r="B105" s="39"/>
      <c r="C105" s="40"/>
      <c r="D105" s="40"/>
      <c r="E105" s="40"/>
      <c r="F105" s="40"/>
      <c r="G105" s="40"/>
      <c r="H105" s="39"/>
      <c r="I105" s="41">
        <f>SUM(H106:H118)</f>
        <v>245</v>
      </c>
      <c r="K105" s="43" t="str">
        <f>"context.Companies.Add(company);context.SaveChanges(); company = new Company() {Name = """&amp; A105 &amp;"""}; company.Ship2Company = new Collection&lt;Ship2Company&gt;(); "</f>
        <v xml:space="preserve">context.Companies.Add(company);context.SaveChanges(); company = new Company() {Name = "Feenstra Rhine Line, Arnhem"}; company.Ship2Company = new Collection&lt;Ship2Company&gt;(); </v>
      </c>
      <c r="L105" s="43"/>
      <c r="M105" s="43"/>
    </row>
    <row r="106" spans="1:13">
      <c r="B106" s="12" t="s">
        <v>117</v>
      </c>
      <c r="C106" s="2">
        <v>2007059</v>
      </c>
      <c r="D106" s="22" t="s">
        <v>29</v>
      </c>
      <c r="E106" s="11" t="s">
        <v>14</v>
      </c>
      <c r="F106" s="23">
        <v>30</v>
      </c>
      <c r="G106" s="2">
        <v>0</v>
      </c>
      <c r="H106">
        <v>24</v>
      </c>
      <c r="K106" s="36" t="str">
        <f t="shared" si="5"/>
        <v>company.Ship2Company.Add( new Ship2Company() { Company = company, From = new DateTime(1900, 01, 01) , Until = new DateTime(9999, 12, 31), Ship = new Ship() { Eni = "2007059", Flag = "NTH", Crew = new Collection&lt;Crew&gt;() {new Crew(){HotelStaff = 24, NauticalCrew =0, From = new DateTime(1900, 01, 01), Until = new DateTime(9999, 12, 31)}}, Name = "LADY ANNE", Region = "Rhine-Mosel" } });</v>
      </c>
    </row>
    <row r="107" spans="1:13">
      <c r="B107" s="12" t="s">
        <v>118</v>
      </c>
      <c r="C107" s="2">
        <v>2311625</v>
      </c>
      <c r="D107" s="2" t="s">
        <v>29</v>
      </c>
      <c r="E107" s="11" t="s">
        <v>128</v>
      </c>
      <c r="F107" s="23">
        <v>30</v>
      </c>
      <c r="G107" s="2">
        <v>0</v>
      </c>
      <c r="H107">
        <v>24</v>
      </c>
      <c r="K107" s="36" t="str">
        <f t="shared" si="5"/>
        <v>company.Ship2Company.Add( new Ship2Company() { Company = company, From = new DateTime(1900, 01, 01) , Until = new DateTime(9999, 12, 31), Ship = new Ship() { Eni = "2311625", Flag = "NTH", Crew = new Collection&lt;Crew&gt;() {new Crew(){HotelStaff = 24, NauticalCrew =0, From = new DateTime(1900, 01, 01), Until = new DateTime(9999, 12, 31)}}, Name = "AZOLLA", Region = "B/NL, Rhine-Mosel" } });</v>
      </c>
    </row>
    <row r="108" spans="1:13">
      <c r="B108" s="12" t="s">
        <v>119</v>
      </c>
      <c r="C108" s="2">
        <v>2315334</v>
      </c>
      <c r="E108" s="11" t="s">
        <v>128</v>
      </c>
      <c r="F108" s="22">
        <v>25</v>
      </c>
      <c r="G108" s="2">
        <v>5</v>
      </c>
      <c r="H108">
        <v>20</v>
      </c>
      <c r="K108" s="36" t="str">
        <f t="shared" si="5"/>
        <v>company.Ship2Company.Add( new Ship2Company() { Company = company, From = new DateTime(1900, 01, 01) , Until = new DateTime(9999, 12, 31), Ship = new Ship() { Eni = "2315334", Flag = "", Crew = new Collection&lt;Crew&gt;() {new Crew(){HotelStaff = 20, NauticalCrew =5, From = new DateTime(1900, 01, 01), Until = new DateTime(9999, 12, 31)}}, Name = "SALVINIA", Region = "B/NL, Rhine-Mosel" } });</v>
      </c>
    </row>
    <row r="109" spans="1:13">
      <c r="B109" s="12" t="s">
        <v>120</v>
      </c>
      <c r="C109" s="2">
        <v>2325953</v>
      </c>
      <c r="D109" s="2" t="s">
        <v>29</v>
      </c>
      <c r="E109" s="11" t="s">
        <v>129</v>
      </c>
      <c r="F109" s="22">
        <v>17</v>
      </c>
      <c r="G109" s="2">
        <v>5</v>
      </c>
      <c r="H109" s="2">
        <v>12</v>
      </c>
      <c r="K109" s="36" t="str">
        <f t="shared" si="5"/>
        <v>company.Ship2Company.Add( new Ship2Company() { Company = company, From = new DateTime(1900, 01, 01) , Until = new DateTime(9999, 12, 31), Ship = new Ship() { Eni = "2325953", Flag = "NTH", Crew = new Collection&lt;Crew&gt;() {new Crew(){HotelStaff = 12, NauticalCrew =5, From = new DateTime(1900, 01, 01), Until = new DateTime(9999, 12, 31)}}, Name = "AMSTERDAM", Region = "NL/B, Rhine" } });</v>
      </c>
    </row>
    <row r="110" spans="1:13">
      <c r="B110" s="12" t="s">
        <v>121</v>
      </c>
      <c r="D110" s="2" t="s">
        <v>17</v>
      </c>
      <c r="E110" s="11" t="s">
        <v>130</v>
      </c>
      <c r="F110" s="22">
        <v>34</v>
      </c>
      <c r="G110" s="2">
        <v>6</v>
      </c>
      <c r="H110">
        <f t="shared" ref="H110:H117" si="8">F110-G110</f>
        <v>28</v>
      </c>
      <c r="K110" s="36" t="str">
        <f t="shared" si="5"/>
        <v>company.Ship2Company.Add( new Ship2Company() { Company = company, From = new DateTime(1900, 01, 01) , Until = new DateTime(9999, 12, 31), Ship = new Ship() { Eni = "", Flag = "SWZ", Crew = new Collection&lt;Crew&gt;() {new Crew(){HotelStaff = 28, NauticalCrew =6, From = new DateTime(1900, 01, 01), Until = new DateTime(9999, 12, 31)}}, Name = "STATENDAM", Region = "NL, Rhine-Mosel" } });</v>
      </c>
    </row>
    <row r="111" spans="1:13">
      <c r="B111" s="12" t="s">
        <v>122</v>
      </c>
      <c r="D111" s="2" t="s">
        <v>17</v>
      </c>
      <c r="E111" s="11" t="s">
        <v>14</v>
      </c>
      <c r="F111" s="22">
        <v>22</v>
      </c>
      <c r="G111" s="2">
        <v>6</v>
      </c>
      <c r="H111">
        <v>16</v>
      </c>
      <c r="K111" s="36" t="str">
        <f t="shared" si="5"/>
        <v>company.Ship2Company.Add( new Ship2Company() { Company = company, From = new DateTime(1900, 01, 01) , Until = new DateTime(9999, 12, 31), Ship = new Ship() { Eni = "", Flag = "SWZ", Crew = new Collection&lt;Crew&gt;() {new Crew(){HotelStaff = 16, NauticalCrew =6, From = new DateTime(1900, 01, 01), Until = new DateTime(9999, 12, 31)}}, Name = "ROTTERDAM", Region = "Rhine-Mosel" } });</v>
      </c>
    </row>
    <row r="112" spans="1:13">
      <c r="B112" s="12" t="s">
        <v>123</v>
      </c>
      <c r="C112" s="2">
        <v>2321970</v>
      </c>
      <c r="D112" s="2" t="s">
        <v>29</v>
      </c>
      <c r="E112" s="11" t="s">
        <v>128</v>
      </c>
      <c r="F112" s="22">
        <v>18</v>
      </c>
      <c r="G112" s="2">
        <v>6</v>
      </c>
      <c r="H112">
        <f t="shared" si="8"/>
        <v>12</v>
      </c>
      <c r="K112" s="36" t="str">
        <f t="shared" si="5"/>
        <v>company.Ship2Company.Add( new Ship2Company() { Company = company, From = new DateTime(1900, 01, 01) , Until = new DateTime(9999, 12, 31), Ship = new Ship() { Eni = "2321970", Flag = "NTH", Crew = new Collection&lt;Crew&gt;() {new Crew(){HotelStaff = 12, NauticalCrew =6, From = new DateTime(1900, 01, 01), Until = new DateTime(9999, 12, 31)}}, Name = "CALYPSO", Region = "B/NL, Rhine-Mosel" } });</v>
      </c>
    </row>
    <row r="113" spans="1:13">
      <c r="B113" s="12" t="s">
        <v>124</v>
      </c>
      <c r="C113" s="2">
        <v>2205549</v>
      </c>
      <c r="D113" s="2" t="s">
        <v>29</v>
      </c>
      <c r="E113" s="11" t="s">
        <v>131</v>
      </c>
      <c r="F113" s="2">
        <v>21</v>
      </c>
      <c r="G113" s="2">
        <v>6</v>
      </c>
      <c r="H113" s="2">
        <v>15</v>
      </c>
      <c r="K113" s="36" t="str">
        <f t="shared" si="5"/>
        <v>company.Ship2Company.Add( new Ship2Company() { Company = company, From = new DateTime(1900, 01, 01) , Until = new DateTime(9999, 12, 31), Ship = new Ship() { Eni = "2205549", Flag = "NTH", Crew = new Collection&lt;Crew&gt;() {new Crew(){HotelStaff = 15, NauticalCrew =6, From = new DateTime(1900, 01, 01), Until = new DateTime(9999, 12, 31)}}, Name = "POSEIDON", Region = "B/NL, Rhine-M-Mosel" } });</v>
      </c>
    </row>
    <row r="114" spans="1:13">
      <c r="B114" s="12" t="s">
        <v>125</v>
      </c>
      <c r="C114" s="2">
        <v>2319818</v>
      </c>
      <c r="D114" s="2" t="s">
        <v>29</v>
      </c>
      <c r="E114" s="11" t="s">
        <v>131</v>
      </c>
      <c r="F114" s="2">
        <v>22</v>
      </c>
      <c r="G114" s="2">
        <v>6</v>
      </c>
      <c r="H114">
        <f t="shared" si="8"/>
        <v>16</v>
      </c>
      <c r="K114" s="36" t="str">
        <f t="shared" si="5"/>
        <v>company.Ship2Company.Add( new Ship2Company() { Company = company, From = new DateTime(1900, 01, 01) , Until = new DateTime(9999, 12, 31), Ship = new Ship() { Eni = "2319818", Flag = "NTH", Crew = new Collection&lt;Crew&gt;() {new Crew(){HotelStaff = 16, NauticalCrew =6, From = new DateTime(1900, 01, 01), Until = new DateTime(9999, 12, 31)}}, Name = "REMBRANDT VAN RIJN", Region = "B/NL, Rhine-M-Mosel" } });</v>
      </c>
    </row>
    <row r="115" spans="1:13">
      <c r="B115" s="12" t="s">
        <v>126</v>
      </c>
      <c r="C115" s="2">
        <v>2326752</v>
      </c>
      <c r="D115" s="2" t="s">
        <v>29</v>
      </c>
      <c r="E115" s="11" t="s">
        <v>14</v>
      </c>
      <c r="F115" s="2">
        <v>21</v>
      </c>
      <c r="G115" s="2">
        <v>6</v>
      </c>
      <c r="H115">
        <f t="shared" si="8"/>
        <v>15</v>
      </c>
      <c r="K115" s="36" t="str">
        <f t="shared" si="5"/>
        <v>company.Ship2Company.Add( new Ship2Company() { Company = company, From = new DateTime(1900, 01, 01) , Until = new DateTime(9999, 12, 31), Ship = new Ship() { Eni = "2326752", Flag = "NTH", Crew = new Collection&lt;Crew&gt;() {new Crew(){HotelStaff = 15, NauticalCrew =6, From = new DateTime(1900, 01, 01), Until = new DateTime(9999, 12, 31)}}, Name = "ARLENE", Region = "Rhine-Mosel" } });</v>
      </c>
    </row>
    <row r="116" spans="1:13">
      <c r="B116" s="12" t="s">
        <v>127</v>
      </c>
      <c r="D116" s="2" t="s">
        <v>17</v>
      </c>
      <c r="E116" s="11" t="s">
        <v>132</v>
      </c>
      <c r="F116" s="2">
        <v>25</v>
      </c>
      <c r="G116" s="2">
        <v>6</v>
      </c>
      <c r="H116">
        <f t="shared" si="8"/>
        <v>19</v>
      </c>
      <c r="K116" s="36" t="str">
        <f t="shared" si="5"/>
        <v>company.Ship2Company.Add( new Ship2Company() { Company = company, From = new DateTime(1900, 01, 01) , Until = new DateTime(9999, 12, 31), Ship = new Ship() { Eni = "", Flag = "SWZ", Crew = new Collection&lt;Crew&gt;() {new Crew(){HotelStaff = 19, NauticalCrew =6, From = new DateTime(1900, 01, 01), Until = new DateTime(9999, 12, 31)}}, Name = "DA VINCI", Region = "NL, Rhine-Main, Mosel" } });</v>
      </c>
    </row>
    <row r="117" spans="1:13">
      <c r="B117" s="12" t="s">
        <v>36</v>
      </c>
      <c r="C117" s="2">
        <v>2316938</v>
      </c>
      <c r="D117" s="22" t="s">
        <v>29</v>
      </c>
      <c r="E117" s="11" t="s">
        <v>309</v>
      </c>
      <c r="F117" s="2">
        <v>21</v>
      </c>
      <c r="G117" s="2">
        <v>6</v>
      </c>
      <c r="H117">
        <f t="shared" si="8"/>
        <v>15</v>
      </c>
      <c r="K117" s="36" t="str">
        <f t="shared" si="5"/>
        <v>company.Ship2Company.Add( new Ship2Company() { Company = company, From = new DateTime(1900, 01, 01) , Until = new DateTime(9999, 12, 31), Ship = new Ship() { Eni = "2316938", Flag = "NTH", Crew = new Collection&lt;Crew&gt;() {new Crew(){HotelStaff = 15, NauticalCrew =6, From = new DateTime(1900, 01, 01), Until = new DateTime(9999, 12, 31)}}, Name = "HORIZON", Region = "B/NL,Rhine-Mosel" } });</v>
      </c>
    </row>
    <row r="118" spans="1:13">
      <c r="B118" s="12" t="s">
        <v>308</v>
      </c>
      <c r="D118" s="22" t="s">
        <v>17</v>
      </c>
      <c r="F118" s="2">
        <v>35</v>
      </c>
      <c r="G118" s="2">
        <v>6</v>
      </c>
      <c r="H118">
        <f>F118-G118</f>
        <v>29</v>
      </c>
      <c r="K118" s="36" t="str">
        <f t="shared" si="5"/>
        <v>company.Ship2Company.Add( new Ship2Company() { Company = company, From = new DateTime(1900, 01, 01) , Until = new DateTime(9999, 12, 31), Ship = new Ship() { Eni = "", Flag = "SWZ", Crew = new Collection&lt;Crew&gt;() {new Crew(){HotelStaff = 29, NauticalCrew =6, From = new DateTime(1900, 01, 01), Until = new DateTime(9999, 12, 31)}}, Name = "ANTONIO BELLUCCI", Region = "" } });</v>
      </c>
    </row>
    <row r="119" spans="1:13" s="42" customFormat="1" ht="30">
      <c r="A119" s="44" t="s">
        <v>372</v>
      </c>
      <c r="B119" s="39" t="s">
        <v>311</v>
      </c>
      <c r="C119" s="40"/>
      <c r="D119" s="40"/>
      <c r="E119" s="40"/>
      <c r="F119" s="40"/>
      <c r="G119" s="40"/>
      <c r="H119" s="39"/>
      <c r="I119" s="41">
        <f>SUM(H120:H129)</f>
        <v>296</v>
      </c>
      <c r="K119" s="43" t="str">
        <f>"context.Companies.Add(company);context.SaveChanges(); company = new Company() {Name = """&amp; A119 &amp;"""}; company.Ship2Company = new Collection&lt;Ship2Company&gt;(); "</f>
        <v xml:space="preserve">context.Companies.Add(company);context.SaveChanges(); company = new Company() {Name = "Global River Cruises GmbH"}; company.Ship2Company = new Collection&lt;Ship2Company&gt;(); </v>
      </c>
      <c r="L119" s="43"/>
      <c r="M119" s="43"/>
    </row>
    <row r="120" spans="1:13">
      <c r="B120" s="12" t="s">
        <v>138</v>
      </c>
      <c r="C120" s="2">
        <v>2320666</v>
      </c>
      <c r="D120" s="2" t="s">
        <v>29</v>
      </c>
      <c r="E120" s="11" t="s">
        <v>74</v>
      </c>
      <c r="F120" s="2">
        <v>30</v>
      </c>
      <c r="G120" s="2">
        <v>6</v>
      </c>
      <c r="H120">
        <f>F120-G120</f>
        <v>24</v>
      </c>
      <c r="K120" s="36" t="str">
        <f t="shared" si="5"/>
        <v>company.Ship2Company.Add( new Ship2Company() { Company = company, From = new DateTime(1900, 01, 01) , Until = new DateTime(9999, 12, 31), Ship = new Ship() { Eni = "2320666", Flag = "NTH", Crew = new Collection&lt;Crew&gt;() {new Crew(){HotelStaff = 24, NauticalCrew =6, From = new DateTime(1900, 01, 01), Until = new DateTime(9999, 12, 31)}}, Name = "RIVER AMBASSADOR", Region = "B, NL, Rhine-M-Dan." } });</v>
      </c>
    </row>
    <row r="121" spans="1:13">
      <c r="B121" s="12" t="s">
        <v>139</v>
      </c>
      <c r="C121" s="2">
        <v>2321750</v>
      </c>
      <c r="D121" s="2" t="s">
        <v>29</v>
      </c>
      <c r="E121" s="11" t="s">
        <v>65</v>
      </c>
      <c r="F121" s="2">
        <v>30</v>
      </c>
      <c r="G121" s="2">
        <v>6</v>
      </c>
      <c r="H121">
        <f t="shared" ref="H121:H127" si="9">F121-G121</f>
        <v>24</v>
      </c>
      <c r="K121" s="36" t="str">
        <f t="shared" si="5"/>
        <v>company.Ship2Company.Add( new Ship2Company() { Company = company, From = new DateTime(1900, 01, 01) , Until = new DateTime(9999, 12, 31), Ship = new Ship() { Eni = "2321750", Flag = "NTH", Crew = new Collection&lt;Crew&gt;() {new Crew(){HotelStaff = 24, NauticalCrew =6, From = new DateTime(1900, 01, 01), Until = new DateTime(9999, 12, 31)}}, Name = "RIVER BARONESS", Region = "Seine" } });</v>
      </c>
    </row>
    <row r="122" spans="1:13">
      <c r="B122" s="21" t="s">
        <v>140</v>
      </c>
      <c r="C122" s="2">
        <v>2323692</v>
      </c>
      <c r="D122" s="2" t="s">
        <v>29</v>
      </c>
      <c r="E122" s="11" t="s">
        <v>74</v>
      </c>
      <c r="F122" s="2">
        <v>34</v>
      </c>
      <c r="G122" s="2">
        <v>6</v>
      </c>
      <c r="H122">
        <f t="shared" si="9"/>
        <v>28</v>
      </c>
      <c r="K122" s="36" t="str">
        <f t="shared" si="5"/>
        <v>company.Ship2Company.Add( new Ship2Company() { Company = company, From = new DateTime(1900, 01, 01) , Until = new DateTime(9999, 12, 31), Ship = new Ship() { Eni = "2323692", Flag = "NTH", Crew = new Collection&lt;Crew&gt;() {new Crew(){HotelStaff = 28, NauticalCrew =6, From = new DateTime(1900, 01, 01), Until = new DateTime(9999, 12, 31)}}, Name = "RIVER QUEEN", Region = "B, NL, Rhine-M-Dan." } });</v>
      </c>
    </row>
    <row r="123" spans="1:13">
      <c r="B123" s="12" t="s">
        <v>141</v>
      </c>
      <c r="C123" s="2">
        <v>2325078</v>
      </c>
      <c r="D123" s="2" t="s">
        <v>29</v>
      </c>
      <c r="E123" s="11" t="s">
        <v>74</v>
      </c>
      <c r="F123" s="2">
        <v>34</v>
      </c>
      <c r="G123" s="2">
        <v>6</v>
      </c>
      <c r="H123">
        <f t="shared" si="9"/>
        <v>28</v>
      </c>
      <c r="K123" s="36" t="str">
        <f t="shared" si="5"/>
        <v>company.Ship2Company.Add( new Ship2Company() { Company = company, From = new DateTime(1900, 01, 01) , Until = new DateTime(9999, 12, 31), Ship = new Ship() { Eni = "2325078", Flag = "NTH", Crew = new Collection&lt;Crew&gt;() {new Crew(){HotelStaff = 28, NauticalCrew =6, From = new DateTime(1900, 01, 01), Until = new DateTime(9999, 12, 31)}}, Name = "RIVER PRINCESS", Region = "B, NL, Rhine-M-Dan." } });</v>
      </c>
    </row>
    <row r="124" spans="1:13">
      <c r="B124" s="12" t="s">
        <v>142</v>
      </c>
      <c r="C124" s="2">
        <v>7001746</v>
      </c>
      <c r="D124" s="2" t="s">
        <v>17</v>
      </c>
      <c r="E124" s="11" t="s">
        <v>143</v>
      </c>
      <c r="F124" s="2">
        <v>36</v>
      </c>
      <c r="G124" s="2">
        <v>6</v>
      </c>
      <c r="H124">
        <f t="shared" si="9"/>
        <v>30</v>
      </c>
      <c r="K124" s="36" t="str">
        <f t="shared" si="5"/>
        <v>company.Ship2Company.Add( new Ship2Company() { Company = company, From = new DateTime(1900, 01, 01) , Until = new DateTime(9999, 12, 31), Ship = new Ship() { Eni = "7001746", Flag = "SWZ", Crew = new Collection&lt;Crew&gt;() {new Crew(){HotelStaff = 30, NauticalCrew =6, From = new DateTime(1900, 01, 01), Until = new DateTime(9999, 12, 31)}}, Name = "RIVER EMPRESS", Region = "Rhine-M-Dan." } });</v>
      </c>
    </row>
    <row r="125" spans="1:13">
      <c r="B125" s="12" t="s">
        <v>144</v>
      </c>
      <c r="D125" s="2" t="s">
        <v>17</v>
      </c>
      <c r="E125" s="11" t="s">
        <v>143</v>
      </c>
      <c r="F125" s="2">
        <v>36</v>
      </c>
      <c r="G125" s="2">
        <v>6</v>
      </c>
      <c r="H125">
        <f t="shared" si="9"/>
        <v>30</v>
      </c>
      <c r="K125" s="36" t="str">
        <f t="shared" si="5"/>
        <v>company.Ship2Company.Add( new Ship2Company() { Company = company, From = new DateTime(1900, 01, 01) , Until = new DateTime(9999, 12, 31), Ship = new Ship() { Eni = "", Flag = "SWZ", Crew = new Collection&lt;Crew&gt;() {new Crew(){HotelStaff = 30, NauticalCrew =6, From = new DateTime(1900, 01, 01), Until = new DateTime(9999, 12, 31)}}, Name = "RIVER COUNTESS", Region = "Rhine-M-Dan." } });</v>
      </c>
    </row>
    <row r="126" spans="1:13">
      <c r="B126" s="12" t="s">
        <v>145</v>
      </c>
      <c r="D126" s="2" t="s">
        <v>17</v>
      </c>
      <c r="E126" s="11" t="s">
        <v>143</v>
      </c>
      <c r="F126" s="2">
        <v>36</v>
      </c>
      <c r="G126" s="2">
        <v>6</v>
      </c>
      <c r="H126">
        <f t="shared" si="9"/>
        <v>30</v>
      </c>
      <c r="K126" s="36" t="str">
        <f t="shared" si="5"/>
        <v>company.Ship2Company.Add( new Ship2Company() { Company = company, From = new DateTime(1900, 01, 01) , Until = new DateTime(9999, 12, 31), Ship = new Ship() { Eni = "", Flag = "SWZ", Crew = new Collection&lt;Crew&gt;() {new Crew(){HotelStaff = 30, NauticalCrew =6, From = new DateTime(1900, 01, 01), Until = new DateTime(9999, 12, 31)}}, Name = "RIVER DUCHESS", Region = "Rhine-M-Dan." } });</v>
      </c>
    </row>
    <row r="127" spans="1:13">
      <c r="B127" s="12" t="s">
        <v>146</v>
      </c>
      <c r="C127" s="2">
        <v>2327301</v>
      </c>
      <c r="D127" s="2" t="s">
        <v>29</v>
      </c>
      <c r="E127" s="11" t="s">
        <v>149</v>
      </c>
      <c r="F127" s="2">
        <v>36</v>
      </c>
      <c r="G127" s="2">
        <v>6</v>
      </c>
      <c r="H127">
        <f t="shared" si="9"/>
        <v>30</v>
      </c>
      <c r="K127" s="36" t="str">
        <f t="shared" si="5"/>
        <v>company.Ship2Company.Add( new Ship2Company() { Company = company, From = new DateTime(1900, 01, 01) , Until = new DateTime(9999, 12, 31), Ship = new Ship() { Eni = "2327301", Flag = "NTH", Crew = new Collection&lt;Crew&gt;() {new Crew(){HotelStaff = 30, NauticalCrew =6, From = new DateTime(1900, 01, 01), Until = new DateTime(9999, 12, 31)}}, Name = "RIVER ROYALE", Region = "Rhone" } });</v>
      </c>
    </row>
    <row r="128" spans="1:13">
      <c r="B128" s="12" t="s">
        <v>147</v>
      </c>
      <c r="C128" s="2">
        <v>2329007</v>
      </c>
      <c r="D128" s="2" t="s">
        <v>148</v>
      </c>
      <c r="E128" s="11" t="s">
        <v>143</v>
      </c>
      <c r="F128" s="2">
        <v>42</v>
      </c>
      <c r="G128" s="2">
        <v>6</v>
      </c>
      <c r="H128">
        <f>F128-G128</f>
        <v>36</v>
      </c>
      <c r="K128" s="36" t="str">
        <f t="shared" si="5"/>
        <v>company.Ship2Company.Add( new Ship2Company() { Company = company, From = new DateTime(1900, 01, 01) , Until = new DateTime(9999, 12, 31), Ship = new Ship() { Eni = "2329007", Flag = "MTA", Crew = new Collection&lt;Crew&gt;() {new Crew(){HotelStaff = 36, NauticalCrew =6, From = new DateTime(1900, 01, 01), Until = new DateTime(9999, 12, 31)}}, Name = "RIVER BEATRICE", Region = "Rhine-M-Dan." } });</v>
      </c>
    </row>
    <row r="129" spans="1:13">
      <c r="B129" s="12" t="s">
        <v>312</v>
      </c>
      <c r="C129" s="2">
        <v>7001935</v>
      </c>
      <c r="E129" s="11" t="s">
        <v>59</v>
      </c>
      <c r="F129" s="2">
        <v>42</v>
      </c>
      <c r="G129" s="2">
        <v>6</v>
      </c>
      <c r="H129">
        <f>F129-G129</f>
        <v>36</v>
      </c>
      <c r="K129" s="36" t="str">
        <f t="shared" si="5"/>
        <v>company.Ship2Company.Add( new Ship2Company() { Company = company, From = new DateTime(1900, 01, 01) , Until = new DateTime(9999, 12, 31), Ship = new Ship() { Eni = "7001935", Flag = "", Crew = new Collection&lt;Crew&gt;() {new Crew(){HotelStaff = 36, NauticalCrew =6, From = new DateTime(1900, 01, 01), Until = new DateTime(9999, 12, 31)}}, Name = "S.S.ANTOINETTE", Region = "Rhine" } });</v>
      </c>
    </row>
    <row r="130" spans="1:13" s="42" customFormat="1" ht="15">
      <c r="A130" s="38" t="s">
        <v>150</v>
      </c>
      <c r="B130" s="39"/>
      <c r="C130" s="40"/>
      <c r="D130" s="40"/>
      <c r="E130" s="40"/>
      <c r="F130" s="40"/>
      <c r="G130" s="40"/>
      <c r="H130" s="39"/>
      <c r="I130" s="41">
        <f>H131</f>
        <v>6</v>
      </c>
      <c r="K130" s="43" t="str">
        <f>"context.Companies.Add(company);context.SaveChanges(); company = new Company() {Name = """&amp; A130 &amp;"""}; company.Ship2Company = new Collection&lt;Ship2Company&gt;(); "</f>
        <v xml:space="preserve">context.Companies.Add(company);context.SaveChanges(); company = new Company() {Name = "Goldberg Ventures BV"}; company.Ship2Company = new Collection&lt;Ship2Company&gt;(); </v>
      </c>
      <c r="L130" s="43"/>
      <c r="M130" s="43"/>
    </row>
    <row r="131" spans="1:13">
      <c r="B131" s="12" t="s">
        <v>151</v>
      </c>
      <c r="C131" s="2">
        <v>2311506</v>
      </c>
      <c r="D131" s="2" t="s">
        <v>29</v>
      </c>
      <c r="E131" s="11" t="s">
        <v>152</v>
      </c>
      <c r="F131" s="2">
        <v>12</v>
      </c>
      <c r="G131" s="2">
        <v>6</v>
      </c>
      <c r="H131">
        <f>F131-G131</f>
        <v>6</v>
      </c>
      <c r="K131" s="36" t="str">
        <f t="shared" si="5"/>
        <v>company.Ship2Company.Add( new Ship2Company() { Company = company, From = new DateTime(1900, 01, 01) , Until = new DateTime(9999, 12, 31), Ship = new Ship() { Eni = "2311506", Flag = "NTH", Crew = new Collection&lt;Crew&gt;() {new Crew(){HotelStaff = 6, NauticalCrew =6, From = new DateTime(1900, 01, 01), Until = new DateTime(9999, 12, 31)}}, Name = "SIR WINSTON", Region = "NL-Rhine" } });</v>
      </c>
    </row>
    <row r="132" spans="1:13" s="42" customFormat="1" ht="15">
      <c r="A132" s="38" t="s">
        <v>313</v>
      </c>
      <c r="B132" s="39"/>
      <c r="C132" s="40"/>
      <c r="D132" s="40"/>
      <c r="E132" s="40"/>
      <c r="F132" s="40"/>
      <c r="G132" s="40"/>
      <c r="H132" s="39"/>
      <c r="I132" s="41">
        <f>SUM(H133:H142)</f>
        <v>222</v>
      </c>
      <c r="K132" s="43" t="str">
        <f>"context.Companies.Add(company);context.SaveChanges(); company = new Company() {Name = """&amp; A132 &amp;"""}; company.Ship2Company = new Collection&lt;Ship2Company&gt;(); "</f>
        <v xml:space="preserve">context.Companies.Add(company);context.SaveChanges(); company = new Company() {Name = "Grand Circle Cruise Line s.r.o., Bratislava"}; company.Ship2Company = new Collection&lt;Ship2Company&gt;(); </v>
      </c>
      <c r="L132" s="43"/>
      <c r="M132" s="43"/>
    </row>
    <row r="133" spans="1:13">
      <c r="B133" s="12" t="s">
        <v>278</v>
      </c>
      <c r="D133" s="22" t="s">
        <v>49</v>
      </c>
      <c r="E133" s="11" t="s">
        <v>12</v>
      </c>
      <c r="F133" s="2">
        <v>14</v>
      </c>
      <c r="G133" s="2">
        <v>4</v>
      </c>
      <c r="H133">
        <f>F133-G133</f>
        <v>10</v>
      </c>
      <c r="K133" s="36" t="str">
        <f t="shared" si="5"/>
        <v>company.Ship2Company.Add( new Ship2Company() { Company = company, From = new DateTime(1900, 01, 01) , Until = new DateTime(9999, 12, 31), Ship = new Ship() { Eni = "", Flag = "FRA", Crew = new Collection&lt;Crew&gt;() {new Crew(){HotelStaff = 10, NauticalCrew =4, From = new DateTime(1900, 01, 01), Until = new DateTime(9999, 12, 31)}}, Name = "CHARDONNAY", Region = "Rhone-Saone" } });</v>
      </c>
    </row>
    <row r="134" spans="1:13">
      <c r="B134" s="12" t="s">
        <v>279</v>
      </c>
      <c r="D134" s="22" t="s">
        <v>49</v>
      </c>
      <c r="E134" s="11" t="s">
        <v>12</v>
      </c>
      <c r="F134" s="2">
        <v>14</v>
      </c>
      <c r="G134" s="2">
        <v>4</v>
      </c>
      <c r="H134" s="24">
        <f>F134-G134</f>
        <v>10</v>
      </c>
      <c r="K134" s="36" t="str">
        <f t="shared" si="5"/>
        <v>company.Ship2Company.Add( new Ship2Company() { Company = company, From = new DateTime(1900, 01, 01) , Until = new DateTime(9999, 12, 31), Ship = new Ship() { Eni = "", Flag = "FRA", Crew = new Collection&lt;Crew&gt;() {new Crew(){HotelStaff = 10, NauticalCrew =4, From = new DateTime(1900, 01, 01), Until = new DateTime(9999, 12, 31)}}, Name = "PROVENCE", Region = "Rhone-Saone" } });</v>
      </c>
    </row>
    <row r="135" spans="1:13">
      <c r="B135" s="12" t="s">
        <v>314</v>
      </c>
      <c r="C135" s="2">
        <v>2315025</v>
      </c>
      <c r="D135" s="22" t="s">
        <v>148</v>
      </c>
      <c r="F135" s="2">
        <v>0</v>
      </c>
      <c r="G135" s="2">
        <v>0</v>
      </c>
      <c r="H135" s="37">
        <v>0</v>
      </c>
      <c r="J135" s="24" t="s">
        <v>315</v>
      </c>
      <c r="K135" s="36" t="str">
        <f t="shared" ref="K135:K198" si="10">"company.Ship2Company.Add( new Ship2Company() { Company = company, From = new DateTime(1900, 01, 01) , Until = new DateTime(9999, 12, 31), Ship = new Ship() { Eni = """&amp;C135&amp;""", Flag = """&amp;D135&amp;""", Crew = new Collection&lt;Crew&gt;() {new Crew(){HotelStaff = "&amp;H135&amp;", NauticalCrew ="&amp;G135&amp;", From = new DateTime(1900, 01, 01), Until = new DateTime(9999, 12, 31)}}, Name = """&amp;B135&amp;""", Region = """&amp;E135&amp;""" } });"</f>
        <v>company.Ship2Company.Add( new Ship2Company() { Company = company, From = new DateTime(1900, 01, 01) , Until = new DateTime(9999, 12, 31), Ship = new Ship() { Eni = "2315025", Flag = "MTA", Crew = new Collection&lt;Crew&gt;() {new Crew(){HotelStaff = 0, NauticalCrew =0, From = new DateTime(1900, 01, 01), Until = new DateTime(9999, 12, 31)}}, Name = "RIVER ALEGRO", Region = "" } });</v>
      </c>
    </row>
    <row r="136" spans="1:13">
      <c r="B136" s="12" t="s">
        <v>272</v>
      </c>
      <c r="D136" s="22" t="s">
        <v>148</v>
      </c>
      <c r="E136" s="11" t="s">
        <v>22</v>
      </c>
      <c r="F136" s="2">
        <v>34</v>
      </c>
      <c r="G136" s="2">
        <v>6</v>
      </c>
      <c r="H136">
        <f t="shared" ref="H136:H142" si="11">F136-G136</f>
        <v>28</v>
      </c>
      <c r="K136" s="36" t="str">
        <f t="shared" si="10"/>
        <v>company.Ship2Company.Add( new Ship2Company() { Company = company, From = new DateTime(1900, 01, 01) , Until = new DateTime(9999, 12, 31), Ship = new Ship() { Eni = "", Flag = "MTA", Crew = new Collection&lt;Crew&gt;() {new Crew(){HotelStaff = 28, NauticalCrew =6, From = new DateTime(1900, 01, 01), Until = new DateTime(9999, 12, 31)}}, Name = "RIVER MELODY", Region = "Rhine-M-Danube" } });</v>
      </c>
    </row>
    <row r="137" spans="1:13">
      <c r="B137" s="12" t="s">
        <v>280</v>
      </c>
      <c r="C137" s="2">
        <v>7001721</v>
      </c>
      <c r="D137" s="22" t="s">
        <v>148</v>
      </c>
      <c r="E137" s="11" t="s">
        <v>22</v>
      </c>
      <c r="F137" s="2">
        <v>34</v>
      </c>
      <c r="G137" s="2">
        <v>6</v>
      </c>
      <c r="H137">
        <f t="shared" si="11"/>
        <v>28</v>
      </c>
      <c r="K137" s="36" t="str">
        <f t="shared" si="10"/>
        <v>company.Ship2Company.Add( new Ship2Company() { Company = company, From = new DateTime(1900, 01, 01) , Until = new DateTime(9999, 12, 31), Ship = new Ship() { Eni = "7001721", Flag = "MTA", Crew = new Collection&lt;Crew&gt;() {new Crew(){HotelStaff = 28, NauticalCrew =6, From = new DateTime(1900, 01, 01), Until = new DateTime(9999, 12, 31)}}, Name = "RIVER HARMONY", Region = "Rhine-M-Danube" } });</v>
      </c>
    </row>
    <row r="138" spans="1:13">
      <c r="B138" s="12" t="s">
        <v>273</v>
      </c>
      <c r="C138" s="2">
        <v>7001722</v>
      </c>
      <c r="D138" s="22" t="s">
        <v>148</v>
      </c>
      <c r="E138" s="11" t="s">
        <v>22</v>
      </c>
      <c r="F138" s="2">
        <v>34</v>
      </c>
      <c r="G138" s="2">
        <v>6</v>
      </c>
      <c r="H138">
        <f t="shared" si="11"/>
        <v>28</v>
      </c>
      <c r="K138" s="36" t="str">
        <f t="shared" si="10"/>
        <v>company.Ship2Company.Add( new Ship2Company() { Company = company, From = new DateTime(1900, 01, 01) , Until = new DateTime(9999, 12, 31), Ship = new Ship() { Eni = "7001722", Flag = "MTA", Crew = new Collection&lt;Crew&gt;() {new Crew(){HotelStaff = 28, NauticalCrew =6, From = new DateTime(1900, 01, 01), Until = new DateTime(9999, 12, 31)}}, Name = "RIVER RHAPSODY", Region = "Rhine-M-Danube" } });</v>
      </c>
    </row>
    <row r="139" spans="1:13">
      <c r="B139" s="12" t="s">
        <v>274</v>
      </c>
      <c r="C139" s="2">
        <v>7001728</v>
      </c>
      <c r="D139" s="22" t="s">
        <v>148</v>
      </c>
      <c r="E139" s="11" t="s">
        <v>22</v>
      </c>
      <c r="F139" s="2">
        <v>34</v>
      </c>
      <c r="G139" s="2">
        <v>6</v>
      </c>
      <c r="H139">
        <f t="shared" si="11"/>
        <v>28</v>
      </c>
      <c r="K139" s="36" t="str">
        <f t="shared" si="10"/>
        <v>company.Ship2Company.Add( new Ship2Company() { Company = company, From = new DateTime(1900, 01, 01) , Until = new DateTime(9999, 12, 31), Ship = new Ship() { Eni = "7001728", Flag = "MTA", Crew = new Collection&lt;Crew&gt;() {new Crew(){HotelStaff = 28, NauticalCrew =6, From = new DateTime(1900, 01, 01), Until = new DateTime(9999, 12, 31)}}, Name = "RIVER CONCERTO", Region = "Rhine-M-Danube" } });</v>
      </c>
    </row>
    <row r="140" spans="1:13">
      <c r="B140" s="12" t="s">
        <v>275</v>
      </c>
      <c r="C140" s="2">
        <v>7001740</v>
      </c>
      <c r="D140" s="22" t="s">
        <v>148</v>
      </c>
      <c r="E140" s="11" t="s">
        <v>22</v>
      </c>
      <c r="F140" s="2">
        <v>38</v>
      </c>
      <c r="G140" s="2">
        <v>6</v>
      </c>
      <c r="H140">
        <f t="shared" si="11"/>
        <v>32</v>
      </c>
      <c r="K140" s="36" t="str">
        <f t="shared" si="10"/>
        <v>company.Ship2Company.Add( new Ship2Company() { Company = company, From = new DateTime(1900, 01, 01) , Until = new DateTime(9999, 12, 31), Ship = new Ship() { Eni = "7001740", Flag = "MTA", Crew = new Collection&lt;Crew&gt;() {new Crew(){HotelStaff = 32, NauticalCrew =6, From = new DateTime(1900, 01, 01), Until = new DateTime(9999, 12, 31)}}, Name = "RIVER ARIA", Region = "Rhine-M-Danube" } });</v>
      </c>
    </row>
    <row r="141" spans="1:13">
      <c r="B141" s="12" t="s">
        <v>276</v>
      </c>
      <c r="C141" s="2">
        <v>225609</v>
      </c>
      <c r="D141" s="22" t="s">
        <v>148</v>
      </c>
      <c r="E141" s="11" t="s">
        <v>22</v>
      </c>
      <c r="F141" s="2">
        <v>32</v>
      </c>
      <c r="G141" s="2">
        <v>6</v>
      </c>
      <c r="H141">
        <f t="shared" si="11"/>
        <v>26</v>
      </c>
      <c r="K141" s="36" t="str">
        <f t="shared" si="10"/>
        <v>company.Ship2Company.Add( new Ship2Company() { Company = company, From = new DateTime(1900, 01, 01) , Until = new DateTime(9999, 12, 31), Ship = new Ship() { Eni = "225609", Flag = "MTA", Crew = new Collection&lt;Crew&gt;() {new Crew(){HotelStaff = 26, NauticalCrew =6, From = new DateTime(1900, 01, 01), Until = new DateTime(9999, 12, 31)}}, Name = "BIZET", Region = "Rhine-M-Danube" } });</v>
      </c>
    </row>
    <row r="142" spans="1:13">
      <c r="B142" s="12" t="s">
        <v>277</v>
      </c>
      <c r="C142" s="2">
        <v>7001803</v>
      </c>
      <c r="D142" s="22" t="s">
        <v>148</v>
      </c>
      <c r="E142" s="11" t="s">
        <v>5</v>
      </c>
      <c r="F142" s="2">
        <v>38</v>
      </c>
      <c r="G142" s="2">
        <v>6</v>
      </c>
      <c r="H142">
        <f t="shared" si="11"/>
        <v>32</v>
      </c>
      <c r="K142" s="36" t="str">
        <f t="shared" si="10"/>
        <v>company.Ship2Company.Add( new Ship2Company() { Company = company, From = new DateTime(1900, 01, 01) , Until = new DateTime(9999, 12, 31), Ship = new Ship() { Eni = "7001803", Flag = "MTA", Crew = new Collection&lt;Crew&gt;() {new Crew(){HotelStaff = 32, NauticalCrew =6, From = new DateTime(1900, 01, 01), Until = new DateTime(9999, 12, 31)}}, Name = "RIVER ADAGIO", Region = "Danube" } });</v>
      </c>
    </row>
    <row r="143" spans="1:13" s="42" customFormat="1" ht="15">
      <c r="A143" s="38" t="s">
        <v>316</v>
      </c>
      <c r="B143" s="39"/>
      <c r="C143" s="40"/>
      <c r="D143" s="40"/>
      <c r="E143" s="40"/>
      <c r="F143" s="40"/>
      <c r="G143" s="40"/>
      <c r="H143" s="39"/>
      <c r="I143" s="41">
        <f>SUM(F144:F146)</f>
        <v>14</v>
      </c>
      <c r="K143" s="43" t="str">
        <f>"context.Companies.Add(company);context.SaveChanges(); company = new Company() {Name = """&amp; A143 &amp;"""}; company.Ship2Company = new Collection&lt;Ship2Company&gt;(); "</f>
        <v xml:space="preserve">context.Companies.Add(company);context.SaveChanges(); company = new Company() {Name = "Göta Kanal Rederi AB"}; company.Ship2Company = new Collection&lt;Ship2Company&gt;(); </v>
      </c>
      <c r="L143" s="43"/>
      <c r="M143" s="43"/>
    </row>
    <row r="144" spans="1:13">
      <c r="B144" s="12" t="s">
        <v>153</v>
      </c>
      <c r="D144" s="2" t="s">
        <v>156</v>
      </c>
      <c r="E144" s="11" t="s">
        <v>157</v>
      </c>
      <c r="F144" s="2">
        <v>14</v>
      </c>
      <c r="G144" s="2">
        <v>6</v>
      </c>
      <c r="H144">
        <f>F144-G144</f>
        <v>8</v>
      </c>
      <c r="K144" s="36" t="str">
        <f t="shared" si="10"/>
        <v>company.Ship2Company.Add( new Ship2Company() { Company = company, From = new DateTime(1900, 01, 01) , Until = new DateTime(9999, 12, 31), Ship = new Ship() { Eni = "", Flag = "SWE", Crew = new Collection&lt;Crew&gt;() {new Crew(){HotelStaff = 8, NauticalCrew =6, From = new DateTime(1900, 01, 01), Until = new DateTime(9999, 12, 31)}}, Name = "JUNO", Region = "Göta Kanal" } });</v>
      </c>
    </row>
    <row r="145" spans="1:13">
      <c r="B145" s="12" t="s">
        <v>154</v>
      </c>
      <c r="D145" s="2" t="s">
        <v>156</v>
      </c>
      <c r="E145" s="11" t="s">
        <v>157</v>
      </c>
      <c r="F145" s="2">
        <v>0</v>
      </c>
      <c r="G145" s="2">
        <v>0</v>
      </c>
      <c r="H145">
        <f>F145-G145</f>
        <v>0</v>
      </c>
      <c r="K145" s="36" t="str">
        <f t="shared" si="10"/>
        <v>company.Ship2Company.Add( new Ship2Company() { Company = company, From = new DateTime(1900, 01, 01) , Until = new DateTime(9999, 12, 31), Ship = new Ship() { Eni = "", Flag = "SWE", Crew = new Collection&lt;Crew&gt;() {new Crew(){HotelStaff = 0, NauticalCrew =0, From = new DateTime(1900, 01, 01), Until = new DateTime(9999, 12, 31)}}, Name = "WILHEM THAM", Region = "Göta Kanal" } });</v>
      </c>
    </row>
    <row r="146" spans="1:13">
      <c r="B146" s="12" t="s">
        <v>155</v>
      </c>
      <c r="D146" s="2" t="s">
        <v>156</v>
      </c>
      <c r="E146" s="11" t="s">
        <v>157</v>
      </c>
      <c r="F146" s="2">
        <v>0</v>
      </c>
      <c r="G146" s="2">
        <v>0</v>
      </c>
      <c r="H146">
        <f>F146-G146</f>
        <v>0</v>
      </c>
      <c r="K146" s="36" t="str">
        <f t="shared" si="10"/>
        <v>company.Ship2Company.Add( new Ship2Company() { Company = company, From = new DateTime(1900, 01, 01) , Until = new DateTime(9999, 12, 31), Ship = new Ship() { Eni = "", Flag = "SWE", Crew = new Collection&lt;Crew&gt;() {new Crew(){HotelStaff = 0, NauticalCrew =0, From = new DateTime(1900, 01, 01), Until = new DateTime(9999, 12, 31)}}, Name = "DIANA", Region = "Göta Kanal" } });</v>
      </c>
    </row>
    <row r="147" spans="1:13" s="42" customFormat="1" ht="15">
      <c r="A147" s="38" t="s">
        <v>158</v>
      </c>
      <c r="B147" s="39"/>
      <c r="C147" s="40"/>
      <c r="D147" s="40"/>
      <c r="E147" s="40"/>
      <c r="F147" s="40"/>
      <c r="G147" s="40"/>
      <c r="H147" s="39"/>
      <c r="I147" s="41">
        <f>H148</f>
        <v>18</v>
      </c>
      <c r="K147" s="43" t="str">
        <f>"context.Companies.Add(company);context.SaveChanges(); company = new Company() {Name = """&amp; A147 &amp;"""}; company.Ship2Company = new Collection&lt;Ship2Company&gt;(); "</f>
        <v xml:space="preserve">context.Companies.Add(company);context.SaveChanges(); company = new Company() {Name = "Grunewald, Peter"}; company.Ship2Company = new Collection&lt;Ship2Company&gt;(); </v>
      </c>
      <c r="L147" s="43"/>
      <c r="M147" s="43"/>
    </row>
    <row r="148" spans="1:13">
      <c r="B148" s="12" t="s">
        <v>159</v>
      </c>
      <c r="D148" s="2" t="s">
        <v>7</v>
      </c>
      <c r="E148" s="11" t="s">
        <v>160</v>
      </c>
      <c r="F148" s="2">
        <v>24</v>
      </c>
      <c r="G148" s="2">
        <v>6</v>
      </c>
      <c r="H148">
        <f>F148-G148</f>
        <v>18</v>
      </c>
      <c r="K148" s="36" t="str">
        <f t="shared" si="10"/>
        <v>company.Ship2Company.Add( new Ship2Company() { Company = company, From = new DateTime(1900, 01, 01) , Until = new DateTime(9999, 12, 31), Ship = new Ship() { Eni = "", Flag = "GFR", Crew = new Collection&lt;Crew&gt;() {new Crew(){HotelStaff = 18, NauticalCrew =6, From = new DateTime(1900, 01, 01), Until = new DateTime(9999, 12, 31)}}, Name = "SANS SOUCI", Region = "Elbe, Havel, Oder" } });</v>
      </c>
    </row>
    <row r="149" spans="1:13" s="42" customFormat="1" ht="30">
      <c r="A149" s="44" t="s">
        <v>373</v>
      </c>
      <c r="B149" s="39"/>
      <c r="C149" s="40"/>
      <c r="D149" s="40"/>
      <c r="E149" s="40"/>
      <c r="F149" s="40"/>
      <c r="G149" s="40"/>
      <c r="H149" s="39"/>
      <c r="I149" s="41">
        <f>SUM(H150:H159)</f>
        <v>336</v>
      </c>
      <c r="K149" s="43" t="str">
        <f>"context.Companies.Add(company);context.SaveChanges(); company = new Company() {Name = """&amp; A149 &amp;"""}; company.Ship2Company = new Collection&lt;Ship2Company&gt;(); "</f>
        <v xml:space="preserve">context.Companies.Add(company);context.SaveChanges(); company = new Company() {Name = "Lüftner Reisen GmbH, Innsbruck"}; company.Ship2Company = new Collection&lt;Ship2Company&gt;(); </v>
      </c>
      <c r="L149" s="43"/>
      <c r="M149" s="43"/>
    </row>
    <row r="150" spans="1:13">
      <c r="B150" s="10" t="s">
        <v>161</v>
      </c>
      <c r="D150" s="2" t="s">
        <v>53</v>
      </c>
      <c r="E150" s="11" t="s">
        <v>5</v>
      </c>
      <c r="F150" s="2">
        <v>36</v>
      </c>
      <c r="G150" s="2">
        <v>6</v>
      </c>
      <c r="H150">
        <f>F150-G150</f>
        <v>30</v>
      </c>
      <c r="K150" s="36" t="str">
        <f t="shared" si="10"/>
        <v>company.Ship2Company.Add( new Ship2Company() { Company = company, From = new DateTime(1900, 01, 01) , Until = new DateTime(9999, 12, 31), Ship = new Ship() { Eni = "", Flag = "RUM", Crew = new Collection&lt;Crew&gt;() {new Crew(){HotelStaff = 30, NauticalCrew =6, From = new DateTime(1900, 01, 01), Until = new DateTime(9999, 12, 31)}}, Name = "DANUBIA", Region = "Danube" } });</v>
      </c>
    </row>
    <row r="151" spans="1:13">
      <c r="B151" s="10" t="s">
        <v>317</v>
      </c>
      <c r="C151" s="2">
        <v>8848003</v>
      </c>
      <c r="D151" s="22" t="s">
        <v>7</v>
      </c>
      <c r="E151" s="11" t="s">
        <v>5</v>
      </c>
      <c r="F151" s="2">
        <v>40</v>
      </c>
      <c r="G151" s="2">
        <v>6</v>
      </c>
      <c r="H151">
        <f t="shared" ref="H151:H159" si="12">F151-G151</f>
        <v>34</v>
      </c>
      <c r="K151" s="36" t="str">
        <f t="shared" si="10"/>
        <v>company.Ship2Company.Add( new Ship2Company() { Company = company, From = new DateTime(1900, 01, 01) , Until = new DateTime(9999, 12, 31), Ship = new Ship() { Eni = "8848003", Flag = "GFR", Crew = new Collection&lt;Crew&gt;() {new Crew(){HotelStaff = 34, NauticalCrew =6, From = new DateTime(1900, 01, 01), Until = new DateTime(9999, 12, 31)}}, Name = "DERTOUR AMADEUS", Region = "Danube" } });</v>
      </c>
    </row>
    <row r="152" spans="1:13">
      <c r="B152" s="10" t="s">
        <v>162</v>
      </c>
      <c r="C152" s="2">
        <v>8848002</v>
      </c>
      <c r="D152" s="22" t="s">
        <v>7</v>
      </c>
      <c r="E152" s="11" t="s">
        <v>5</v>
      </c>
      <c r="F152" s="2">
        <v>40</v>
      </c>
      <c r="G152" s="2">
        <v>6</v>
      </c>
      <c r="H152">
        <f t="shared" si="12"/>
        <v>34</v>
      </c>
      <c r="K152" s="36" t="str">
        <f t="shared" si="10"/>
        <v>company.Ship2Company.Add( new Ship2Company() { Company = company, From = new DateTime(1900, 01, 01) , Until = new DateTime(9999, 12, 31), Ship = new Ship() { Eni = "8848002", Flag = "GFR", Crew = new Collection&lt;Crew&gt;() {new Crew(){HotelStaff = 34, NauticalCrew =6, From = new DateTime(1900, 01, 01), Until = new DateTime(9999, 12, 31)}}, Name = "AMADEUS RHAPSODY", Region = "Danube" } });</v>
      </c>
    </row>
    <row r="153" spans="1:13">
      <c r="B153" s="10" t="s">
        <v>163</v>
      </c>
      <c r="C153" s="2">
        <v>4801620</v>
      </c>
      <c r="D153" s="22" t="s">
        <v>7</v>
      </c>
      <c r="E153" s="11" t="s">
        <v>5</v>
      </c>
      <c r="F153" s="2">
        <v>40</v>
      </c>
      <c r="G153" s="2">
        <v>6</v>
      </c>
      <c r="H153">
        <f t="shared" si="12"/>
        <v>34</v>
      </c>
      <c r="K153" s="36" t="str">
        <f t="shared" si="10"/>
        <v>company.Ship2Company.Add( new Ship2Company() { Company = company, From = new DateTime(1900, 01, 01) , Until = new DateTime(9999, 12, 31), Ship = new Ship() { Eni = "4801620", Flag = "GFR", Crew = new Collection&lt;Crew&gt;() {new Crew(){HotelStaff = 34, NauticalCrew =6, From = new DateTime(1900, 01, 01), Until = new DateTime(9999, 12, 31)}}, Name = "AMADEUS CLASSIC", Region = "Danube" } });</v>
      </c>
    </row>
    <row r="154" spans="1:13">
      <c r="B154" s="10" t="s">
        <v>164</v>
      </c>
      <c r="C154" s="2">
        <v>4802330</v>
      </c>
      <c r="D154" s="2" t="s">
        <v>7</v>
      </c>
      <c r="E154" s="11" t="s">
        <v>168</v>
      </c>
      <c r="F154" s="2">
        <v>40</v>
      </c>
      <c r="G154" s="2">
        <v>6</v>
      </c>
      <c r="H154">
        <f t="shared" si="12"/>
        <v>34</v>
      </c>
      <c r="K154" s="36" t="str">
        <f t="shared" si="10"/>
        <v>company.Ship2Company.Add( new Ship2Company() { Company = company, From = new DateTime(1900, 01, 01) , Until = new DateTime(9999, 12, 31), Ship = new Ship() { Eni = "4802330", Flag = "GFR", Crew = new Collection&lt;Crew&gt;() {new Crew(){HotelStaff = 34, NauticalCrew =6, From = new DateTime(1900, 01, 01), Until = new DateTime(9999, 12, 31)}}, Name = "AMADEUS SYMPHONY", Region = "Mosel-Rhine-M-Dan." } });</v>
      </c>
    </row>
    <row r="155" spans="1:13">
      <c r="B155" s="10" t="s">
        <v>165</v>
      </c>
      <c r="C155" s="2">
        <v>4803670</v>
      </c>
      <c r="D155" s="2" t="s">
        <v>7</v>
      </c>
      <c r="E155" s="11" t="s">
        <v>169</v>
      </c>
      <c r="F155" s="2">
        <v>40</v>
      </c>
      <c r="G155" s="2">
        <v>6</v>
      </c>
      <c r="H155">
        <f t="shared" si="12"/>
        <v>34</v>
      </c>
      <c r="K155" s="36" t="str">
        <f t="shared" si="10"/>
        <v>company.Ship2Company.Add( new Ship2Company() { Company = company, From = new DateTime(1900, 01, 01) , Until = new DateTime(9999, 12, 31), Ship = new Ship() { Eni = "4803670", Flag = "GFR", Crew = new Collection&lt;Crew&gt;() {new Crew(){HotelStaff = 34, NauticalCrew =6, From = new DateTime(1900, 01, 01), Until = new DateTime(9999, 12, 31)}}, Name = "AMADEUS ROYAL", Region = "B/NL, Rhine-M-D." } });</v>
      </c>
    </row>
    <row r="156" spans="1:13">
      <c r="B156" s="10" t="s">
        <v>166</v>
      </c>
      <c r="C156" s="2">
        <v>4804710</v>
      </c>
      <c r="D156" s="2" t="s">
        <v>7</v>
      </c>
      <c r="E156" s="11" t="s">
        <v>169</v>
      </c>
      <c r="F156" s="2">
        <v>40</v>
      </c>
      <c r="G156" s="2">
        <v>6</v>
      </c>
      <c r="H156">
        <f t="shared" si="12"/>
        <v>34</v>
      </c>
      <c r="K156" s="36" t="str">
        <f t="shared" si="10"/>
        <v>company.Ship2Company.Add( new Ship2Company() { Company = company, From = new DateTime(1900, 01, 01) , Until = new DateTime(9999, 12, 31), Ship = new Ship() { Eni = "4804710", Flag = "GFR", Crew = new Collection&lt;Crew&gt;() {new Crew(){HotelStaff = 34, NauticalCrew =6, From = new DateTime(1900, 01, 01), Until = new DateTime(9999, 12, 31)}}, Name = "AMADEUS PRINCESS", Region = "B/NL, Rhine-M-D." } });</v>
      </c>
    </row>
    <row r="157" spans="1:13">
      <c r="B157" s="10" t="s">
        <v>167</v>
      </c>
      <c r="C157" s="2">
        <v>4807380</v>
      </c>
      <c r="D157" s="22" t="s">
        <v>7</v>
      </c>
      <c r="E157" s="11" t="s">
        <v>22</v>
      </c>
      <c r="F157" s="2">
        <v>40</v>
      </c>
      <c r="G157" s="2">
        <v>6</v>
      </c>
      <c r="H157">
        <f t="shared" si="12"/>
        <v>34</v>
      </c>
      <c r="K157" s="36" t="str">
        <f t="shared" si="10"/>
        <v>company.Ship2Company.Add( new Ship2Company() { Company = company, From = new DateTime(1900, 01, 01) , Until = new DateTime(9999, 12, 31), Ship = new Ship() { Eni = "4807380", Flag = "GFR", Crew = new Collection&lt;Crew&gt;() {new Crew(){HotelStaff = 34, NauticalCrew =6, From = new DateTime(1900, 01, 01), Until = new DateTime(9999, 12, 31)}}, Name = "AMADEUS DIAMOND", Region = "Rhine-M-Danube" } });</v>
      </c>
    </row>
    <row r="158" spans="1:13">
      <c r="B158" s="10" t="s">
        <v>318</v>
      </c>
      <c r="C158" s="2">
        <v>4808350</v>
      </c>
      <c r="D158" s="22" t="s">
        <v>7</v>
      </c>
      <c r="E158" s="22" t="s">
        <v>22</v>
      </c>
      <c r="F158" s="2">
        <v>40</v>
      </c>
      <c r="G158" s="2">
        <v>6</v>
      </c>
      <c r="H158">
        <f t="shared" si="12"/>
        <v>34</v>
      </c>
      <c r="K158" s="36" t="str">
        <f t="shared" si="10"/>
        <v>company.Ship2Company.Add( new Ship2Company() { Company = company, From = new DateTime(1900, 01, 01) , Until = new DateTime(9999, 12, 31), Ship = new Ship() { Eni = "4808350", Flag = "GFR", Crew = new Collection&lt;Crew&gt;() {new Crew(){HotelStaff = 34, NauticalCrew =6, From = new DateTime(1900, 01, 01), Until = new DateTime(9999, 12, 31)}}, Name = "AMADEUS ELEGANT", Region = "Rhine-M-Danube" } });</v>
      </c>
    </row>
    <row r="159" spans="1:13">
      <c r="B159" s="10" t="s">
        <v>319</v>
      </c>
      <c r="D159" s="22" t="s">
        <v>7</v>
      </c>
      <c r="E159" s="11" t="s">
        <v>244</v>
      </c>
      <c r="F159" s="2">
        <v>40</v>
      </c>
      <c r="G159" s="2">
        <v>6</v>
      </c>
      <c r="H159">
        <f t="shared" si="12"/>
        <v>34</v>
      </c>
      <c r="K159" s="36" t="str">
        <f t="shared" si="10"/>
        <v>company.Ship2Company.Add( new Ship2Company() { Company = company, From = new DateTime(1900, 01, 01) , Until = new DateTime(9999, 12, 31), Ship = new Ship() { Eni = "", Flag = "GFR", Crew = new Collection&lt;Crew&gt;() {new Crew(){HotelStaff = 34, NauticalCrew =6, From = new DateTime(1900, 01, 01), Until = new DateTime(9999, 12, 31)}}, Name = "AMADEUS BRILLIANT", Region = "B/NL-Rhine-M-Danube" } });</v>
      </c>
    </row>
    <row r="160" spans="1:13" s="42" customFormat="1" ht="15">
      <c r="A160" s="38" t="s">
        <v>170</v>
      </c>
      <c r="B160" s="39"/>
      <c r="C160" s="40"/>
      <c r="D160" s="40"/>
      <c r="E160" s="40"/>
      <c r="F160" s="40"/>
      <c r="G160" s="40"/>
      <c r="H160" s="39"/>
      <c r="I160" s="41">
        <f>H161</f>
        <v>14</v>
      </c>
      <c r="K160" s="43" t="str">
        <f>"context.Companies.Add(company);context.SaveChanges(); company = new Company() {Name = """&amp; A160 &amp;"""}; company.Ship2Company = new Collection&lt;Ship2Company&gt;(); "</f>
        <v xml:space="preserve">context.Companies.Add(company);context.SaveChanges(); company = new Company() {Name = "Magna Carta Steamship"}; company.Ship2Company = new Collection&lt;Ship2Company&gt;(); </v>
      </c>
      <c r="L160" s="43"/>
      <c r="M160" s="43"/>
    </row>
    <row r="161" spans="1:13">
      <c r="B161" s="12" t="s">
        <v>171</v>
      </c>
      <c r="D161" s="2" t="s">
        <v>172</v>
      </c>
      <c r="E161" s="11" t="s">
        <v>173</v>
      </c>
      <c r="F161" s="2">
        <v>20</v>
      </c>
      <c r="G161" s="2">
        <v>6</v>
      </c>
      <c r="H161" s="5">
        <f>F161-G161</f>
        <v>14</v>
      </c>
      <c r="K161" s="36" t="str">
        <f t="shared" si="10"/>
        <v>company.Ship2Company.Add( new Ship2Company() { Company = company, From = new DateTime(1900, 01, 01) , Until = new DateTime(9999, 12, 31), Ship = new Ship() { Eni = "", Flag = "GBI", Crew = new Collection&lt;Crew&gt;() {new Crew(){HotelStaff = 14, NauticalCrew =6, From = new DateTime(1900, 01, 01), Until = new DateTime(9999, 12, 31)}}, Name = "LORD OF THE GLENS", Region = "Scotland-Caledonian Canal" } });</v>
      </c>
    </row>
    <row r="162" spans="1:13" s="42" customFormat="1" ht="30">
      <c r="A162" s="44" t="s">
        <v>374</v>
      </c>
      <c r="B162" s="39"/>
      <c r="C162" s="40"/>
      <c r="D162" s="40"/>
      <c r="E162" s="40"/>
      <c r="F162" s="40"/>
      <c r="G162" s="40"/>
      <c r="H162" s="39"/>
      <c r="I162" s="41">
        <f>H163</f>
        <v>29</v>
      </c>
      <c r="K162" s="43" t="str">
        <f>"context.Companies.Add(company);context.SaveChanges(); company = new Company() {Name = """&amp; A162 &amp;"""}; company.Ship2Company = new Collection&lt;Ship2Company&gt;(); "</f>
        <v xml:space="preserve">context.Companies.Add(company);context.SaveChanges(); company = new Company() {Name = "Marine Cruise Co. Caravella"}; company.Ship2Company = new Collection&lt;Ship2Company&gt;(); </v>
      </c>
      <c r="L162" s="43"/>
      <c r="M162" s="43"/>
    </row>
    <row r="163" spans="1:13">
      <c r="B163" s="12" t="s">
        <v>174</v>
      </c>
      <c r="C163" s="2">
        <v>9948003</v>
      </c>
      <c r="D163" s="2" t="s">
        <v>148</v>
      </c>
      <c r="E163" s="11" t="s">
        <v>5</v>
      </c>
      <c r="F163" s="2">
        <v>35</v>
      </c>
      <c r="G163" s="2">
        <v>6</v>
      </c>
      <c r="H163">
        <f>F163-G163</f>
        <v>29</v>
      </c>
      <c r="K163" s="36" t="str">
        <f t="shared" si="10"/>
        <v>company.Ship2Company.Add( new Ship2Company() { Company = company, From = new DateTime(1900, 01, 01) , Until = new DateTime(9999, 12, 31), Ship = new Ship() { Eni = "9948003", Flag = "MTA", Crew = new Collection&lt;Crew&gt;() {new Crew(){HotelStaff = 29, NauticalCrew =6, From = new DateTime(1900, 01, 01), Until = new DateTime(9999, 12, 31)}}, Name = "PRINZESSIN KATHARINA", Region = "Danube" } });</v>
      </c>
    </row>
    <row r="164" spans="1:13" s="42" customFormat="1" ht="30">
      <c r="A164" s="44" t="s">
        <v>375</v>
      </c>
      <c r="B164" s="39"/>
      <c r="C164" s="40"/>
      <c r="D164" s="40"/>
      <c r="E164" s="40"/>
      <c r="F164" s="40"/>
      <c r="G164" s="40"/>
      <c r="H164" s="39"/>
      <c r="I164" s="41">
        <f>H165</f>
        <v>8</v>
      </c>
      <c r="K164" s="43" t="str">
        <f>"context.Companies.Add(company);context.SaveChanges(); company = new Company() {Name = """&amp; A164 &amp;"""}; company.Ship2Company = new Collection&lt;Ship2Company&gt;(); "</f>
        <v xml:space="preserve">context.Companies.Add(company);context.SaveChanges(); company = new Company() {Name = "Nederlandse Rode Kruis"}; company.Ship2Company = new Collection&lt;Ship2Company&gt;(); </v>
      </c>
      <c r="L164" s="43"/>
      <c r="M164" s="43"/>
    </row>
    <row r="165" spans="1:13">
      <c r="B165" s="12" t="s">
        <v>180</v>
      </c>
      <c r="C165" s="2">
        <v>2322387</v>
      </c>
      <c r="D165" s="2" t="s">
        <v>29</v>
      </c>
      <c r="E165" s="11" t="s">
        <v>181</v>
      </c>
      <c r="F165" s="2">
        <v>14</v>
      </c>
      <c r="G165" s="2">
        <v>6</v>
      </c>
      <c r="H165">
        <f>F165-G165</f>
        <v>8</v>
      </c>
      <c r="K165" s="36" t="str">
        <f t="shared" si="10"/>
        <v>company.Ship2Company.Add( new Ship2Company() { Company = company, From = new DateTime(1900, 01, 01) , Until = new DateTime(9999, 12, 31), Ship = new Ship() { Eni = "2322387", Flag = "NTH", Crew = new Collection&lt;Crew&gt;() {new Crew(){HotelStaff = 8, NauticalCrew =6, From = new DateTime(1900, 01, 01), Until = new DateTime(9999, 12, 31)}}, Name = "J. HENRY DUNANT", Region = "NL, Rhine" } });</v>
      </c>
    </row>
    <row r="166" spans="1:13" s="42" customFormat="1" ht="30">
      <c r="A166" s="44" t="s">
        <v>376</v>
      </c>
      <c r="B166" s="39"/>
      <c r="C166" s="40"/>
      <c r="D166" s="40"/>
      <c r="E166" s="40"/>
      <c r="F166" s="40"/>
      <c r="G166" s="40"/>
      <c r="H166" s="39"/>
      <c r="I166" s="41">
        <f>SUM(H167:H169)</f>
        <v>66</v>
      </c>
      <c r="K166" s="43" t="str">
        <f>"context.Companies.Add(company);context.SaveChanges(); company = new Company() {Name = """&amp; A166 &amp;"""}; company.Ship2Company = new Collection&lt;Ship2Company&gt;(); "</f>
        <v xml:space="preserve">context.Companies.Add(company);context.SaveChanges(); company = new Company() {Name = "Cruiselines Nijmegen B.V."}; company.Ship2Company = new Collection&lt;Ship2Company&gt;(); </v>
      </c>
      <c r="L166" s="43"/>
      <c r="M166" s="43"/>
    </row>
    <row r="167" spans="1:13">
      <c r="B167" s="21" t="s">
        <v>182</v>
      </c>
      <c r="D167" s="22" t="s">
        <v>29</v>
      </c>
      <c r="E167" s="11" t="s">
        <v>22</v>
      </c>
      <c r="F167" s="2">
        <v>40</v>
      </c>
      <c r="G167" s="2">
        <v>6</v>
      </c>
      <c r="H167">
        <f>F167-G167</f>
        <v>34</v>
      </c>
      <c r="K167" s="36" t="str">
        <f t="shared" si="10"/>
        <v>company.Ship2Company.Add( new Ship2Company() { Company = company, From = new DateTime(1900, 01, 01) , Until = new DateTime(9999, 12, 31), Ship = new Ship() { Eni = "", Flag = "NTH", Crew = new Collection&lt;Crew&gt;() {new Crew(){HotelStaff = 34, NauticalCrew =6, From = new DateTime(1900, 01, 01), Until = new DateTime(9999, 12, 31)}}, Name = "BELLRIVA", Region = "Rhine-M-Danube" } });</v>
      </c>
    </row>
    <row r="168" spans="1:13">
      <c r="B168" s="21" t="s">
        <v>31</v>
      </c>
      <c r="C168" s="2">
        <v>2322470</v>
      </c>
      <c r="D168" s="22" t="s">
        <v>29</v>
      </c>
      <c r="E168" s="11" t="s">
        <v>320</v>
      </c>
      <c r="F168" s="2">
        <v>20</v>
      </c>
      <c r="G168" s="2">
        <v>5</v>
      </c>
      <c r="H168">
        <f>F168-G168</f>
        <v>15</v>
      </c>
      <c r="K168" s="36" t="str">
        <f t="shared" si="10"/>
        <v>company.Ship2Company.Add( new Ship2Company() { Company = company, From = new DateTime(1900, 01, 01) , Until = new DateTime(9999, 12, 31), Ship = new Ship() { Eni = "2322470", Flag = "NTH", Crew = new Collection&lt;Crew&gt;() {new Crew(){HotelStaff = 15, NauticalCrew =5, From = new DateTime(1900, 01, 01), Until = new DateTime(9999, 12, 31)}}, Name = "SERENA", Region = "NL" } });</v>
      </c>
    </row>
    <row r="169" spans="1:13">
      <c r="B169" s="12" t="s">
        <v>183</v>
      </c>
      <c r="C169" s="2">
        <v>2327268</v>
      </c>
      <c r="D169" s="2" t="s">
        <v>29</v>
      </c>
      <c r="E169" s="11" t="s">
        <v>14</v>
      </c>
      <c r="F169" s="2">
        <v>23</v>
      </c>
      <c r="G169" s="2">
        <v>6</v>
      </c>
      <c r="H169">
        <f>F169-G169</f>
        <v>17</v>
      </c>
      <c r="K169" s="36" t="str">
        <f t="shared" si="10"/>
        <v>company.Ship2Company.Add( new Ship2Company() { Company = company, From = new DateTime(1900, 01, 01) , Until = new DateTime(9999, 12, 31), Ship = new Ship() { Eni = "2327268", Flag = "NTH", Crew = new Collection&lt;Crew&gt;() {new Crew(){HotelStaff = 17, NauticalCrew =6, From = new DateTime(1900, 01, 01), Until = new DateTime(9999, 12, 31)}}, Name = "NORMANDIE", Region = "Rhine-Mosel" } });</v>
      </c>
    </row>
    <row r="170" spans="1:13" s="42" customFormat="1" ht="15">
      <c r="A170" s="38" t="s">
        <v>321</v>
      </c>
      <c r="B170" s="39"/>
      <c r="C170" s="40"/>
      <c r="D170" s="40"/>
      <c r="E170" s="40"/>
      <c r="F170" s="40"/>
      <c r="G170" s="40"/>
      <c r="H170" s="39"/>
      <c r="I170" s="41">
        <f>H171</f>
        <v>5</v>
      </c>
      <c r="K170" s="43" t="str">
        <f>"context.Companies.Add(company);context.SaveChanges(); company = new Company() {Name = """&amp; A170 &amp;"""}; company.Ship2Company = new Collection&lt;Ship2Company&gt;(); "</f>
        <v xml:space="preserve">context.Companies.Add(company);context.SaveChanges(); company = new Company() {Name = "Parness Cruise sarl"}; company.Ship2Company = new Collection&lt;Ship2Company&gt;(); </v>
      </c>
      <c r="L170" s="43"/>
      <c r="M170" s="43"/>
    </row>
    <row r="171" spans="1:13">
      <c r="B171" s="21" t="s">
        <v>322</v>
      </c>
      <c r="D171" s="22" t="s">
        <v>49</v>
      </c>
      <c r="E171" s="11" t="s">
        <v>65</v>
      </c>
      <c r="F171" s="2">
        <v>6</v>
      </c>
      <c r="G171" s="2">
        <v>1</v>
      </c>
      <c r="H171">
        <f>F171-G171</f>
        <v>5</v>
      </c>
      <c r="K171" s="36" t="str">
        <f t="shared" si="10"/>
        <v>company.Ship2Company.Add( new Ship2Company() { Company = company, From = new DateTime(1900, 01, 01) , Until = new DateTime(9999, 12, 31), Ship = new Ship() { Eni = "", Flag = "FRA", Crew = new Collection&lt;Crew&gt;() {new Crew(){HotelStaff = 5, NauticalCrew =1, From = new DateTime(1900, 01, 01), Until = new DateTime(9999, 12, 31)}}, Name = "LE VIP PARIS", Region = "Seine" } });</v>
      </c>
    </row>
    <row r="172" spans="1:13" s="42" customFormat="1" ht="30">
      <c r="A172" s="44" t="s">
        <v>377</v>
      </c>
      <c r="B172" s="39"/>
      <c r="C172" s="40"/>
      <c r="D172" s="40"/>
      <c r="E172" s="40"/>
      <c r="F172" s="40"/>
      <c r="G172" s="40"/>
      <c r="H172" s="39"/>
      <c r="I172" s="41">
        <f>SUM(H173:H190)</f>
        <v>689</v>
      </c>
      <c r="K172" s="43" t="str">
        <f>"context.Companies.Add(company);context.SaveChanges(); company = new Company() {Name = """&amp; A172 &amp;"""}; company.Ship2Company = new Collection&lt;Ship2Company&gt;(); "</f>
        <v xml:space="preserve">context.Companies.Add(company);context.SaveChanges(); company = new Company() {Name = "Premicon AG, München"}; company.Ship2Company = new Collection&lt;Ship2Company&gt;(); </v>
      </c>
      <c r="L172" s="43"/>
      <c r="M172" s="43"/>
    </row>
    <row r="173" spans="1:13">
      <c r="B173" s="21" t="s">
        <v>87</v>
      </c>
      <c r="D173" s="22" t="s">
        <v>148</v>
      </c>
      <c r="E173" s="11" t="s">
        <v>5</v>
      </c>
      <c r="F173" s="2">
        <v>50</v>
      </c>
      <c r="G173" s="2">
        <v>6</v>
      </c>
      <c r="H173">
        <f>F173-G173</f>
        <v>44</v>
      </c>
      <c r="K173" s="36" t="str">
        <f t="shared" si="10"/>
        <v>company.Ship2Company.Add( new Ship2Company() { Company = company, From = new DateTime(1900, 01, 01) , Until = new DateTime(9999, 12, 31), Ship = new Ship() { Eni = "", Flag = "MTA", Crew = new Collection&lt;Crew&gt;() {new Crew(){HotelStaff = 44, NauticalCrew =6, From = new DateTime(1900, 01, 01), Until = new DateTime(9999, 12, 31)}}, Name = "MOZART", Region = "Danube" } });</v>
      </c>
    </row>
    <row r="174" spans="1:13">
      <c r="B174" s="12" t="s">
        <v>323</v>
      </c>
      <c r="D174" s="22" t="s">
        <v>148</v>
      </c>
      <c r="E174" s="11" t="s">
        <v>12</v>
      </c>
      <c r="F174" s="2">
        <v>40</v>
      </c>
      <c r="G174" s="2">
        <v>6</v>
      </c>
      <c r="H174">
        <f t="shared" ref="H174:H181" si="13">F174-G174</f>
        <v>34</v>
      </c>
      <c r="K174" s="36" t="str">
        <f t="shared" si="10"/>
        <v>company.Ship2Company.Add( new Ship2Company() { Company = company, From = new DateTime(1900, 01, 01) , Until = new DateTime(9999, 12, 31), Ship = new Ship() { Eni = "", Flag = "MTA", Crew = new Collection&lt;Crew&gt;() {new Crew(){HotelStaff = 34, NauticalCrew =6, From = new DateTime(1900, 01, 01), Until = new DateTime(9999, 12, 31)}}, Name = "MARIBELLE", Region = "Rhone-Saone" } });</v>
      </c>
    </row>
    <row r="175" spans="1:13">
      <c r="A175" s="31"/>
      <c r="B175" s="12" t="s">
        <v>187</v>
      </c>
      <c r="D175" s="2" t="s">
        <v>148</v>
      </c>
      <c r="E175" s="11" t="s">
        <v>5</v>
      </c>
      <c r="F175" s="2">
        <v>40</v>
      </c>
      <c r="G175" s="2">
        <v>6</v>
      </c>
      <c r="H175">
        <f t="shared" si="13"/>
        <v>34</v>
      </c>
      <c r="K175" s="36" t="str">
        <f t="shared" si="10"/>
        <v>company.Ship2Company.Add( new Ship2Company() { Company = company, From = new DateTime(1900, 01, 01) , Until = new DateTime(9999, 12, 31), Ship = new Ship() { Eni = "", Flag = "MTA", Crew = new Collection&lt;Crew&gt;() {new Crew(){HotelStaff = 34, NauticalCrew =6, From = new DateTime(1900, 01, 01), Until = new DateTime(9999, 12, 31)}}, Name = "CLASSICA", Region = "Danube" } });</v>
      </c>
    </row>
    <row r="176" spans="1:13">
      <c r="B176" s="12" t="s">
        <v>193</v>
      </c>
      <c r="C176" s="2">
        <v>9948004</v>
      </c>
      <c r="D176" s="22" t="s">
        <v>148</v>
      </c>
      <c r="E176" s="11" t="s">
        <v>5</v>
      </c>
      <c r="F176" s="2">
        <v>43</v>
      </c>
      <c r="G176" s="2">
        <v>6</v>
      </c>
      <c r="H176">
        <f t="shared" si="13"/>
        <v>37</v>
      </c>
      <c r="K176" s="36" t="str">
        <f t="shared" si="10"/>
        <v>company.Ship2Company.Add( new Ship2Company() { Company = company, From = new DateTime(1900, 01, 01) , Until = new DateTime(9999, 12, 31), Ship = new Ship() { Eni = "9948004", Flag = "MTA", Crew = new Collection&lt;Crew&gt;() {new Crew(){HotelStaff = 37, NauticalCrew =6, From = new DateTime(1900, 01, 01), Until = new DateTime(9999, 12, 31)}}, Name = "BOLERO", Region = "Danube" } });</v>
      </c>
    </row>
    <row r="177" spans="1:13">
      <c r="B177" s="12" t="s">
        <v>194</v>
      </c>
      <c r="C177" s="2">
        <v>9948005</v>
      </c>
      <c r="D177" s="22" t="s">
        <v>148</v>
      </c>
      <c r="E177" s="11" t="s">
        <v>137</v>
      </c>
      <c r="F177" s="2">
        <v>40</v>
      </c>
      <c r="G177" s="2">
        <v>6</v>
      </c>
      <c r="H177">
        <f t="shared" si="13"/>
        <v>34</v>
      </c>
      <c r="K177" s="36" t="str">
        <f t="shared" si="10"/>
        <v>company.Ship2Company.Add( new Ship2Company() { Company = company, From = new DateTime(1900, 01, 01) , Until = new DateTime(9999, 12, 31), Ship = new Ship() { Eni = "9948005", Flag = "MTA", Crew = new Collection&lt;Crew&gt;() {new Crew(){HotelStaff = 34, NauticalCrew =6, From = new DateTime(1900, 01, 01), Until = new DateTime(9999, 12, 31)}}, Name = "TUI MAXIMA", Region = "NL-Rhine-M-Danube" } });</v>
      </c>
    </row>
    <row r="178" spans="1:13">
      <c r="B178" s="32" t="s">
        <v>195</v>
      </c>
      <c r="C178" s="2">
        <v>9948006</v>
      </c>
      <c r="D178" s="22" t="s">
        <v>148</v>
      </c>
      <c r="E178" s="11" t="s">
        <v>22</v>
      </c>
      <c r="F178" s="2">
        <v>44</v>
      </c>
      <c r="G178" s="2">
        <v>6</v>
      </c>
      <c r="H178">
        <f t="shared" si="13"/>
        <v>38</v>
      </c>
      <c r="K178" s="36" t="str">
        <f t="shared" si="10"/>
        <v>company.Ship2Company.Add( new Ship2Company() { Company = company, From = new DateTime(1900, 01, 01) , Until = new DateTime(9999, 12, 31), Ship = new Ship() { Eni = "9948006", Flag = "MTA", Crew = new Collection&lt;Crew&gt;() {new Crew(){HotelStaff = 38, NauticalCrew =6, From = new DateTime(1900, 01, 01), Until = new DateTime(9999, 12, 31)}}, Name = "JOHANN STRAUSS", Region = "Rhine-M-Danube" } });</v>
      </c>
    </row>
    <row r="179" spans="1:13">
      <c r="B179" s="32" t="s">
        <v>324</v>
      </c>
      <c r="C179" s="2">
        <v>9948007</v>
      </c>
      <c r="D179" s="22" t="s">
        <v>148</v>
      </c>
      <c r="E179" s="11" t="s">
        <v>5</v>
      </c>
      <c r="F179" s="2">
        <v>43</v>
      </c>
      <c r="G179" s="2">
        <v>6</v>
      </c>
      <c r="H179">
        <f t="shared" si="13"/>
        <v>37</v>
      </c>
      <c r="K179" s="36" t="str">
        <f t="shared" si="10"/>
        <v>company.Ship2Company.Add( new Ship2Company() { Company = company, From = new DateTime(1900, 01, 01) , Until = new DateTime(9999, 12, 31), Ship = new Ship() { Eni = "9948007", Flag = "MTA", Crew = new Collection&lt;Crew&gt;() {new Crew(){HotelStaff = 37, NauticalCrew =6, From = new DateTime(1900, 01, 01), Until = new DateTime(9999, 12, 31)}}, Name = "DCS AMETHYST", Region = "Danube" } });</v>
      </c>
    </row>
    <row r="180" spans="1:13">
      <c r="B180" s="12" t="s">
        <v>196</v>
      </c>
      <c r="C180" s="2">
        <v>9948008</v>
      </c>
      <c r="D180" s="2" t="s">
        <v>148</v>
      </c>
      <c r="E180" s="11" t="s">
        <v>200</v>
      </c>
      <c r="F180" s="2">
        <v>44</v>
      </c>
      <c r="G180" s="2">
        <v>6</v>
      </c>
      <c r="H180">
        <f>F180-G180</f>
        <v>38</v>
      </c>
      <c r="K180" s="36" t="str">
        <f t="shared" si="10"/>
        <v>company.Ship2Company.Add( new Ship2Company() { Company = company, From = new DateTime(1900, 01, 01) , Until = new DateTime(9999, 12, 31), Ship = new Ship() { Eni = "9948008", Flag = "MTA", Crew = new Collection&lt;Crew&gt;() {new Crew(){HotelStaff = 38, NauticalCrew =6, From = new DateTime(1900, 01, 01), Until = new DateTime(9999, 12, 31)}}, Name = "VIKTORIA", Region = "B/NL, Rhine-M-Dan." } });</v>
      </c>
    </row>
    <row r="181" spans="1:13">
      <c r="B181" s="12" t="s">
        <v>325</v>
      </c>
      <c r="C181" s="2">
        <v>9948000</v>
      </c>
      <c r="D181" s="22" t="s">
        <v>148</v>
      </c>
      <c r="E181" s="11" t="s">
        <v>5</v>
      </c>
      <c r="F181" s="2">
        <v>43</v>
      </c>
      <c r="G181" s="2">
        <v>6</v>
      </c>
      <c r="H181">
        <f t="shared" si="13"/>
        <v>37</v>
      </c>
      <c r="K181" s="36" t="str">
        <f t="shared" si="10"/>
        <v>company.Ship2Company.Add( new Ship2Company() { Company = company, From = new DateTime(1900, 01, 01) , Until = new DateTime(9999, 12, 31), Ship = new Ship() { Eni = "9948000", Flag = "MTA", Crew = new Collection&lt;Crew&gt;() {new Crew(){HotelStaff = 37, NauticalCrew =6, From = new DateTime(1900, 01, 01), Until = new DateTime(9999, 12, 31)}}, Name = "BELVEDERE", Region = "Danube" } });</v>
      </c>
    </row>
    <row r="182" spans="1:13">
      <c r="B182" s="12" t="s">
        <v>197</v>
      </c>
      <c r="C182" s="2">
        <v>9948011</v>
      </c>
      <c r="D182" s="2" t="s">
        <v>148</v>
      </c>
      <c r="E182" s="11" t="s">
        <v>5</v>
      </c>
      <c r="F182" s="2">
        <v>44</v>
      </c>
      <c r="G182" s="2">
        <v>6</v>
      </c>
      <c r="H182">
        <f t="shared" ref="H182:H190" si="14">F182-G182</f>
        <v>38</v>
      </c>
      <c r="K182" s="36" t="str">
        <f t="shared" si="10"/>
        <v>company.Ship2Company.Add( new Ship2Company() { Company = company, From = new DateTime(1900, 01, 01) , Until = new DateTime(9999, 12, 31), Ship = new Ship() { Eni = "9948011", Flag = "MTA", Crew = new Collection&lt;Crew&gt;() {new Crew(){HotelStaff = 38, NauticalCrew =6, From = new DateTime(1900, 01, 01), Until = new DateTime(9999, 12, 31)}}, Name = "FLAMENCO", Region = "Danube" } });</v>
      </c>
    </row>
    <row r="183" spans="1:13">
      <c r="B183" s="12" t="s">
        <v>198</v>
      </c>
      <c r="C183" s="2">
        <v>9948012</v>
      </c>
      <c r="D183" s="2" t="s">
        <v>148</v>
      </c>
      <c r="E183" s="11" t="s">
        <v>201</v>
      </c>
      <c r="F183" s="2">
        <v>43</v>
      </c>
      <c r="G183" s="2">
        <v>6</v>
      </c>
      <c r="H183">
        <f t="shared" si="14"/>
        <v>37</v>
      </c>
      <c r="K183" s="36" t="str">
        <f t="shared" si="10"/>
        <v>company.Ship2Company.Add( new Ship2Company() { Company = company, From = new DateTime(1900, 01, 01) , Until = new DateTime(9999, 12, 31), Ship = new Ship() { Eni = "9948012", Flag = "MTA", Crew = new Collection&lt;Crew&gt;() {new Crew(){HotelStaff = 37, NauticalCrew =6, From = new DateTime(1900, 01, 01), Until = new DateTime(9999, 12, 31)}}, Name = "AVALON TAPESTRY", Region = "Rhine-Mosel-Main" } });</v>
      </c>
    </row>
    <row r="184" spans="1:13">
      <c r="B184" s="21" t="s">
        <v>199</v>
      </c>
      <c r="C184" s="2">
        <v>9948013</v>
      </c>
      <c r="D184" s="2" t="s">
        <v>148</v>
      </c>
      <c r="E184" s="11" t="s">
        <v>202</v>
      </c>
      <c r="F184" s="2">
        <v>44</v>
      </c>
      <c r="G184" s="2">
        <v>6</v>
      </c>
      <c r="H184">
        <f t="shared" si="14"/>
        <v>38</v>
      </c>
      <c r="K184" s="36" t="str">
        <f t="shared" si="10"/>
        <v>company.Ship2Company.Add( new Ship2Company() { Company = company, From = new DateTime(1900, 01, 01) , Until = new DateTime(9999, 12, 31), Ship = new Ship() { Eni = "9948013", Flag = "MTA", Crew = new Collection&lt;Crew&gt;() {new Crew(){HotelStaff = 38, NauticalCrew =6, From = new DateTime(1900, 01, 01), Until = new DateTime(9999, 12, 31)}}, Name = "BELLEVUE", Region = "NL/B, Rhine-M-Danube" } });</v>
      </c>
    </row>
    <row r="185" spans="1:13">
      <c r="B185" s="12" t="s">
        <v>203</v>
      </c>
      <c r="C185" s="2">
        <v>9948015</v>
      </c>
      <c r="D185" s="2" t="s">
        <v>148</v>
      </c>
      <c r="E185" s="11" t="s">
        <v>22</v>
      </c>
      <c r="F185" s="2">
        <v>43</v>
      </c>
      <c r="G185" s="2">
        <v>6</v>
      </c>
      <c r="H185">
        <f t="shared" si="14"/>
        <v>37</v>
      </c>
      <c r="K185" s="36" t="str">
        <f t="shared" si="10"/>
        <v>company.Ship2Company.Add( new Ship2Company() { Company = company, From = new DateTime(1900, 01, 01) , Until = new DateTime(9999, 12, 31), Ship = new Ship() { Eni = "9948015", Flag = "MTA", Crew = new Collection&lt;Crew&gt;() {new Crew(){HotelStaff = 37, NauticalCrew =6, From = new DateTime(1900, 01, 01), Until = new DateTime(9999, 12, 31)}}, Name = "AVALON TRANQUILITY", Region = "Rhine-M-Danube" } });</v>
      </c>
    </row>
    <row r="186" spans="1:13">
      <c r="A186" s="33"/>
      <c r="B186" s="12" t="s">
        <v>204</v>
      </c>
      <c r="C186" s="2">
        <v>9948014</v>
      </c>
      <c r="D186" s="2" t="s">
        <v>148</v>
      </c>
      <c r="E186" s="11" t="s">
        <v>22</v>
      </c>
      <c r="F186" s="2">
        <v>44</v>
      </c>
      <c r="G186" s="2">
        <v>6</v>
      </c>
      <c r="H186">
        <f t="shared" si="14"/>
        <v>38</v>
      </c>
      <c r="K186" s="36" t="str">
        <f t="shared" si="10"/>
        <v>company.Ship2Company.Add( new Ship2Company() { Company = company, From = new DateTime(1900, 01, 01) , Until = new DateTime(9999, 12, 31), Ship = new Ship() { Eni = "9948014", Flag = "MTA", Crew = new Collection&lt;Crew&gt;() {new Crew(){HotelStaff = 38, NauticalCrew =6, From = new DateTime(1900, 01, 01), Until = new DateTime(9999, 12, 31)}}, Name = "AVALON IMAGERY", Region = "Rhine-M-Danube" } });</v>
      </c>
    </row>
    <row r="187" spans="1:13">
      <c r="A187" s="32"/>
      <c r="B187" s="12" t="s">
        <v>205</v>
      </c>
      <c r="C187" s="2">
        <v>4806540</v>
      </c>
      <c r="D187" s="2" t="s">
        <v>148</v>
      </c>
      <c r="E187" s="11" t="s">
        <v>22</v>
      </c>
      <c r="F187" s="2">
        <v>60</v>
      </c>
      <c r="G187" s="2">
        <v>6</v>
      </c>
      <c r="H187">
        <f t="shared" si="14"/>
        <v>54</v>
      </c>
      <c r="K187" s="36" t="str">
        <f t="shared" si="10"/>
        <v>company.Ship2Company.Add( new Ship2Company() { Company = company, From = new DateTime(1900, 01, 01) , Until = new DateTime(9999, 12, 31), Ship = new Ship() { Eni = "4806540", Flag = "MTA", Crew = new Collection&lt;Crew&gt;() {new Crew(){HotelStaff = 54, NauticalCrew =6, From = new DateTime(1900, 01, 01), Until = new DateTime(9999, 12, 31)}}, Name = "PREMICON QUEEN", Region = "Rhine-M-Danube" } });</v>
      </c>
    </row>
    <row r="188" spans="1:13">
      <c r="A188" s="32"/>
      <c r="B188" s="10" t="s">
        <v>326</v>
      </c>
      <c r="C188" s="2">
        <v>65000001</v>
      </c>
      <c r="D188" s="22" t="s">
        <v>148</v>
      </c>
      <c r="E188" s="11" t="s">
        <v>327</v>
      </c>
      <c r="F188" s="2">
        <v>44</v>
      </c>
      <c r="G188" s="2">
        <v>6</v>
      </c>
      <c r="H188">
        <f t="shared" si="14"/>
        <v>38</v>
      </c>
      <c r="K188" s="36" t="str">
        <f t="shared" si="10"/>
        <v>company.Ship2Company.Add( new Ship2Company() { Company = company, From = new DateTime(1900, 01, 01) , Until = new DateTime(9999, 12, 31), Ship = new Ship() { Eni = "65000001", Flag = "MTA", Crew = new Collection&lt;Crew&gt;() {new Crew(){HotelStaff = 38, NauticalCrew =6, From = new DateTime(1900, 01, 01), Until = new DateTime(9999, 12, 31)}}, Name = "TUI SONATA", Region = "B/NL-Rhine-Mosel" } });</v>
      </c>
    </row>
    <row r="189" spans="1:13">
      <c r="A189" s="32"/>
      <c r="B189" s="10" t="s">
        <v>328</v>
      </c>
      <c r="C189" s="2">
        <v>4809190</v>
      </c>
      <c r="D189" s="22" t="s">
        <v>148</v>
      </c>
      <c r="E189" s="11" t="s">
        <v>299</v>
      </c>
      <c r="F189" s="2">
        <v>44</v>
      </c>
      <c r="G189" s="2">
        <v>6</v>
      </c>
      <c r="H189">
        <f t="shared" si="14"/>
        <v>38</v>
      </c>
      <c r="K189" s="36" t="str">
        <f t="shared" si="10"/>
        <v>company.Ship2Company.Add( new Ship2Company() { Company = company, From = new DateTime(1900, 01, 01) , Until = new DateTime(9999, 12, 31), Ship = new Ship() { Eni = "4809190", Flag = "MTA", Crew = new Collection&lt;Crew&gt;() {new Crew(){HotelStaff = 38, NauticalCrew =6, From = new DateTime(1900, 01, 01), Until = new DateTime(9999, 12, 31)}}, Name = "TUI ALLEGRA", Region = "Rhine-Main" } });</v>
      </c>
    </row>
    <row r="190" spans="1:13">
      <c r="B190" s="10" t="s">
        <v>329</v>
      </c>
      <c r="C190" s="2">
        <v>4809200</v>
      </c>
      <c r="D190" s="22" t="s">
        <v>148</v>
      </c>
      <c r="E190" s="11" t="s">
        <v>5</v>
      </c>
      <c r="F190" s="2">
        <v>44</v>
      </c>
      <c r="G190" s="2">
        <v>6</v>
      </c>
      <c r="H190">
        <f t="shared" si="14"/>
        <v>38</v>
      </c>
      <c r="K190" s="36" t="str">
        <f t="shared" si="10"/>
        <v>company.Ship2Company.Add( new Ship2Company() { Company = company, From = new DateTime(1900, 01, 01) , Until = new DateTime(9999, 12, 31), Ship = new Ship() { Eni = "4809200", Flag = "MTA", Crew = new Collection&lt;Crew&gt;() {new Crew(){HotelStaff = 38, NauticalCrew =6, From = new DateTime(1900, 01, 01), Until = new DateTime(9999, 12, 31)}}, Name = "TUI MELODIA", Region = "Danube" } });</v>
      </c>
    </row>
    <row r="191" spans="1:13" s="42" customFormat="1" ht="15">
      <c r="A191" s="38" t="s">
        <v>206</v>
      </c>
      <c r="B191" s="39"/>
      <c r="C191" s="40"/>
      <c r="D191" s="40"/>
      <c r="E191" s="40"/>
      <c r="F191" s="40"/>
      <c r="G191" s="40"/>
      <c r="H191" s="39"/>
      <c r="I191" s="41">
        <f>SUM(H192:H193)</f>
        <v>48</v>
      </c>
      <c r="K191" s="43" t="str">
        <f>"context.Companies.Add(company);context.SaveChanges(); company = new Company() {Name = """&amp; A191 &amp;"""}; company.Ship2Company = new Collection&lt;Ship2Company&gt;(); "</f>
        <v xml:space="preserve">context.Companies.Add(company);context.SaveChanges(); company = new Company() {Name = "Rijfers River Cruises"}; company.Ship2Company = new Collection&lt;Ship2Company&gt;(); </v>
      </c>
      <c r="L191" s="43"/>
      <c r="M191" s="43"/>
    </row>
    <row r="192" spans="1:13">
      <c r="B192" s="12" t="s">
        <v>207</v>
      </c>
      <c r="C192" s="2">
        <v>2007993</v>
      </c>
      <c r="D192" s="2" t="s">
        <v>29</v>
      </c>
      <c r="E192" s="11" t="s">
        <v>208</v>
      </c>
      <c r="F192" s="2">
        <v>26</v>
      </c>
      <c r="G192" s="2">
        <v>6</v>
      </c>
      <c r="H192" s="5">
        <f>F192-G192</f>
        <v>20</v>
      </c>
      <c r="K192" s="36" t="str">
        <f t="shared" si="10"/>
        <v>company.Ship2Company.Add( new Ship2Company() { Company = company, From = new DateTime(1900, 01, 01) , Until = new DateTime(9999, 12, 31), Ship = new Ship() { Eni = "2007993", Flag = "NTH", Crew = new Collection&lt;Crew&gt;() {new Crew(){HotelStaff = 20, NauticalCrew =6, From = new DateTime(1900, 01, 01), Until = new DateTime(9999, 12, 31)}}, Name = "REX-RHENI", Region = "Rhine-Mosel, B/NL" } });</v>
      </c>
    </row>
    <row r="193" spans="1:13">
      <c r="B193" s="12" t="s">
        <v>330</v>
      </c>
      <c r="C193" s="2">
        <v>2324591</v>
      </c>
      <c r="D193" s="22" t="s">
        <v>29</v>
      </c>
      <c r="E193" s="11" t="s">
        <v>331</v>
      </c>
      <c r="F193" s="2">
        <v>34</v>
      </c>
      <c r="G193" s="2">
        <v>6</v>
      </c>
      <c r="H193" s="5">
        <f>F193-G193</f>
        <v>28</v>
      </c>
      <c r="K193" s="36" t="str">
        <f t="shared" si="10"/>
        <v>company.Ship2Company.Add( new Ship2Company() { Company = company, From = new DateTime(1900, 01, 01) , Until = new DateTime(9999, 12, 31), Ship = new Ship() { Eni = "2324591", Flag = "NTH", Crew = new Collection&lt;Crew&gt;() {new Crew(){HotelStaff = 28, NauticalCrew =6, From = new DateTime(1900, 01, 01), Until = new DateTime(9999, 12, 31)}}, Name = "REGINA-RHENI", Region = "Rhine-Main-Danube" } });</v>
      </c>
    </row>
    <row r="194" spans="1:13" s="42" customFormat="1" ht="15">
      <c r="A194" s="38" t="s">
        <v>209</v>
      </c>
      <c r="B194" s="39"/>
      <c r="C194" s="40"/>
      <c r="D194" s="40"/>
      <c r="E194" s="40"/>
      <c r="F194" s="40"/>
      <c r="G194" s="40"/>
      <c r="H194" s="39"/>
      <c r="I194" s="41">
        <f>SUM(H195:H228)</f>
        <v>925</v>
      </c>
      <c r="K194" s="43" t="str">
        <f>"context.Companies.Add(company);context.SaveChanges(); company = new Company() {Name = """&amp; A194 &amp;"""}; company.Ship2Company = new Collection&lt;Ship2Company&gt;(); "</f>
        <v xml:space="preserve">context.Companies.Add(company);context.SaveChanges(); company = new Company() {Name = "River Advice AG, Basel"}; company.Ship2Company = new Collection&lt;Ship2Company&gt;(); </v>
      </c>
      <c r="L194" s="43"/>
      <c r="M194" s="43"/>
    </row>
    <row r="195" spans="1:13">
      <c r="A195" s="20" t="s">
        <v>271</v>
      </c>
      <c r="B195" s="21" t="s">
        <v>210</v>
      </c>
      <c r="C195" s="2">
        <v>7001701</v>
      </c>
      <c r="D195" s="2" t="s">
        <v>17</v>
      </c>
      <c r="E195" s="11" t="s">
        <v>215</v>
      </c>
      <c r="F195" s="2">
        <v>45</v>
      </c>
      <c r="G195" s="2">
        <v>6</v>
      </c>
      <c r="H195">
        <f>F195-G195</f>
        <v>39</v>
      </c>
      <c r="K195" s="36" t="str">
        <f t="shared" si="10"/>
        <v>company.Ship2Company.Add( new Ship2Company() { Company = company, From = new DateTime(1900, 01, 01) , Until = new DateTime(9999, 12, 31), Ship = new Ship() { Eni = "7001701", Flag = "SWZ", Crew = new Collection&lt;Crew&gt;() {new Crew(){HotelStaff = 39, NauticalCrew =6, From = new DateTime(1900, 01, 01), Until = new DateTime(9999, 12, 31)}}, Name = "BRITANNIA", Region = "Rhine-Main/Mosel" } });</v>
      </c>
    </row>
    <row r="196" spans="1:13">
      <c r="B196" s="12" t="s">
        <v>211</v>
      </c>
      <c r="C196" s="2">
        <v>7001703</v>
      </c>
      <c r="D196" s="2" t="s">
        <v>17</v>
      </c>
      <c r="E196" s="11" t="s">
        <v>14</v>
      </c>
      <c r="F196" s="2">
        <v>40</v>
      </c>
      <c r="G196" s="2">
        <v>6</v>
      </c>
      <c r="H196">
        <f t="shared" ref="H196:H203" si="15">F196-G196</f>
        <v>34</v>
      </c>
      <c r="K196" s="36" t="str">
        <f t="shared" si="10"/>
        <v>company.Ship2Company.Add( new Ship2Company() { Company = company, From = new DateTime(1900, 01, 01) , Until = new DateTime(9999, 12, 31), Ship = new Ship() { Eni = "7001703", Flag = "SWZ", Crew = new Collection&lt;Crew&gt;() {new Crew(){HotelStaff = 34, NauticalCrew =6, From = new DateTime(1900, 01, 01), Until = new DateTime(9999, 12, 31)}}, Name = "ALEMANNIA", Region = "Rhine-Mosel" } });</v>
      </c>
    </row>
    <row r="197" spans="1:13">
      <c r="B197" s="12" t="s">
        <v>214</v>
      </c>
      <c r="C197" s="2">
        <v>7001847</v>
      </c>
      <c r="D197" s="2" t="s">
        <v>17</v>
      </c>
      <c r="E197" s="11" t="s">
        <v>216</v>
      </c>
      <c r="F197" s="2">
        <v>34</v>
      </c>
      <c r="G197" s="2">
        <v>6</v>
      </c>
      <c r="H197">
        <f>F197-G197</f>
        <v>28</v>
      </c>
      <c r="K197" s="36" t="str">
        <f t="shared" si="10"/>
        <v>company.Ship2Company.Add( new Ship2Company() { Company = company, From = new DateTime(1900, 01, 01) , Until = new DateTime(9999, 12, 31), Ship = new Ship() { Eni = "7001847", Flag = "SWZ", Crew = new Collection&lt;Crew&gt;() {new Crew(){HotelStaff = 28, NauticalCrew =6, From = new DateTime(1900, 01, 01), Until = new DateTime(9999, 12, 31)}}, Name = "FIDELIO", Region = "Main-Danube" } });</v>
      </c>
    </row>
    <row r="198" spans="1:13">
      <c r="B198" s="12" t="s">
        <v>212</v>
      </c>
      <c r="C198" s="2">
        <v>70011846</v>
      </c>
      <c r="D198" s="2" t="s">
        <v>17</v>
      </c>
      <c r="E198" s="11" t="s">
        <v>59</v>
      </c>
      <c r="F198" s="2">
        <v>23</v>
      </c>
      <c r="G198" s="2">
        <v>6</v>
      </c>
      <c r="H198">
        <f t="shared" si="15"/>
        <v>17</v>
      </c>
      <c r="K198" s="36" t="str">
        <f t="shared" si="10"/>
        <v>company.Ship2Company.Add( new Ship2Company() { Company = company, From = new DateTime(1900, 01, 01) , Until = new DateTime(9999, 12, 31), Ship = new Ship() { Eni = "70011846", Flag = "SWZ", Crew = new Collection&lt;Crew&gt;() {new Crew(){HotelStaff = 17, NauticalCrew =6, From = new DateTime(1900, 01, 01), Until = new DateTime(9999, 12, 31)}}, Name = "OLYMPIA", Region = "Rhine" } });</v>
      </c>
    </row>
    <row r="199" spans="1:13">
      <c r="B199" s="12" t="s">
        <v>217</v>
      </c>
      <c r="C199" s="2">
        <v>4033510</v>
      </c>
      <c r="D199" s="2" t="s">
        <v>7</v>
      </c>
      <c r="E199" s="11" t="s">
        <v>73</v>
      </c>
      <c r="F199" s="2">
        <v>21</v>
      </c>
      <c r="G199" s="2">
        <v>6</v>
      </c>
      <c r="H199">
        <f>F199-G199</f>
        <v>15</v>
      </c>
      <c r="K199" s="36" t="str">
        <f t="shared" ref="K199:K267" si="16">"company.Ship2Company.Add( new Ship2Company() { Company = company, From = new DateTime(1900, 01, 01) , Until = new DateTime(9999, 12, 31), Ship = new Ship() { Eni = """&amp;C199&amp;""", Flag = """&amp;D199&amp;""", Crew = new Collection&lt;Crew&gt;() {new Crew(){HotelStaff = "&amp;H199&amp;", NauticalCrew ="&amp;G199&amp;", From = new DateTime(1900, 01, 01), Until = new DateTime(9999, 12, 31)}}, Name = """&amp;B199&amp;""", Region = """&amp;E199&amp;""" } });"</f>
        <v>company.Ship2Company.Add( new Ship2Company() { Company = company, From = new DateTime(1900, 01, 01) , Until = new DateTime(9999, 12, 31), Ship = new Ship() { Eni = "4033510", Flag = "GFR", Crew = new Collection&lt;Crew&gt;() {new Crew(){HotelStaff = 15, NauticalCrew =6, From = new DateTime(1900, 01, 01), Until = new DateTime(9999, 12, 31)}}, Name = "JOHANNES BRAHMS", Region = "Elbe-Oder" } });</v>
      </c>
    </row>
    <row r="200" spans="1:13">
      <c r="B200" s="12" t="s">
        <v>213</v>
      </c>
      <c r="C200" s="2">
        <v>4804650</v>
      </c>
      <c r="D200" s="2" t="s">
        <v>17</v>
      </c>
      <c r="E200" s="11" t="s">
        <v>22</v>
      </c>
      <c r="F200" s="2">
        <v>36</v>
      </c>
      <c r="G200" s="2">
        <v>6</v>
      </c>
      <c r="H200">
        <f>F200-G200</f>
        <v>30</v>
      </c>
      <c r="K200" s="36" t="str">
        <f t="shared" si="16"/>
        <v>company.Ship2Company.Add( new Ship2Company() { Company = company, From = new DateTime(1900, 01, 01) , Until = new DateTime(9999, 12, 31), Ship = new Ship() { Eni = "4804650", Flag = "SWZ", Crew = new Collection&lt;Crew&gt;() {new Crew(){HotelStaff = 30, NauticalCrew =6, From = new DateTime(1900, 01, 01), Until = new DateTime(9999, 12, 31)}}, Name = "RIVER NAVIGATOR", Region = "Rhine-M-Danube" } });</v>
      </c>
    </row>
    <row r="201" spans="1:13">
      <c r="B201" s="10" t="s">
        <v>191</v>
      </c>
      <c r="C201" s="2">
        <v>4804640</v>
      </c>
      <c r="D201" s="22" t="s">
        <v>148</v>
      </c>
      <c r="E201" s="11" t="s">
        <v>22</v>
      </c>
      <c r="F201" s="2">
        <v>40</v>
      </c>
      <c r="G201" s="2">
        <v>6</v>
      </c>
      <c r="H201">
        <f>F201-G201</f>
        <v>34</v>
      </c>
      <c r="K201" s="36" t="str">
        <f t="shared" si="16"/>
        <v>company.Ship2Company.Add( new Ship2Company() { Company = company, From = new DateTime(1900, 01, 01) , Until = new DateTime(9999, 12, 31), Ship = new Ship() { Eni = "4804640", Flag = "MTA", Crew = new Collection&lt;Crew&gt;() {new Crew(){HotelStaff = 34, NauticalCrew =6, From = new DateTime(1900, 01, 01), Until = new DateTime(9999, 12, 31)}}, Name = "RIVER EXPLORER", Region = "Rhine-M-Danube" } });</v>
      </c>
    </row>
    <row r="202" spans="1:13">
      <c r="B202" s="12" t="s">
        <v>192</v>
      </c>
      <c r="C202" s="2">
        <v>4804660</v>
      </c>
      <c r="D202" s="22" t="s">
        <v>148</v>
      </c>
      <c r="E202" s="11" t="s">
        <v>111</v>
      </c>
      <c r="F202" s="2">
        <v>40</v>
      </c>
      <c r="G202" s="2">
        <v>6</v>
      </c>
      <c r="H202">
        <f t="shared" si="15"/>
        <v>34</v>
      </c>
      <c r="K202" s="36" t="str">
        <f t="shared" si="16"/>
        <v>company.Ship2Company.Add( new Ship2Company() { Company = company, From = new DateTime(1900, 01, 01) , Until = new DateTime(9999, 12, 31), Ship = new Ship() { Eni = "4804660", Flag = "MTA", Crew = new Collection&lt;Crew&gt;() {new Crew(){HotelStaff = 34, NauticalCrew =6, From = new DateTime(1900, 01, 01), Until = new DateTime(9999, 12, 31)}}, Name = "RIVER ODYSSEY", Region = "NL,Rhine-Mosel-M-Dan." } });</v>
      </c>
    </row>
    <row r="203" spans="1:13">
      <c r="B203" s="12" t="s">
        <v>332</v>
      </c>
      <c r="D203" s="22"/>
      <c r="F203" s="2">
        <v>45</v>
      </c>
      <c r="G203" s="2">
        <v>6</v>
      </c>
      <c r="H203">
        <f t="shared" si="15"/>
        <v>39</v>
      </c>
      <c r="K203" s="36" t="str">
        <f t="shared" si="16"/>
        <v>company.Ship2Company.Add( new Ship2Company() { Company = company, From = new DateTime(1900, 01, 01) , Until = new DateTime(9999, 12, 31), Ship = new Ship() { Eni = "", Flag = "", Crew = new Collection&lt;Crew&gt;() {new Crew(){HotelStaff = 39, NauticalCrew =6, From = new DateTime(1900, 01, 01), Until = new DateTime(9999, 12, 31)}}, Name = "RIVER DISCOVERY II ", Region = "" } });</v>
      </c>
    </row>
    <row r="204" spans="1:13">
      <c r="B204" s="12" t="s">
        <v>333</v>
      </c>
      <c r="C204" s="2">
        <v>7001819</v>
      </c>
      <c r="D204" s="22" t="s">
        <v>17</v>
      </c>
      <c r="E204" s="11" t="s">
        <v>149</v>
      </c>
      <c r="F204" s="2">
        <v>22</v>
      </c>
      <c r="G204" s="2">
        <v>5</v>
      </c>
      <c r="H204" s="2">
        <v>17</v>
      </c>
      <c r="K204" s="36" t="str">
        <f t="shared" si="16"/>
        <v>company.Ship2Company.Add( new Ship2Company() { Company = company, From = new DateTime(1900, 01, 01) , Until = new DateTime(9999, 12, 31), Ship = new Ship() { Eni = "7001819", Flag = "SWZ", Crew = new Collection&lt;Crew&gt;() {new Crew(){HotelStaff = 17, NauticalCrew =5, From = new DateTime(1900, 01, 01), Until = new DateTime(9999, 12, 31)}}, Name = "REMBRANT", Region = "Rhone" } });</v>
      </c>
    </row>
    <row r="205" spans="1:13">
      <c r="B205" s="12" t="s">
        <v>334</v>
      </c>
      <c r="C205" s="2">
        <v>7001812</v>
      </c>
      <c r="D205" s="22" t="s">
        <v>7</v>
      </c>
      <c r="E205" s="11" t="s">
        <v>59</v>
      </c>
      <c r="F205" s="2">
        <v>32</v>
      </c>
      <c r="G205" s="2">
        <v>6</v>
      </c>
      <c r="H205" s="2">
        <f t="shared" ref="H205:H225" si="17">F205-G205</f>
        <v>26</v>
      </c>
      <c r="K205" s="36" t="str">
        <f t="shared" si="16"/>
        <v>company.Ship2Company.Add( new Ship2Company() { Company = company, From = new DateTime(1900, 01, 01) , Until = new DateTime(9999, 12, 31), Ship = new Ship() { Eni = "7001812", Flag = "GFR", Crew = new Collection&lt;Crew&gt;() {new Crew(){HotelStaff = 26, NauticalCrew =6, From = new DateTime(1900, 01, 01), Until = new DateTime(9999, 12, 31)}}, Name = "RIVER ART", Region = "Rhine" } });</v>
      </c>
    </row>
    <row r="206" spans="1:13">
      <c r="B206" s="12" t="s">
        <v>335</v>
      </c>
      <c r="C206" s="2">
        <v>7001833</v>
      </c>
      <c r="D206" s="22" t="s">
        <v>17</v>
      </c>
      <c r="E206" s="11" t="s">
        <v>149</v>
      </c>
      <c r="F206" s="2">
        <v>34</v>
      </c>
      <c r="G206" s="2">
        <v>6</v>
      </c>
      <c r="H206" s="2">
        <f t="shared" si="17"/>
        <v>28</v>
      </c>
      <c r="K206" s="36" t="str">
        <f t="shared" si="16"/>
        <v>company.Ship2Company.Add( new Ship2Company() { Company = company, From = new DateTime(1900, 01, 01) , Until = new DateTime(9999, 12, 31), Ship = new Ship() { Eni = "7001833", Flag = "SWZ", Crew = new Collection&lt;Crew&gt;() {new Crew(){HotelStaff = 28, NauticalCrew =6, From = new DateTime(1900, 01, 01), Until = new DateTime(9999, 12, 31)}}, Name = "EXCELLENCE RHONE", Region = "Rhone" } });</v>
      </c>
    </row>
    <row r="207" spans="1:13">
      <c r="B207" s="12" t="s">
        <v>336</v>
      </c>
      <c r="D207" s="22" t="s">
        <v>17</v>
      </c>
      <c r="E207" s="11" t="s">
        <v>59</v>
      </c>
      <c r="F207" s="2">
        <v>36</v>
      </c>
      <c r="G207" s="2">
        <v>6</v>
      </c>
      <c r="H207" s="2">
        <f t="shared" si="17"/>
        <v>30</v>
      </c>
      <c r="K207" s="36" t="str">
        <f t="shared" si="16"/>
        <v>company.Ship2Company.Add( new Ship2Company() { Company = company, From = new DateTime(1900, 01, 01) , Until = new DateTime(9999, 12, 31), Ship = new Ship() { Eni = "", Flag = "SWZ", Crew = new Collection&lt;Crew&gt;() {new Crew(){HotelStaff = 30, NauticalCrew =6, From = new DateTime(1900, 01, 01), Until = new DateTime(9999, 12, 31)}}, Name = "EXCELLENCE QUEEN", Region = "Rhine" } });</v>
      </c>
    </row>
    <row r="208" spans="1:13">
      <c r="B208" s="12" t="s">
        <v>218</v>
      </c>
      <c r="D208" s="22" t="s">
        <v>17</v>
      </c>
      <c r="E208" s="11" t="s">
        <v>22</v>
      </c>
      <c r="F208" s="2">
        <v>40</v>
      </c>
      <c r="G208" s="2">
        <v>6</v>
      </c>
      <c r="H208">
        <f t="shared" si="17"/>
        <v>34</v>
      </c>
      <c r="K208" s="36" t="str">
        <f t="shared" si="16"/>
        <v>company.Ship2Company.Add( new Ship2Company() { Company = company, From = new DateTime(1900, 01, 01) , Until = new DateTime(9999, 12, 31), Ship = new Ship() { Eni = "", Flag = "SWZ", Crew = new Collection&lt;Crew&gt;() {new Crew(){HotelStaff = 34, NauticalCrew =6, From = new DateTime(1900, 01, 01), Until = new DateTime(9999, 12, 31)}}, Name = "SOUND OF MUSIC", Region = "Rhine-M-Danube" } });</v>
      </c>
    </row>
    <row r="209" spans="2:11">
      <c r="B209" s="12" t="s">
        <v>88</v>
      </c>
      <c r="D209" s="22" t="s">
        <v>17</v>
      </c>
      <c r="E209" s="11" t="s">
        <v>12</v>
      </c>
      <c r="F209" s="2">
        <v>35</v>
      </c>
      <c r="G209" s="2">
        <v>6</v>
      </c>
      <c r="H209" s="2">
        <f t="shared" si="17"/>
        <v>29</v>
      </c>
      <c r="K209" s="36" t="str">
        <f t="shared" si="16"/>
        <v>company.Ship2Company.Add( new Ship2Company() { Company = company, From = new DateTime(1900, 01, 01) , Until = new DateTime(9999, 12, 31), Ship = new Ship() { Eni = "", Flag = "SWZ", Crew = new Collection&lt;Crew&gt;() {new Crew(){HotelStaff = 29, NauticalCrew =6, From = new DateTime(1900, 01, 01), Until = new DateTime(9999, 12, 31)}}, Name = "PRINCESSE DE PROVENCE", Region = "Rhone-Saone" } });</v>
      </c>
    </row>
    <row r="210" spans="2:11">
      <c r="B210" s="12" t="s">
        <v>337</v>
      </c>
      <c r="D210" s="22" t="s">
        <v>17</v>
      </c>
      <c r="E210" s="11" t="s">
        <v>338</v>
      </c>
      <c r="F210" s="2">
        <v>15</v>
      </c>
      <c r="G210" s="2">
        <v>4</v>
      </c>
      <c r="H210" s="2">
        <f t="shared" si="17"/>
        <v>11</v>
      </c>
      <c r="K210" s="36" t="str">
        <f t="shared" si="16"/>
        <v>company.Ship2Company.Add( new Ship2Company() { Company = company, From = new DateTime(1900, 01, 01) , Until = new DateTime(9999, 12, 31), Ship = new Ship() { Eni = "", Flag = "SWZ", Crew = new Collection&lt;Crew&gt;() {new Crew(){HotelStaff = 11, NauticalCrew =4, From = new DateTime(1900, 01, 01), Until = new DateTime(9999, 12, 31)}}, Name = "KONIGSTEIN", Region = "Elbe-Havel" } });</v>
      </c>
    </row>
    <row r="211" spans="2:11">
      <c r="B211" s="12" t="s">
        <v>89</v>
      </c>
      <c r="C211" s="2">
        <v>5117120</v>
      </c>
      <c r="D211" s="22" t="s">
        <v>17</v>
      </c>
      <c r="E211" s="11" t="s">
        <v>65</v>
      </c>
      <c r="F211" s="2">
        <v>18</v>
      </c>
      <c r="G211" s="2">
        <v>4</v>
      </c>
      <c r="H211" s="2">
        <f t="shared" si="17"/>
        <v>14</v>
      </c>
      <c r="K211" s="36" t="str">
        <f t="shared" si="16"/>
        <v>company.Ship2Company.Add( new Ship2Company() { Company = company, From = new DateTime(1900, 01, 01) , Until = new DateTime(9999, 12, 31), Ship = new Ship() { Eni = "5117120", Flag = "SWZ", Crew = new Collection&lt;Crew&gt;() {new Crew(){HotelStaff = 14, NauticalCrew =4, From = new DateTime(1900, 01, 01), Until = new DateTime(9999, 12, 31)}}, Name = "CEZANNE", Region = "Seine" } });</v>
      </c>
    </row>
    <row r="212" spans="2:11">
      <c r="B212" s="12" t="s">
        <v>90</v>
      </c>
      <c r="C212" s="2">
        <v>5803950</v>
      </c>
      <c r="D212" s="22" t="s">
        <v>17</v>
      </c>
      <c r="E212" s="11" t="s">
        <v>338</v>
      </c>
      <c r="F212" s="2">
        <v>21</v>
      </c>
      <c r="G212" s="2">
        <v>5</v>
      </c>
      <c r="H212" s="2">
        <f t="shared" si="17"/>
        <v>16</v>
      </c>
      <c r="K212" s="36" t="str">
        <f t="shared" si="16"/>
        <v>company.Ship2Company.Add( new Ship2Company() { Company = company, From = new DateTime(1900, 01, 01) , Until = new DateTime(9999, 12, 31), Ship = new Ship() { Eni = "5803950", Flag = "SWZ", Crew = new Collection&lt;Crew&gt;() {new Crew(){HotelStaff = 16, NauticalCrew =5, From = new DateTime(1900, 01, 01), Until = new DateTime(9999, 12, 31)}}, Name = "KATHARINA VON BORA", Region = "Elbe-Havel" } });</v>
      </c>
    </row>
    <row r="213" spans="2:11">
      <c r="B213" s="12" t="s">
        <v>91</v>
      </c>
      <c r="C213" s="2">
        <v>4800110</v>
      </c>
      <c r="D213" s="22" t="s">
        <v>17</v>
      </c>
      <c r="E213" s="11" t="s">
        <v>339</v>
      </c>
      <c r="F213" s="2">
        <v>29</v>
      </c>
      <c r="G213" s="2">
        <v>5</v>
      </c>
      <c r="H213" s="2">
        <f t="shared" si="17"/>
        <v>24</v>
      </c>
      <c r="K213" s="36" t="str">
        <f t="shared" si="16"/>
        <v>company.Ship2Company.Add( new Ship2Company() { Company = company, From = new DateTime(1900, 01, 01) , Until = new DateTime(9999, 12, 31), Ship = new Ship() { Eni = "4800110", Flag = "SWZ", Crew = new Collection&lt;Crew&gt;() {new Crew(){HotelStaff = 24, NauticalCrew =5, From = new DateTime(1900, 01, 01), Until = new DateTime(9999, 12, 31)}}, Name = "CASANOVA", Region = "Mosel-Rhine-Neckar" } });</v>
      </c>
    </row>
    <row r="214" spans="2:11">
      <c r="B214" s="12" t="s">
        <v>92</v>
      </c>
      <c r="C214" s="2">
        <v>4801240</v>
      </c>
      <c r="D214" s="22" t="s">
        <v>17</v>
      </c>
      <c r="E214" s="11" t="s">
        <v>96</v>
      </c>
      <c r="F214" s="2">
        <v>21</v>
      </c>
      <c r="G214" s="2">
        <v>5</v>
      </c>
      <c r="H214" s="2">
        <f t="shared" si="17"/>
        <v>16</v>
      </c>
      <c r="K214" s="36" t="str">
        <f t="shared" si="16"/>
        <v>company.Ship2Company.Add( new Ship2Company() { Company = company, From = new DateTime(1900, 01, 01) , Until = new DateTime(9999, 12, 31), Ship = new Ship() { Eni = "4801240", Flag = "SWZ", Crew = new Collection&lt;Crew&gt;() {new Crew(){HotelStaff = 16, NauticalCrew =5, From = new DateTime(1900, 01, 01), Until = new DateTime(9999, 12, 31)}}, Name = "FREDERIC CHOPIN", Region = "Elbe-Havel-Oder" } });</v>
      </c>
    </row>
    <row r="215" spans="2:11">
      <c r="B215" s="12" t="s">
        <v>93</v>
      </c>
      <c r="C215" s="2">
        <v>4802890</v>
      </c>
      <c r="D215" s="22" t="s">
        <v>17</v>
      </c>
      <c r="E215" s="11" t="s">
        <v>5</v>
      </c>
      <c r="F215" s="2">
        <v>35</v>
      </c>
      <c r="G215" s="2">
        <v>6</v>
      </c>
      <c r="H215" s="2">
        <f t="shared" si="17"/>
        <v>29</v>
      </c>
      <c r="K215" s="36" t="str">
        <f t="shared" si="16"/>
        <v>company.Ship2Company.Add( new Ship2Company() { Company = company, From = new DateTime(1900, 01, 01) , Until = new DateTime(9999, 12, 31), Ship = new Ship() { Eni = "4802890", Flag = "SWZ", Crew = new Collection&lt;Crew&gt;() {new Crew(){HotelStaff = 29, NauticalCrew =6, From = new DateTime(1900, 01, 01), Until = new DateTime(9999, 12, 31)}}, Name = "HEIDELBERG", Region = "Danube" } });</v>
      </c>
    </row>
    <row r="216" spans="2:11">
      <c r="B216" s="12" t="s">
        <v>184</v>
      </c>
      <c r="C216" s="2">
        <v>7001859</v>
      </c>
      <c r="D216" s="22" t="s">
        <v>17</v>
      </c>
      <c r="E216" s="11" t="s">
        <v>22</v>
      </c>
      <c r="F216" s="2">
        <v>30</v>
      </c>
      <c r="G216" s="2">
        <v>6</v>
      </c>
      <c r="H216" s="2">
        <f t="shared" si="17"/>
        <v>24</v>
      </c>
      <c r="K216" s="36" t="str">
        <f t="shared" si="16"/>
        <v>company.Ship2Company.Add( new Ship2Company() { Company = company, From = new DateTime(1900, 01, 01) , Until = new DateTime(9999, 12, 31), Ship = new Ship() { Eni = "7001859", Flag = "SWZ", Crew = new Collection&lt;Crew&gt;() {new Crew(){HotelStaff = 24, NauticalCrew =6, From = new DateTime(1900, 01, 01), Until = new DateTime(9999, 12, 31)}}, Name = "BELLISSIMA", Region = "Rhine-M-Danube" } });</v>
      </c>
    </row>
    <row r="217" spans="2:11">
      <c r="B217" s="12" t="s">
        <v>219</v>
      </c>
      <c r="E217" s="11" t="s">
        <v>149</v>
      </c>
      <c r="F217" s="2">
        <v>39</v>
      </c>
      <c r="G217" s="2">
        <v>6</v>
      </c>
      <c r="H217">
        <f t="shared" si="17"/>
        <v>33</v>
      </c>
      <c r="K217" s="36" t="str">
        <f t="shared" si="16"/>
        <v>company.Ship2Company.Add( new Ship2Company() { Company = company, From = new DateTime(1900, 01, 01) , Until = new DateTime(9999, 12, 31), Ship = new Ship() { Eni = "", Flag = "", Crew = new Collection&lt;Crew&gt;() {new Crew(){HotelStaff = 33, NauticalCrew =6, From = new DateTime(1900, 01, 01), Until = new DateTime(9999, 12, 31)}}, Name = "AVALON SCENERY", Region = "Rhone" } });</v>
      </c>
    </row>
    <row r="218" spans="2:11">
      <c r="B218" s="12" t="s">
        <v>220</v>
      </c>
      <c r="C218" s="2">
        <v>2330846</v>
      </c>
      <c r="D218" s="22" t="s">
        <v>7</v>
      </c>
      <c r="E218" s="11" t="s">
        <v>22</v>
      </c>
      <c r="F218" s="2">
        <v>39</v>
      </c>
      <c r="G218" s="2">
        <v>6</v>
      </c>
      <c r="H218" s="2">
        <f t="shared" si="17"/>
        <v>33</v>
      </c>
      <c r="K218" s="36" t="str">
        <f t="shared" si="16"/>
        <v>company.Ship2Company.Add( new Ship2Company() { Company = company, From = new DateTime(1900, 01, 01) , Until = new DateTime(9999, 12, 31), Ship = new Ship() { Eni = "2330846", Flag = "GFR", Crew = new Collection&lt;Crew&gt;() {new Crew(){HotelStaff = 33, NauticalCrew =6, From = new DateTime(1900, 01, 01), Until = new DateTime(9999, 12, 31)}}, Name = "AVALON AFFINITY", Region = "Rhine-M-Danube" } });</v>
      </c>
    </row>
    <row r="219" spans="2:11">
      <c r="B219" s="12" t="s">
        <v>221</v>
      </c>
      <c r="C219" s="2">
        <v>2331194</v>
      </c>
      <c r="D219" s="22" t="s">
        <v>7</v>
      </c>
      <c r="E219" s="11" t="s">
        <v>65</v>
      </c>
      <c r="F219" s="2">
        <v>39</v>
      </c>
      <c r="G219" s="2">
        <v>6</v>
      </c>
      <c r="H219" s="2">
        <f t="shared" si="17"/>
        <v>33</v>
      </c>
      <c r="K219" s="36" t="str">
        <f t="shared" si="16"/>
        <v>company.Ship2Company.Add( new Ship2Company() { Company = company, From = new DateTime(1900, 01, 01) , Until = new DateTime(9999, 12, 31), Ship = new Ship() { Eni = "2331194", Flag = "GFR", Crew = new Collection&lt;Crew&gt;() {new Crew(){HotelStaff = 33, NauticalCrew =6, From = new DateTime(1900, 01, 01), Until = new DateTime(9999, 12, 31)}}, Name = "AVALON CREATIVITY", Region = "Seine" } });</v>
      </c>
    </row>
    <row r="220" spans="2:11">
      <c r="B220" s="12" t="s">
        <v>222</v>
      </c>
      <c r="C220" s="2">
        <v>2332007</v>
      </c>
      <c r="D220" s="22" t="s">
        <v>7</v>
      </c>
      <c r="E220" s="11" t="s">
        <v>59</v>
      </c>
      <c r="F220" s="2">
        <v>37</v>
      </c>
      <c r="G220" s="2">
        <v>6</v>
      </c>
      <c r="H220" s="2">
        <f t="shared" si="17"/>
        <v>31</v>
      </c>
      <c r="K220" s="36" t="str">
        <f t="shared" si="16"/>
        <v>company.Ship2Company.Add( new Ship2Company() { Company = company, From = new DateTime(1900, 01, 01) , Until = new DateTime(9999, 12, 31), Ship = new Ship() { Eni = "2332007", Flag = "GFR", Crew = new Collection&lt;Crew&gt;() {new Crew(){HotelStaff = 31, NauticalCrew =6, From = new DateTime(1900, 01, 01), Until = new DateTime(9999, 12, 31)}}, Name = "AVALON FELICITY", Region = "Rhine" } });</v>
      </c>
    </row>
    <row r="221" spans="2:11">
      <c r="B221" s="12" t="s">
        <v>223</v>
      </c>
      <c r="C221" s="2">
        <v>2332637</v>
      </c>
      <c r="D221" s="22" t="s">
        <v>7</v>
      </c>
      <c r="E221" s="11" t="s">
        <v>95</v>
      </c>
      <c r="F221" s="2">
        <v>37</v>
      </c>
      <c r="G221" s="2">
        <v>6</v>
      </c>
      <c r="H221" s="2">
        <f t="shared" si="17"/>
        <v>31</v>
      </c>
      <c r="K221" s="36" t="str">
        <f t="shared" si="16"/>
        <v>company.Ship2Company.Add( new Ship2Company() { Company = company, From = new DateTime(1900, 01, 01) , Until = new DateTime(9999, 12, 31), Ship = new Ship() { Eni = "2332637", Flag = "GFR", Crew = new Collection&lt;Crew&gt;() {new Crew(){HotelStaff = 31, NauticalCrew =6, From = new DateTime(1900, 01, 01), Until = new DateTime(9999, 12, 31)}}, Name = "AVALON LUMINERY", Region = "Rhine-Mosel-M-Dan." } });</v>
      </c>
    </row>
    <row r="222" spans="2:11">
      <c r="B222" s="12" t="s">
        <v>340</v>
      </c>
      <c r="C222" s="2">
        <v>2333460</v>
      </c>
      <c r="D222" s="22" t="s">
        <v>17</v>
      </c>
      <c r="E222" s="11" t="s">
        <v>22</v>
      </c>
      <c r="F222" s="2">
        <v>47</v>
      </c>
      <c r="G222" s="2">
        <v>6</v>
      </c>
      <c r="H222" s="2">
        <f t="shared" si="17"/>
        <v>41</v>
      </c>
      <c r="K222" s="36" t="str">
        <f t="shared" si="16"/>
        <v>company.Ship2Company.Add( new Ship2Company() { Company = company, From = new DateTime(1900, 01, 01) , Until = new DateTime(9999, 12, 31), Ship = new Ship() { Eni = "2333460", Flag = "SWZ", Crew = new Collection&lt;Crew&gt;() {new Crew(){HotelStaff = 41, NauticalCrew =6, From = new DateTime(1900, 01, 01), Until = new DateTime(9999, 12, 31)}}, Name = "AVALON PANORAMA", Region = "Rhine-M-Danube" } });</v>
      </c>
    </row>
    <row r="223" spans="2:11">
      <c r="B223" s="12" t="s">
        <v>341</v>
      </c>
      <c r="F223" s="2">
        <v>47</v>
      </c>
      <c r="G223" s="2">
        <v>6</v>
      </c>
      <c r="H223" s="2">
        <f t="shared" si="17"/>
        <v>41</v>
      </c>
      <c r="K223" s="36" t="str">
        <f t="shared" si="16"/>
        <v>company.Ship2Company.Add( new Ship2Company() { Company = company, From = new DateTime(1900, 01, 01) , Until = new DateTime(9999, 12, 31), Ship = new Ship() { Eni = "", Flag = "", Crew = new Collection&lt;Crew&gt;() {new Crew(){HotelStaff = 41, NauticalCrew =6, From = new DateTime(1900, 01, 01), Until = new DateTime(9999, 12, 31)}}, Name = "AVALON VISTA", Region = "" } });</v>
      </c>
    </row>
    <row r="224" spans="2:11">
      <c r="B224" s="12" t="s">
        <v>342</v>
      </c>
      <c r="F224" s="2">
        <v>35</v>
      </c>
      <c r="G224" s="2">
        <v>6</v>
      </c>
      <c r="H224" s="2">
        <f t="shared" si="17"/>
        <v>29</v>
      </c>
      <c r="K224" s="36" t="str">
        <f t="shared" si="16"/>
        <v>company.Ship2Company.Add( new Ship2Company() { Company = company, From = new DateTime(1900, 01, 01) , Until = new DateTime(9999, 12, 31), Ship = new Ship() { Eni = "", Flag = "", Crew = new Collection&lt;Crew&gt;() {new Crew(){HotelStaff = 29, NauticalCrew =6, From = new DateTime(1900, 01, 01), Until = new DateTime(9999, 12, 31)}}, Name = "AVALON VISIONARY", Region = "" } });</v>
      </c>
    </row>
    <row r="225" spans="1:13">
      <c r="B225" s="12" t="s">
        <v>343</v>
      </c>
      <c r="F225" s="2">
        <v>35</v>
      </c>
      <c r="G225" s="2">
        <v>6</v>
      </c>
      <c r="H225" s="2">
        <f t="shared" si="17"/>
        <v>29</v>
      </c>
      <c r="K225" s="36" t="str">
        <f t="shared" si="16"/>
        <v>company.Ship2Company.Add( new Ship2Company() { Company = company, From = new DateTime(1900, 01, 01) , Until = new DateTime(9999, 12, 31), Ship = new Ship() { Eni = "", Flag = "", Crew = new Collection&lt;Crew&gt;() {new Crew(){HotelStaff = 29, NauticalCrew =6, From = new DateTime(1900, 01, 01), Until = new DateTime(9999, 12, 31)}}, Name = "AVALON ARTISTRY II", Region = "" } });</v>
      </c>
    </row>
    <row r="226" spans="1:13" s="42" customFormat="1" ht="15">
      <c r="A226" s="38" t="s">
        <v>344</v>
      </c>
      <c r="B226" s="39"/>
      <c r="C226" s="40"/>
      <c r="D226" s="40"/>
      <c r="E226" s="40"/>
      <c r="F226" s="40"/>
      <c r="G226" s="40"/>
      <c r="H226" s="39"/>
      <c r="I226" s="41">
        <f>SUM(H227:H228)</f>
        <v>56</v>
      </c>
      <c r="K226" s="43" t="str">
        <f>"context.Companies.Add(company);context.SaveChanges(); company = new Company() {Name = """&amp; A226 &amp;"""}; company.Ship2Company = new Collection&lt;Ship2Company&gt;(); "</f>
        <v xml:space="preserve">context.Companies.Add(company);context.SaveChanges(); company = new Company() {Name = "River Tours AG/Royal Cruises AG"}; company.Ship2Company = new Collection&lt;Ship2Company&gt;(); </v>
      </c>
      <c r="L226" s="43"/>
      <c r="M226" s="43"/>
    </row>
    <row r="227" spans="1:13">
      <c r="B227" s="10" t="s">
        <v>229</v>
      </c>
      <c r="C227" s="2">
        <v>7001515</v>
      </c>
      <c r="D227" s="22" t="s">
        <v>17</v>
      </c>
      <c r="E227" s="11" t="s">
        <v>201</v>
      </c>
      <c r="F227" s="2">
        <v>30</v>
      </c>
      <c r="G227" s="2">
        <v>6</v>
      </c>
      <c r="H227" s="2">
        <f>F227-G227</f>
        <v>24</v>
      </c>
      <c r="K227" s="36" t="str">
        <f t="shared" si="16"/>
        <v>company.Ship2Company.Add( new Ship2Company() { Company = company, From = new DateTime(1900, 01, 01) , Until = new DateTime(9999, 12, 31), Ship = new Ship() { Eni = "7001515", Flag = "SWZ", Crew = new Collection&lt;Crew&gt;() {new Crew(){HotelStaff = 24, NauticalCrew =6, From = new DateTime(1900, 01, 01), Until = new DateTime(9999, 12, 31)}}, Name = "SWITZERLAND", Region = "Rhine-Mosel-Main" } });</v>
      </c>
    </row>
    <row r="228" spans="1:13">
      <c r="B228" s="10" t="s">
        <v>345</v>
      </c>
      <c r="C228" s="2">
        <v>2332815</v>
      </c>
      <c r="D228" s="22" t="s">
        <v>17</v>
      </c>
      <c r="E228" s="11" t="s">
        <v>346</v>
      </c>
      <c r="F228" s="2">
        <v>38</v>
      </c>
      <c r="G228" s="2">
        <v>6</v>
      </c>
      <c r="H228" s="2">
        <f>F228-G228</f>
        <v>32</v>
      </c>
      <c r="K228" s="36" t="str">
        <f t="shared" si="16"/>
        <v>company.Ship2Company.Add( new Ship2Company() { Company = company, From = new DateTime(1900, 01, 01) , Until = new DateTime(9999, 12, 31), Ship = new Ship() { Eni = "2332815", Flag = "SWZ", Crew = new Collection&lt;Crew&gt;() {new Crew(){HotelStaff = 32, NauticalCrew =6, From = new DateTime(1900, 01, 01), Until = new DateTime(9999, 12, 31)}}, Name = "EXCELLENCE ROYAL ", Region = "Rhine-Mosel-M-Danube" } });</v>
      </c>
    </row>
    <row r="229" spans="1:13" s="42" customFormat="1" ht="30">
      <c r="A229" s="44" t="s">
        <v>378</v>
      </c>
      <c r="B229" s="39"/>
      <c r="C229" s="40"/>
      <c r="D229" s="40"/>
      <c r="E229" s="40"/>
      <c r="F229" s="40"/>
      <c r="G229" s="40"/>
      <c r="H229" s="39"/>
      <c r="I229" s="41">
        <f>SUM(H230:H235)</f>
        <v>230</v>
      </c>
      <c r="K229" s="43" t="str">
        <f>"context.Companies.Add(company);context.SaveChanges(); company = new Company() {Name = """&amp; A229 &amp;"""}; company.Ship2Company = new Collection&lt;Ship2Company&gt;(); "</f>
        <v xml:space="preserve">context.Companies.Add(company);context.SaveChanges(); company = new Company() {Name = "Scenic Tours Europe AG, Zug"}; company.Ship2Company = new Collection&lt;Ship2Company&gt;(); </v>
      </c>
      <c r="L229" s="43"/>
      <c r="M229" s="43"/>
    </row>
    <row r="230" spans="1:13">
      <c r="B230" s="12" t="s">
        <v>224</v>
      </c>
      <c r="C230" s="2">
        <v>7001869</v>
      </c>
      <c r="D230" s="2" t="s">
        <v>17</v>
      </c>
      <c r="E230" s="11" t="s">
        <v>5</v>
      </c>
      <c r="F230" s="2">
        <v>44</v>
      </c>
      <c r="G230" s="2">
        <v>6</v>
      </c>
      <c r="H230">
        <f t="shared" ref="H230:H235" si="18">F230-G230</f>
        <v>38</v>
      </c>
      <c r="K230" s="36" t="str">
        <f t="shared" si="16"/>
        <v>company.Ship2Company.Add( new Ship2Company() { Company = company, From = new DateTime(1900, 01, 01) , Until = new DateTime(9999, 12, 31), Ship = new Ship() { Eni = "7001869", Flag = "SWZ", Crew = new Collection&lt;Crew&gt;() {new Crew(){HotelStaff = 38, NauticalCrew =6, From = new DateTime(1900, 01, 01), Until = new DateTime(9999, 12, 31)}}, Name = "SCENIC EMERALD", Region = "Danube" } });</v>
      </c>
    </row>
    <row r="231" spans="1:13">
      <c r="B231" s="12" t="s">
        <v>225</v>
      </c>
      <c r="C231" s="2">
        <v>7001865</v>
      </c>
      <c r="D231" s="22" t="s">
        <v>17</v>
      </c>
      <c r="E231" s="11" t="s">
        <v>22</v>
      </c>
      <c r="F231" s="2">
        <v>44</v>
      </c>
      <c r="G231" s="2">
        <v>6</v>
      </c>
      <c r="H231">
        <f t="shared" si="18"/>
        <v>38</v>
      </c>
      <c r="K231" s="36" t="str">
        <f t="shared" si="16"/>
        <v>company.Ship2Company.Add( new Ship2Company() { Company = company, From = new DateTime(1900, 01, 01) , Until = new DateTime(9999, 12, 31), Ship = new Ship() { Eni = "7001865", Flag = "SWZ", Crew = new Collection&lt;Crew&gt;() {new Crew(){HotelStaff = 38, NauticalCrew =6, From = new DateTime(1900, 01, 01), Until = new DateTime(9999, 12, 31)}}, Name = "SCENIC SAPPHIRE", Region = "Rhine-M-Danube" } });</v>
      </c>
    </row>
    <row r="232" spans="1:13">
      <c r="B232" s="12" t="s">
        <v>226</v>
      </c>
      <c r="C232" s="2">
        <v>7001905</v>
      </c>
      <c r="D232" s="22" t="s">
        <v>17</v>
      </c>
      <c r="E232" s="11" t="s">
        <v>22</v>
      </c>
      <c r="F232" s="2">
        <v>44</v>
      </c>
      <c r="G232" s="2">
        <v>6</v>
      </c>
      <c r="H232">
        <f t="shared" si="18"/>
        <v>38</v>
      </c>
      <c r="K232" s="36" t="str">
        <f t="shared" si="16"/>
        <v>company.Ship2Company.Add( new Ship2Company() { Company = company, From = new DateTime(1900, 01, 01) , Until = new DateTime(9999, 12, 31), Ship = new Ship() { Eni = "7001905", Flag = "SWZ", Crew = new Collection&lt;Crew&gt;() {new Crew(){HotelStaff = 38, NauticalCrew =6, From = new DateTime(1900, 01, 01), Until = new DateTime(9999, 12, 31)}}, Name = "SCENIC DIAMOND", Region = "Rhine-M-Danube" } });</v>
      </c>
    </row>
    <row r="233" spans="1:13">
      <c r="B233" s="12" t="s">
        <v>227</v>
      </c>
      <c r="C233" s="2">
        <v>7001907</v>
      </c>
      <c r="D233" s="22" t="s">
        <v>17</v>
      </c>
      <c r="E233" s="11" t="s">
        <v>22</v>
      </c>
      <c r="F233" s="2">
        <v>44</v>
      </c>
      <c r="G233" s="2">
        <v>6</v>
      </c>
      <c r="H233">
        <f t="shared" si="18"/>
        <v>38</v>
      </c>
      <c r="K233" s="36" t="str">
        <f t="shared" si="16"/>
        <v>company.Ship2Company.Add( new Ship2Company() { Company = company, From = new DateTime(1900, 01, 01) , Until = new DateTime(9999, 12, 31), Ship = new Ship() { Eni = "7001907", Flag = "SWZ", Crew = new Collection&lt;Crew&gt;() {new Crew(){HotelStaff = 38, NauticalCrew =6, From = new DateTime(1900, 01, 01), Until = new DateTime(9999, 12, 31)}}, Name = "SCENIC RUBY", Region = "Rhine-M-Danube" } });</v>
      </c>
    </row>
    <row r="234" spans="1:13">
      <c r="B234" s="12" t="s">
        <v>347</v>
      </c>
      <c r="F234" s="2">
        <v>45</v>
      </c>
      <c r="G234" s="2">
        <v>6</v>
      </c>
      <c r="H234">
        <f t="shared" si="18"/>
        <v>39</v>
      </c>
      <c r="K234" s="36" t="str">
        <f t="shared" si="16"/>
        <v>company.Ship2Company.Add( new Ship2Company() { Company = company, From = new DateTime(1900, 01, 01) , Until = new DateTime(9999, 12, 31), Ship = new Ship() { Eni = "", Flag = "", Crew = new Collection&lt;Crew&gt;() {new Crew(){HotelStaff = 39, NauticalCrew =6, From = new DateTime(1900, 01, 01), Until = new DateTime(9999, 12, 31)}}, Name = "SCENIC CRYSTAL", Region = "" } });</v>
      </c>
    </row>
    <row r="235" spans="1:13">
      <c r="B235" s="12" t="s">
        <v>228</v>
      </c>
      <c r="C235" s="2">
        <v>65000002</v>
      </c>
      <c r="D235" s="22" t="s">
        <v>148</v>
      </c>
      <c r="E235" s="11" t="s">
        <v>22</v>
      </c>
      <c r="F235" s="2">
        <v>45</v>
      </c>
      <c r="G235" s="2">
        <v>6</v>
      </c>
      <c r="H235">
        <f t="shared" si="18"/>
        <v>39</v>
      </c>
      <c r="K235" s="36" t="str">
        <f t="shared" si="16"/>
        <v>company.Ship2Company.Add( new Ship2Company() { Company = company, From = new DateTime(1900, 01, 01) , Until = new DateTime(9999, 12, 31), Ship = new Ship() { Eni = "65000002", Flag = "MTA", Crew = new Collection&lt;Crew&gt;() {new Crew(){HotelStaff = 39, NauticalCrew =6, From = new DateTime(1900, 01, 01), Until = new DateTime(9999, 12, 31)}}, Name = "SCENIC PEARL", Region = "Rhine-M-Danube" } });</v>
      </c>
    </row>
    <row r="236" spans="1:13" s="42" customFormat="1" ht="15">
      <c r="A236" s="38" t="s">
        <v>348</v>
      </c>
      <c r="B236" s="39"/>
      <c r="C236" s="40"/>
      <c r="D236" s="40"/>
      <c r="E236" s="40"/>
      <c r="F236" s="40"/>
      <c r="G236" s="40"/>
      <c r="H236" s="39"/>
      <c r="I236" s="41">
        <f>SUM(H237:H238)</f>
        <v>55</v>
      </c>
      <c r="K236" s="43" t="str">
        <f>"context.Companies.Add(company);context.SaveChanges(); company = new Company() {Name = """&amp; A236 &amp;"""}; company.Ship2Company = new Collection&lt;Ship2Company&gt;(); "</f>
        <v xml:space="preserve">context.Companies.Add(company);context.SaveChanges(); company = new Company() {Name = "SCI Swiss Cruises International Kreuzf.G"}; company.Ship2Company = new Collection&lt;Ship2Company&gt;(); </v>
      </c>
      <c r="L236" s="43"/>
      <c r="M236" s="43"/>
    </row>
    <row r="237" spans="1:13">
      <c r="B237" s="12" t="s">
        <v>175</v>
      </c>
      <c r="C237" s="2">
        <v>7001848</v>
      </c>
      <c r="D237" s="22" t="s">
        <v>17</v>
      </c>
      <c r="E237" s="11" t="s">
        <v>5</v>
      </c>
      <c r="F237" s="2">
        <v>40</v>
      </c>
      <c r="G237" s="2">
        <v>6</v>
      </c>
      <c r="H237" s="5">
        <f>F237-G237</f>
        <v>34</v>
      </c>
      <c r="K237" s="36" t="str">
        <f t="shared" si="16"/>
        <v>company.Ship2Company.Add( new Ship2Company() { Company = company, From = new DateTime(1900, 01, 01) , Until = new DateTime(9999, 12, 31), Ship = new Ship() { Eni = "7001848", Flag = "SWZ", Crew = new Collection&lt;Crew&gt;() {new Crew(){HotelStaff = 34, NauticalCrew =6, From = new DateTime(1900, 01, 01), Until = new DateTime(9999, 12, 31)}}, Name = "NESTROY", Region = "Danube" } });</v>
      </c>
    </row>
    <row r="238" spans="1:13">
      <c r="B238" s="12" t="s">
        <v>176</v>
      </c>
      <c r="C238" s="2">
        <v>7001903</v>
      </c>
      <c r="D238" s="22" t="s">
        <v>17</v>
      </c>
      <c r="E238" s="11" t="s">
        <v>5</v>
      </c>
      <c r="F238" s="2">
        <v>26</v>
      </c>
      <c r="G238" s="2">
        <v>5</v>
      </c>
      <c r="H238" s="5">
        <f>F238-G238</f>
        <v>21</v>
      </c>
      <c r="K238" s="36" t="str">
        <f t="shared" si="16"/>
        <v>company.Ship2Company.Add( new Ship2Company() { Company = company, From = new DateTime(1900, 01, 01) , Until = new DateTime(9999, 12, 31), Ship = new Ship() { Eni = "7001903", Flag = "SWZ", Crew = new Collection&lt;Crew&gt;() {new Crew(){HotelStaff = 21, NauticalCrew =5, From = new DateTime(1900, 01, 01), Until = new DateTime(9999, 12, 31)}}, Name = "PRINCESS SOPHIE", Region = "Danube" } });</v>
      </c>
    </row>
    <row r="239" spans="1:13" s="42" customFormat="1" ht="30">
      <c r="A239" s="44" t="s">
        <v>379</v>
      </c>
      <c r="B239" s="39"/>
      <c r="C239" s="40"/>
      <c r="D239" s="40"/>
      <c r="E239" s="40"/>
      <c r="F239" s="40"/>
      <c r="G239" s="40"/>
      <c r="H239" s="39"/>
      <c r="I239" s="41">
        <f>SUM(H240:H257)</f>
        <v>473</v>
      </c>
      <c r="K239" s="43" t="str">
        <f>"context.Companies.Add(company);context.SaveChanges(); company = new Company() {Name = """&amp; A239 &amp;"""}; company.Ship2Company = new Collection&lt;Ship2Company&gt;(); "</f>
        <v xml:space="preserve">context.Companies.Add(company);context.SaveChanges(); company = new Company() {Name = "Scylla Tours AG, Basel"}; company.Ship2Company = new Collection&lt;Ship2Company&gt;(); </v>
      </c>
      <c r="L239" s="43"/>
      <c r="M239" s="43"/>
    </row>
    <row r="240" spans="1:13">
      <c r="A240" s="34"/>
      <c r="B240" s="12" t="s">
        <v>231</v>
      </c>
      <c r="C240" s="2">
        <v>7001632</v>
      </c>
      <c r="D240" s="2" t="s">
        <v>17</v>
      </c>
      <c r="E240" s="11" t="s">
        <v>235</v>
      </c>
      <c r="F240" s="2">
        <v>27</v>
      </c>
      <c r="G240" s="2">
        <v>6</v>
      </c>
      <c r="H240">
        <f t="shared" ref="H240:H257" si="19">F240-G240</f>
        <v>21</v>
      </c>
      <c r="K240" s="36" t="str">
        <f t="shared" si="16"/>
        <v>company.Ship2Company.Add( new Ship2Company() { Company = company, From = new DateTime(1900, 01, 01) , Until = new DateTime(9999, 12, 31), Ship = new Ship() { Eni = "7001632", Flag = "SWZ", Crew = new Collection&lt;Crew&gt;() {new Crew(){HotelStaff = 21, NauticalCrew =6, From = new DateTime(1900, 01, 01), Until = new DateTime(9999, 12, 31)}}, Name = "SWISS PEARL", Region = "Rhone-Saone since 2007" } });</v>
      </c>
    </row>
    <row r="241" spans="1:11">
      <c r="A241" s="34"/>
      <c r="B241" s="12" t="s">
        <v>232</v>
      </c>
      <c r="C241" s="2">
        <v>7001643</v>
      </c>
      <c r="D241" s="2" t="s">
        <v>17</v>
      </c>
      <c r="E241" s="11" t="s">
        <v>236</v>
      </c>
      <c r="F241" s="2">
        <v>27</v>
      </c>
      <c r="G241" s="2">
        <v>6</v>
      </c>
      <c r="H241">
        <f t="shared" si="19"/>
        <v>21</v>
      </c>
      <c r="K241" s="36" t="str">
        <f t="shared" si="16"/>
        <v>company.Ship2Company.Add( new Ship2Company() { Company = company, From = new DateTime(1900, 01, 01) , Until = new DateTime(9999, 12, 31), Ship = new Ship() { Eni = "7001643", Flag = "SWZ", Crew = new Collection&lt;Crew&gt;() {new Crew(){HotelStaff = 21, NauticalCrew =6, From = new DateTime(1900, 01, 01), Until = new DateTime(9999, 12, 31)}}, Name = "SWISS CRYSTAL", Region = "Rhine-Neckar" } });</v>
      </c>
    </row>
    <row r="242" spans="1:11">
      <c r="A242" s="34"/>
      <c r="B242" s="12" t="s">
        <v>233</v>
      </c>
      <c r="C242" s="2">
        <v>7001646</v>
      </c>
      <c r="D242" s="2" t="s">
        <v>17</v>
      </c>
      <c r="E242" s="11" t="s">
        <v>237</v>
      </c>
      <c r="F242" s="2">
        <v>31</v>
      </c>
      <c r="G242" s="2">
        <v>6</v>
      </c>
      <c r="H242">
        <f t="shared" si="19"/>
        <v>25</v>
      </c>
      <c r="K242" s="36" t="str">
        <f t="shared" si="16"/>
        <v>company.Ship2Company.Add( new Ship2Company() { Company = company, From = new DateTime(1900, 01, 01) , Until = new DateTime(9999, 12, 31), Ship = new Ship() { Eni = "7001646", Flag = "SWZ", Crew = new Collection&lt;Crew&gt;() {new Crew(){HotelStaff = 25, NauticalCrew =6, From = new DateTime(1900, 01, 01), Until = new DateTime(9999, 12, 31)}}, Name = "SWISS DIAMOND", Region = "B/NL-Mosel-Rhine-M-D" } });</v>
      </c>
    </row>
    <row r="243" spans="1:11">
      <c r="A243" s="34"/>
      <c r="B243" s="12" t="s">
        <v>234</v>
      </c>
      <c r="C243" s="2">
        <v>7001711</v>
      </c>
      <c r="D243" s="2" t="s">
        <v>17</v>
      </c>
      <c r="E243" s="11" t="s">
        <v>96</v>
      </c>
      <c r="F243" s="2">
        <v>25</v>
      </c>
      <c r="G243" s="2">
        <v>6</v>
      </c>
      <c r="H243">
        <f t="shared" si="19"/>
        <v>19</v>
      </c>
      <c r="K243" s="36" t="str">
        <f t="shared" si="16"/>
        <v>company.Ship2Company.Add( new Ship2Company() { Company = company, From = new DateTime(1900, 01, 01) , Until = new DateTime(9999, 12, 31), Ship = new Ship() { Eni = "7001711", Flag = "SWZ", Crew = new Collection&lt;Crew&gt;() {new Crew(){HotelStaff = 19, NauticalCrew =6, From = new DateTime(1900, 01, 01), Until = new DateTime(9999, 12, 31)}}, Name = "SWISS CORAL", Region = "Elbe-Havel-Oder" } });</v>
      </c>
    </row>
    <row r="244" spans="1:11">
      <c r="A244" s="34"/>
      <c r="B244" s="12" t="s">
        <v>238</v>
      </c>
      <c r="C244" s="2">
        <v>7001725</v>
      </c>
      <c r="D244" s="2" t="s">
        <v>17</v>
      </c>
      <c r="E244" s="11" t="s">
        <v>244</v>
      </c>
      <c r="F244" s="2">
        <v>31</v>
      </c>
      <c r="G244" s="2">
        <v>6</v>
      </c>
      <c r="H244">
        <f t="shared" si="19"/>
        <v>25</v>
      </c>
      <c r="K244" s="36" t="str">
        <f t="shared" si="16"/>
        <v>company.Ship2Company.Add( new Ship2Company() { Company = company, From = new DateTime(1900, 01, 01) , Until = new DateTime(9999, 12, 31), Ship = new Ship() { Eni = "7001725", Flag = "SWZ", Crew = new Collection&lt;Crew&gt;() {new Crew(){HotelStaff = 25, NauticalCrew =6, From = new DateTime(1900, 01, 01), Until = new DateTime(9999, 12, 31)}}, Name = "SWISS CROWN", Region = "B/NL-Rhine-M-Danube" } });</v>
      </c>
    </row>
    <row r="245" spans="1:11">
      <c r="B245" s="12" t="s">
        <v>239</v>
      </c>
      <c r="C245" s="2">
        <v>7001736</v>
      </c>
      <c r="D245" s="2" t="s">
        <v>17</v>
      </c>
      <c r="E245" s="11" t="s">
        <v>73</v>
      </c>
      <c r="F245" s="2">
        <v>25</v>
      </c>
      <c r="G245" s="2">
        <v>6</v>
      </c>
      <c r="H245">
        <f t="shared" si="19"/>
        <v>19</v>
      </c>
      <c r="K245" s="36" t="str">
        <f t="shared" si="16"/>
        <v>company.Ship2Company.Add( new Ship2Company() { Company = company, From = new DateTime(1900, 01, 01) , Until = new DateTime(9999, 12, 31), Ship = new Ship() { Eni = "7001736", Flag = "SWZ", Crew = new Collection&lt;Crew&gt;() {new Crew(){HotelStaff = 19, NauticalCrew =6, From = new DateTime(1900, 01, 01), Until = new DateTime(9999, 12, 31)}}, Name = "SAXONIA", Region = "Elbe-Oder" } });</v>
      </c>
    </row>
    <row r="246" spans="1:11">
      <c r="B246" s="12" t="s">
        <v>240</v>
      </c>
      <c r="C246" s="2">
        <v>7001742</v>
      </c>
      <c r="D246" s="2" t="s">
        <v>17</v>
      </c>
      <c r="E246" s="11" t="s">
        <v>22</v>
      </c>
      <c r="F246" s="2">
        <v>22</v>
      </c>
      <c r="G246" s="2">
        <v>6</v>
      </c>
      <c r="H246">
        <f t="shared" si="19"/>
        <v>16</v>
      </c>
      <c r="K246" s="36" t="str">
        <f t="shared" si="16"/>
        <v>company.Ship2Company.Add( new Ship2Company() { Company = company, From = new DateTime(1900, 01, 01) , Until = new DateTime(9999, 12, 31), Ship = new Ship() { Eni = "7001742", Flag = "SWZ", Crew = new Collection&lt;Crew&gt;() {new Crew(){HotelStaff = 16, NauticalCrew =6, From = new DateTime(1900, 01, 01), Until = new DateTime(9999, 12, 31)}}, Name = "SWISS RUBY", Region = "Rhine-M-Danube" } });</v>
      </c>
    </row>
    <row r="247" spans="1:11">
      <c r="B247" s="12" t="s">
        <v>241</v>
      </c>
      <c r="C247" s="2">
        <v>7001807</v>
      </c>
      <c r="D247" s="2" t="s">
        <v>17</v>
      </c>
      <c r="E247" s="11" t="s">
        <v>95</v>
      </c>
      <c r="F247" s="2">
        <v>33</v>
      </c>
      <c r="G247" s="2">
        <v>6</v>
      </c>
      <c r="H247">
        <f t="shared" si="19"/>
        <v>27</v>
      </c>
      <c r="K247" s="36" t="str">
        <f t="shared" si="16"/>
        <v>company.Ship2Company.Add( new Ship2Company() { Company = company, From = new DateTime(1900, 01, 01) , Until = new DateTime(9999, 12, 31), Ship = new Ship() { Eni = "7001807", Flag = "SWZ", Crew = new Collection&lt;Crew&gt;() {new Crew(){HotelStaff = 27, NauticalCrew =6, From = new DateTime(1900, 01, 01), Until = new DateTime(9999, 12, 31)}}, Name = "SWISS CORONA", Region = "Rhine-Mosel-M-Dan." } });</v>
      </c>
    </row>
    <row r="248" spans="1:11">
      <c r="B248" s="12" t="s">
        <v>242</v>
      </c>
      <c r="C248" s="2">
        <v>7001814</v>
      </c>
      <c r="D248" s="2" t="s">
        <v>17</v>
      </c>
      <c r="E248" s="11" t="s">
        <v>185</v>
      </c>
      <c r="F248" s="2">
        <v>33</v>
      </c>
      <c r="G248" s="2">
        <v>6</v>
      </c>
      <c r="H248">
        <f t="shared" si="19"/>
        <v>27</v>
      </c>
      <c r="K248" s="36" t="str">
        <f t="shared" si="16"/>
        <v>company.Ship2Company.Add( new Ship2Company() { Company = company, From = new DateTime(1900, 01, 01) , Until = new DateTime(9999, 12, 31), Ship = new Ship() { Eni = "7001814", Flag = "SWZ", Crew = new Collection&lt;Crew&gt;() {new Crew(){HotelStaff = 27, NauticalCrew =6, From = new DateTime(1900, 01, 01), Until = new DateTime(9999, 12, 31)}}, Name = "SWISS GLORIA", Region = "NL, Rhine-M-Danube" } });</v>
      </c>
    </row>
    <row r="249" spans="1:11">
      <c r="B249" s="12" t="s">
        <v>243</v>
      </c>
      <c r="C249" s="2">
        <v>7001825</v>
      </c>
      <c r="D249" s="2" t="s">
        <v>17</v>
      </c>
      <c r="E249" s="11" t="s">
        <v>22</v>
      </c>
      <c r="F249" s="2">
        <v>35</v>
      </c>
      <c r="G249" s="2">
        <v>6</v>
      </c>
      <c r="H249">
        <f t="shared" si="19"/>
        <v>29</v>
      </c>
      <c r="K249" s="36" t="str">
        <f t="shared" si="16"/>
        <v>company.Ship2Company.Add( new Ship2Company() { Company = company, From = new DateTime(1900, 01, 01) , Until = new DateTime(9999, 12, 31), Ship = new Ship() { Eni = "7001825", Flag = "SWZ", Crew = new Collection&lt;Crew&gt;() {new Crew(){HotelStaff = 29, NauticalCrew =6, From = new DateTime(1900, 01, 01), Until = new DateTime(9999, 12, 31)}}, Name = "SWISS EMERALD", Region = "Rhine-M-Danube" } });</v>
      </c>
    </row>
    <row r="250" spans="1:11">
      <c r="B250" s="10" t="s">
        <v>245</v>
      </c>
      <c r="C250" s="2">
        <v>7001832</v>
      </c>
      <c r="D250" s="22" t="s">
        <v>17</v>
      </c>
      <c r="E250" s="11" t="s">
        <v>185</v>
      </c>
      <c r="F250" s="2">
        <v>35</v>
      </c>
      <c r="G250" s="2">
        <v>6</v>
      </c>
      <c r="H250">
        <f t="shared" si="19"/>
        <v>29</v>
      </c>
      <c r="K250" s="36" t="str">
        <f t="shared" si="16"/>
        <v>company.Ship2Company.Add( new Ship2Company() { Company = company, From = new DateTime(1900, 01, 01) , Until = new DateTime(9999, 12, 31), Ship = new Ship() { Eni = "7001832", Flag = "SWZ", Crew = new Collection&lt;Crew&gt;() {new Crew(){HotelStaff = 29, NauticalCrew =6, From = new DateTime(1900, 01, 01), Until = new DateTime(9999, 12, 31)}}, Name = "SWISS TIARA", Region = "NL, Rhine-M-Danube" } });</v>
      </c>
    </row>
    <row r="251" spans="1:11">
      <c r="B251" s="10" t="s">
        <v>246</v>
      </c>
      <c r="C251" s="2">
        <v>7001841</v>
      </c>
      <c r="D251" s="22" t="s">
        <v>17</v>
      </c>
      <c r="E251" s="11" t="s">
        <v>5</v>
      </c>
      <c r="F251" s="2">
        <v>42</v>
      </c>
      <c r="G251" s="2">
        <v>6</v>
      </c>
      <c r="H251">
        <f t="shared" si="19"/>
        <v>36</v>
      </c>
      <c r="K251" s="36" t="str">
        <f t="shared" si="16"/>
        <v>company.Ship2Company.Add( new Ship2Company() { Company = company, From = new DateTime(1900, 01, 01) , Until = new DateTime(9999, 12, 31), Ship = new Ship() { Eni = "7001841", Flag = "SWZ", Crew = new Collection&lt;Crew&gt;() {new Crew(){HotelStaff = 36, NauticalCrew =6, From = new DateTime(1900, 01, 01), Until = new DateTime(9999, 12, 31)}}, Name = "AURELIA", Region = "Danube" } });</v>
      </c>
    </row>
    <row r="252" spans="1:11">
      <c r="B252" s="12" t="s">
        <v>247</v>
      </c>
      <c r="C252" s="2">
        <v>7001858</v>
      </c>
      <c r="D252" s="2" t="s">
        <v>17</v>
      </c>
      <c r="E252" s="11" t="s">
        <v>22</v>
      </c>
      <c r="F252" s="2">
        <v>36</v>
      </c>
      <c r="G252" s="2">
        <v>6</v>
      </c>
      <c r="H252">
        <f t="shared" si="19"/>
        <v>30</v>
      </c>
      <c r="K252" s="36" t="str">
        <f t="shared" si="16"/>
        <v>company.Ship2Company.Add( new Ship2Company() { Company = company, From = new DateTime(1900, 01, 01) , Until = new DateTime(9999, 12, 31), Ship = new Ship() { Eni = "7001858", Flag = "SWZ", Crew = new Collection&lt;Crew&gt;() {new Crew(){HotelStaff = 30, NauticalCrew =6, From = new DateTime(1900, 01, 01), Until = new DateTime(9999, 12, 31)}}, Name = "SWISS SAPPHIRE", Region = "Rhine-M-Danube" } });</v>
      </c>
    </row>
    <row r="253" spans="1:11">
      <c r="B253" s="21" t="s">
        <v>248</v>
      </c>
      <c r="C253" s="2">
        <v>7001906</v>
      </c>
      <c r="D253" s="2" t="s">
        <v>17</v>
      </c>
      <c r="E253" s="11" t="s">
        <v>185</v>
      </c>
      <c r="F253" s="2">
        <v>33</v>
      </c>
      <c r="G253" s="2">
        <v>6</v>
      </c>
      <c r="H253">
        <f t="shared" si="19"/>
        <v>27</v>
      </c>
      <c r="K253" s="36" t="str">
        <f t="shared" si="16"/>
        <v>company.Ship2Company.Add( new Ship2Company() { Company = company, From = new DateTime(1900, 01, 01) , Until = new DateTime(9999, 12, 31), Ship = new Ship() { Eni = "7001906", Flag = "SWZ", Crew = new Collection&lt;Crew&gt;() {new Crew(){HotelStaff = 27, NauticalCrew =6, From = new DateTime(1900, 01, 01), Until = new DateTime(9999, 12, 31)}}, Name = "SWISS JEWEL", Region = "NL, Rhine-M-Danube" } });</v>
      </c>
    </row>
    <row r="254" spans="1:11">
      <c r="B254" s="10" t="s">
        <v>349</v>
      </c>
      <c r="C254" s="2">
        <v>7001923</v>
      </c>
      <c r="D254" s="22" t="s">
        <v>17</v>
      </c>
      <c r="E254" s="11" t="s">
        <v>185</v>
      </c>
      <c r="F254" s="2">
        <v>35</v>
      </c>
      <c r="G254" s="2">
        <v>6</v>
      </c>
      <c r="H254">
        <f t="shared" si="19"/>
        <v>29</v>
      </c>
      <c r="K254" s="36" t="str">
        <f t="shared" si="16"/>
        <v>company.Ship2Company.Add( new Ship2Company() { Company = company, From = new DateTime(1900, 01, 01) , Until = new DateTime(9999, 12, 31), Ship = new Ship() { Eni = "7001923", Flag = "SWZ", Crew = new Collection&lt;Crew&gt;() {new Crew(){HotelStaff = 29, NauticalCrew =6, From = new DateTime(1900, 01, 01), Until = new DateTime(9999, 12, 31)}}, Name = "VISTA PRIMA", Region = "NL, Rhine-M-Danube" } });</v>
      </c>
    </row>
    <row r="255" spans="1:11">
      <c r="B255" s="10" t="s">
        <v>350</v>
      </c>
      <c r="C255" s="2">
        <v>7001934</v>
      </c>
      <c r="D255" s="22" t="s">
        <v>17</v>
      </c>
      <c r="E255" s="11" t="s">
        <v>22</v>
      </c>
      <c r="F255" s="2">
        <v>42</v>
      </c>
      <c r="G255" s="2">
        <v>6</v>
      </c>
      <c r="H255">
        <f t="shared" si="19"/>
        <v>36</v>
      </c>
      <c r="K255" s="36" t="str">
        <f t="shared" si="16"/>
        <v>company.Ship2Company.Add( new Ship2Company() { Company = company, From = new DateTime(1900, 01, 01) , Until = new DateTime(9999, 12, 31), Ship = new Ship() { Eni = "7001934", Flag = "SWZ", Crew = new Collection&lt;Crew&gt;() {new Crew(){HotelStaff = 36, NauticalCrew =6, From = new DateTime(1900, 01, 01), Until = new DateTime(9999, 12, 31)}}, Name = "ALINA", Region = "Rhine-M-Danube" } });</v>
      </c>
    </row>
    <row r="256" spans="1:11">
      <c r="B256" s="10" t="s">
        <v>351</v>
      </c>
      <c r="C256" s="2">
        <v>7001943</v>
      </c>
      <c r="D256" s="22" t="s">
        <v>17</v>
      </c>
      <c r="E256" s="11" t="s">
        <v>352</v>
      </c>
      <c r="F256" s="2">
        <v>27</v>
      </c>
      <c r="G256" s="2">
        <v>6</v>
      </c>
      <c r="H256">
        <f t="shared" si="19"/>
        <v>21</v>
      </c>
      <c r="K256" s="36" t="str">
        <f t="shared" si="16"/>
        <v>company.Ship2Company.Add( new Ship2Company() { Company = company, From = new DateTime(1900, 01, 01) , Until = new DateTime(9999, 12, 31), Ship = new Ship() { Eni = "7001943", Flag = "SWZ", Crew = new Collection&lt;Crew&gt;() {new Crew(){HotelStaff = 21, NauticalCrew =6, From = new DateTime(1900, 01, 01), Until = new DateTime(9999, 12, 31)}}, Name = "TREASUES", Region = "Rhine-Main -Danube" } });</v>
      </c>
    </row>
    <row r="257" spans="1:13">
      <c r="B257" s="10" t="s">
        <v>353</v>
      </c>
      <c r="F257" s="2">
        <v>42</v>
      </c>
      <c r="G257" s="2">
        <v>6</v>
      </c>
      <c r="H257">
        <f t="shared" si="19"/>
        <v>36</v>
      </c>
      <c r="K257" s="36" t="str">
        <f t="shared" si="16"/>
        <v>company.Ship2Company.Add( new Ship2Company() { Company = company, From = new DateTime(1900, 01, 01) , Until = new DateTime(9999, 12, 31), Ship = new Ship() { Eni = "", Flag = "", Crew = new Collection&lt;Crew&gt;() {new Crew(){HotelStaff = 36, NauticalCrew =6, From = new DateTime(1900, 01, 01), Until = new DateTime(9999, 12, 31)}}, Name = "AMELIA", Region = "" } });</v>
      </c>
    </row>
    <row r="258" spans="1:13" s="42" customFormat="1" ht="30">
      <c r="A258" s="44" t="s">
        <v>380</v>
      </c>
      <c r="B258" s="39"/>
      <c r="C258" s="40"/>
      <c r="D258" s="40"/>
      <c r="E258" s="40"/>
      <c r="F258" s="40"/>
      <c r="G258" s="40"/>
      <c r="H258" s="39"/>
      <c r="I258" s="41">
        <f>SUM(H259:H260)</f>
        <v>50</v>
      </c>
      <c r="K258" s="43" t="str">
        <f>"context.Companies.Add(company);context.SaveChanges(); company = new Company() {Name = """&amp; A258 &amp;"""}; company.Ship2Company = new Collection&lt;Ship2Company&gt;(); "</f>
        <v xml:space="preserve">context.Companies.Add(company);context.SaveChanges(); company = new Company() {Name = "Sea Cloud Cruises GmbH, Hamburg"}; company.Ship2Company = new Collection&lt;Ship2Company&gt;(); </v>
      </c>
      <c r="L258" s="43"/>
      <c r="M258" s="43"/>
    </row>
    <row r="259" spans="1:13">
      <c r="B259" s="12" t="s">
        <v>135</v>
      </c>
      <c r="C259" s="2">
        <v>2325887</v>
      </c>
      <c r="D259" s="22" t="s">
        <v>29</v>
      </c>
      <c r="E259" s="11" t="s">
        <v>250</v>
      </c>
      <c r="F259" s="2">
        <v>26</v>
      </c>
      <c r="G259" s="2">
        <v>6</v>
      </c>
      <c r="H259">
        <f>F259-G259</f>
        <v>20</v>
      </c>
      <c r="K259" s="36" t="str">
        <f t="shared" si="16"/>
        <v>company.Ship2Company.Add( new Ship2Company() { Company = company, From = new DateTime(1900, 01, 01) , Until = new DateTime(9999, 12, 31), Ship = new Ship() { Eni = "2325887", Flag = "NTH", Crew = new Collection&lt;Crew&gt;() {new Crew(){HotelStaff = 20, NauticalCrew =6, From = new DateTime(1900, 01, 01), Until = new DateTime(9999, 12, 31)}}, Name = "RIGOLETTO", Region = "Rhine-M-Danube, NL, B" } });</v>
      </c>
    </row>
    <row r="260" spans="1:13">
      <c r="B260" s="12" t="s">
        <v>249</v>
      </c>
      <c r="C260" s="2">
        <v>4800450</v>
      </c>
      <c r="D260" s="2" t="s">
        <v>148</v>
      </c>
      <c r="E260" s="11" t="s">
        <v>251</v>
      </c>
      <c r="F260" s="2">
        <v>36</v>
      </c>
      <c r="G260" s="2">
        <v>6</v>
      </c>
      <c r="H260">
        <f>F260-G260</f>
        <v>30</v>
      </c>
      <c r="K260" s="36" t="str">
        <f t="shared" si="16"/>
        <v>company.Ship2Company.Add( new Ship2Company() { Company = company, From = new DateTime(1900, 01, 01) , Until = new DateTime(9999, 12, 31), Ship = new Ship() { Eni = "4800450", Flag = "MTA", Crew = new Collection&lt;Crew&gt;() {new Crew(){HotelStaff = 30, NauticalCrew =6, From = new DateTime(1900, 01, 01), Until = new DateTime(9999, 12, 31)}}, Name = "RIVER CLOUD II", Region = "Rhine-Main-lower Danube" } });</v>
      </c>
    </row>
    <row r="261" spans="1:13" s="42" customFormat="1" ht="15">
      <c r="A261" s="44" t="s">
        <v>381</v>
      </c>
      <c r="B261" s="39"/>
      <c r="C261" s="40"/>
      <c r="D261" s="40"/>
      <c r="E261" s="40"/>
      <c r="F261" s="40"/>
      <c r="G261" s="40"/>
      <c r="H261" s="39"/>
      <c r="I261" s="41">
        <f>H262</f>
        <v>10</v>
      </c>
      <c r="K261" s="43" t="str">
        <f>"context.Companies.Add(company);context.SaveChanges(); company = new Company() {Name = """&amp; A261 &amp;"""}; company.Ship2Company = new Collection&lt;Ship2Company&gt;(); "</f>
        <v xml:space="preserve">context.Companies.Add(company);context.SaveChanges(); company = new Company() {Name = "SODENAF Recreatie"}; company.Ship2Company = new Collection&lt;Ship2Company&gt;(); </v>
      </c>
      <c r="L261" s="43"/>
      <c r="M261" s="43"/>
    </row>
    <row r="262" spans="1:13">
      <c r="B262" s="21" t="s">
        <v>48</v>
      </c>
      <c r="C262" s="2">
        <v>2325776</v>
      </c>
      <c r="D262" s="22" t="s">
        <v>49</v>
      </c>
      <c r="E262" s="11" t="s">
        <v>65</v>
      </c>
      <c r="F262" s="2">
        <v>14</v>
      </c>
      <c r="G262" s="2">
        <v>4</v>
      </c>
      <c r="H262">
        <f>F262-G262</f>
        <v>10</v>
      </c>
      <c r="K262" s="36" t="str">
        <f t="shared" si="16"/>
        <v>company.Ship2Company.Add( new Ship2Company() { Company = company, From = new DateTime(1900, 01, 01) , Until = new DateTime(9999, 12, 31), Ship = new Ship() { Eni = "2325776", Flag = "FRA", Crew = new Collection&lt;Crew&gt;() {new Crew(){HotelStaff = 10, NauticalCrew =4, From = new DateTime(1900, 01, 01), Until = new DateTime(9999, 12, 31)}}, Name = "ANACOLUTHE", Region = "Seine" } });</v>
      </c>
    </row>
    <row r="263" spans="1:13" s="42" customFormat="1" ht="15">
      <c r="A263" s="38" t="s">
        <v>252</v>
      </c>
      <c r="B263" s="39"/>
      <c r="C263" s="40"/>
      <c r="D263" s="40"/>
      <c r="E263" s="40"/>
      <c r="F263" s="40"/>
      <c r="G263" s="40"/>
      <c r="H263" s="39"/>
      <c r="I263" s="41">
        <f>H264</f>
        <v>19</v>
      </c>
      <c r="K263" s="43" t="str">
        <f>"context.Companies.Add(company);context.SaveChanges(); company = new Company() {Name = """&amp; A263 &amp;"""}; company.Ship2Company = new Collection&lt;Ship2Company&gt;(); "</f>
        <v xml:space="preserve">context.Companies.Add(company);context.SaveChanges(); company = new Company() {Name = "Trachsler Fritra"}; company.Ship2Company = new Collection&lt;Ship2Company&gt;(); </v>
      </c>
      <c r="L263" s="43"/>
      <c r="M263" s="43"/>
    </row>
    <row r="264" spans="1:13">
      <c r="B264" s="12" t="s">
        <v>253</v>
      </c>
      <c r="D264" s="2" t="s">
        <v>7</v>
      </c>
      <c r="E264" s="11" t="s">
        <v>5</v>
      </c>
      <c r="F264" s="2">
        <v>25</v>
      </c>
      <c r="G264" s="2">
        <v>6</v>
      </c>
      <c r="H264">
        <f>F264-G264</f>
        <v>19</v>
      </c>
      <c r="K264" s="36" t="str">
        <f t="shared" si="16"/>
        <v>company.Ship2Company.Add( new Ship2Company() { Company = company, From = new DateTime(1900, 01, 01) , Until = new DateTime(9999, 12, 31), Ship = new Ship() { Eni = "", Flag = "GFR", Crew = new Collection&lt;Crew&gt;() {new Crew(){HotelStaff = 19, NauticalCrew =6, From = new DateTime(1900, 01, 01), Until = new DateTime(9999, 12, 31)}}, Name = "DER KLEINE PRINZ", Region = "Danube" } });</v>
      </c>
    </row>
    <row r="265" spans="1:13" s="42" customFormat="1" ht="30">
      <c r="A265" s="44" t="s">
        <v>382</v>
      </c>
      <c r="B265" s="39"/>
      <c r="C265" s="40"/>
      <c r="D265" s="40"/>
      <c r="E265" s="40"/>
      <c r="F265" s="40"/>
      <c r="G265" s="40"/>
      <c r="H265" s="39"/>
      <c r="I265" s="41">
        <f>SUM(H266:H269)</f>
        <v>54</v>
      </c>
      <c r="K265" s="43" t="str">
        <f>"context.Companies.Add(company);context.SaveChanges(); company = new Company() {Name = """&amp; A265 &amp;"""}; company.Ship2Company = new Collection&lt;Ship2Company&gt;(); "</f>
        <v xml:space="preserve">context.Companies.Add(company);context.SaveChanges(); company = new Company() {Name = "Trans River Line BV, Amsterdam"}; company.Ship2Company = new Collection&lt;Ship2Company&gt;(); </v>
      </c>
      <c r="L265" s="43"/>
      <c r="M265" s="43"/>
    </row>
    <row r="266" spans="1:13">
      <c r="B266" s="10" t="s">
        <v>155</v>
      </c>
      <c r="C266" s="2">
        <v>2325128</v>
      </c>
      <c r="D266" s="2" t="s">
        <v>29</v>
      </c>
      <c r="E266" s="11" t="s">
        <v>257</v>
      </c>
      <c r="F266" s="2">
        <v>25</v>
      </c>
      <c r="G266" s="2">
        <v>6</v>
      </c>
      <c r="H266">
        <f>F266-G266</f>
        <v>19</v>
      </c>
      <c r="K266" s="36" t="str">
        <f t="shared" si="16"/>
        <v>company.Ship2Company.Add( new Ship2Company() { Company = company, From = new DateTime(1900, 01, 01) , Until = new DateTime(9999, 12, 31), Ship = new Ship() { Eni = "2325128", Flag = "NTH", Crew = new Collection&lt;Crew&gt;() {new Crew(){HotelStaff = 19, NauticalCrew =6, From = new DateTime(1900, 01, 01), Until = new DateTime(9999, 12, 31)}}, Name = "DIANA", Region = "NL-Rhine-Mosel" } });</v>
      </c>
    </row>
    <row r="267" spans="1:13">
      <c r="B267" s="10" t="s">
        <v>254</v>
      </c>
      <c r="C267" s="2">
        <v>2207430</v>
      </c>
      <c r="D267" s="2" t="s">
        <v>29</v>
      </c>
      <c r="E267" s="11" t="s">
        <v>14</v>
      </c>
      <c r="F267" s="2">
        <v>15</v>
      </c>
      <c r="G267" s="2">
        <v>6</v>
      </c>
      <c r="H267">
        <f>F267-G267</f>
        <v>9</v>
      </c>
      <c r="K267" s="36" t="str">
        <f t="shared" si="16"/>
        <v>company.Ship2Company.Add( new Ship2Company() { Company = company, From = new DateTime(1900, 01, 01) , Until = new DateTime(9999, 12, 31), Ship = new Ship() { Eni = "2207430", Flag = "NTH", Crew = new Collection&lt;Crew&gt;() {new Crew(){HotelStaff = 9, NauticalCrew =6, From = new DateTime(1900, 01, 01), Until = new DateTime(9999, 12, 31)}}, Name = "VIRGINIA", Region = "Rhine-Mosel" } });</v>
      </c>
    </row>
    <row r="268" spans="1:13">
      <c r="B268" s="10" t="s">
        <v>255</v>
      </c>
      <c r="C268" s="2">
        <v>2326420</v>
      </c>
      <c r="D268" s="2" t="s">
        <v>29</v>
      </c>
      <c r="E268" s="11" t="s">
        <v>59</v>
      </c>
      <c r="F268" s="2">
        <v>18</v>
      </c>
      <c r="G268" s="2">
        <v>6</v>
      </c>
      <c r="H268">
        <f>F268-G268</f>
        <v>12</v>
      </c>
      <c r="K268" s="36" t="str">
        <f t="shared" ref="K268:K297" si="20">"company.Ship2Company.Add( new Ship2Company() { Company = company, From = new DateTime(1900, 01, 01) , Until = new DateTime(9999, 12, 31), Ship = new Ship() { Eni = """&amp;C268&amp;""", Flag = """&amp;D268&amp;""", Crew = new Collection&lt;Crew&gt;() {new Crew(){HotelStaff = "&amp;H268&amp;", NauticalCrew ="&amp;G268&amp;", From = new DateTime(1900, 01, 01), Until = new DateTime(9999, 12, 31)}}, Name = """&amp;B268&amp;""", Region = """&amp;E268&amp;""" } });"</f>
        <v>company.Ship2Company.Add( new Ship2Company() { Company = company, From = new DateTime(1900, 01, 01) , Until = new DateTime(9999, 12, 31), Ship = new Ship() { Eni = "2326420", Flag = "NTH", Crew = new Collection&lt;Crew&gt;() {new Crew(){HotelStaff = 12, NauticalCrew =6, From = new DateTime(1900, 01, 01), Until = new DateTime(9999, 12, 31)}}, Name = "PRINSES CHRISTINA", Region = "Rhine" } });</v>
      </c>
    </row>
    <row r="269" spans="1:13">
      <c r="B269" s="10" t="s">
        <v>256</v>
      </c>
      <c r="C269" s="2">
        <v>2315764</v>
      </c>
      <c r="D269" s="2" t="s">
        <v>29</v>
      </c>
      <c r="E269" s="11" t="s">
        <v>95</v>
      </c>
      <c r="F269" s="2">
        <v>20</v>
      </c>
      <c r="G269" s="2">
        <v>6</v>
      </c>
      <c r="H269">
        <f>F269-G269</f>
        <v>14</v>
      </c>
      <c r="K269" s="36" t="str">
        <f t="shared" si="20"/>
        <v>company.Ship2Company.Add( new Ship2Company() { Company = company, From = new DateTime(1900, 01, 01) , Until = new DateTime(9999, 12, 31), Ship = new Ship() { Eni = "2315764", Flag = "NTH", Crew = new Collection&lt;Crew&gt;() {new Crew(){HotelStaff = 14, NauticalCrew =6, From = new DateTime(1900, 01, 01), Until = new DateTime(9999, 12, 31)}}, Name = "ESMERALDA", Region = "Rhine-Mosel-M-Dan." } });</v>
      </c>
    </row>
    <row r="270" spans="1:13" s="42" customFormat="1" ht="15">
      <c r="A270" s="38" t="s">
        <v>354</v>
      </c>
      <c r="B270" s="39"/>
      <c r="C270" s="40"/>
      <c r="D270" s="40"/>
      <c r="E270" s="40"/>
      <c r="F270" s="40"/>
      <c r="G270" s="40"/>
      <c r="H270" s="39"/>
      <c r="I270" s="41">
        <v>5</v>
      </c>
      <c r="K270" s="43" t="str">
        <f>"context.Companies.Add(company);context.SaveChanges(); company = new Company() {Name = """&amp; A270 &amp;"""}; company.Ship2Company = new Collection&lt;Ship2Company&gt;(); "</f>
        <v xml:space="preserve">context.Companies.Add(company);context.SaveChanges(); company = new Company() {Name = "Varende Recreatie"}; company.Ship2Company = new Collection&lt;Ship2Company&gt;(); </v>
      </c>
      <c r="L270" s="43"/>
      <c r="M270" s="43"/>
    </row>
    <row r="271" spans="1:13">
      <c r="B271" s="10" t="s">
        <v>355</v>
      </c>
      <c r="C271" s="2">
        <v>2325776</v>
      </c>
      <c r="D271" s="22" t="s">
        <v>29</v>
      </c>
      <c r="F271" s="2">
        <v>7</v>
      </c>
      <c r="G271" s="2">
        <v>2</v>
      </c>
      <c r="H271" s="2">
        <v>5</v>
      </c>
      <c r="K271" s="36" t="str">
        <f t="shared" si="20"/>
        <v>company.Ship2Company.Add( new Ship2Company() { Company = company, From = new DateTime(1900, 01, 01) , Until = new DateTime(9999, 12, 31), Ship = new Ship() { Eni = "2325776", Flag = "NTH", Crew = new Collection&lt;Crew&gt;() {new Crew(){HotelStaff = 5, NauticalCrew =2, From = new DateTime(1900, 01, 01), Until = new DateTime(9999, 12, 31)}}, Name = "PRINCE WILLEM-ALEXANDER", Region = "" } });</v>
      </c>
    </row>
    <row r="272" spans="1:13" s="42" customFormat="1" ht="30">
      <c r="A272" s="44" t="s">
        <v>383</v>
      </c>
      <c r="B272" s="39"/>
      <c r="C272" s="40"/>
      <c r="D272" s="40"/>
      <c r="E272" s="40"/>
      <c r="F272" s="40"/>
      <c r="G272" s="40"/>
      <c r="H272" s="39"/>
      <c r="I272" s="41">
        <f>SUM(H273:H291)</f>
        <v>728</v>
      </c>
      <c r="K272" s="43" t="str">
        <f>"context.Companies.Add(company);context.SaveChanges(); company = new Company() {Name = """&amp; A272 &amp;"""}; company.Ship2Company = new Collection&lt;Ship2Company&gt;(); "</f>
        <v xml:space="preserve">context.Companies.Add(company);context.SaveChanges(); company = new Company() {Name = "Viking River Cruises, Basel"}; company.Ship2Company = new Collection&lt;Ship2Company&gt;(); </v>
      </c>
      <c r="L272" s="43"/>
      <c r="M272" s="43"/>
    </row>
    <row r="273" spans="2:11">
      <c r="B273" s="12" t="s">
        <v>258</v>
      </c>
      <c r="C273" s="2">
        <v>5113930</v>
      </c>
      <c r="D273" s="2" t="s">
        <v>7</v>
      </c>
      <c r="E273" s="11" t="s">
        <v>94</v>
      </c>
      <c r="F273" s="2">
        <v>30</v>
      </c>
      <c r="G273" s="2">
        <v>6</v>
      </c>
      <c r="H273" s="5">
        <f>F273-G273</f>
        <v>24</v>
      </c>
      <c r="K273" s="36" t="str">
        <f t="shared" si="20"/>
        <v>company.Ship2Company.Add( new Ship2Company() { Company = company, From = new DateTime(1900, 01, 01) , Until = new DateTime(9999, 12, 31), Ship = new Ship() { Eni = "5113930", Flag = "GFR", Crew = new Collection&lt;Crew&gt;() {new Crew(){HotelStaff = 24, NauticalCrew =6, From = new DateTime(1900, 01, 01), Until = new DateTime(9999, 12, 31)}}, Name = "CLARA SCHUMANN", Region = "Elbe" } });</v>
      </c>
    </row>
    <row r="274" spans="2:11">
      <c r="B274" s="12" t="s">
        <v>259</v>
      </c>
      <c r="C274" s="2">
        <v>5113670</v>
      </c>
      <c r="D274" s="2" t="s">
        <v>7</v>
      </c>
      <c r="E274" s="11" t="s">
        <v>94</v>
      </c>
      <c r="F274" s="2">
        <v>29</v>
      </c>
      <c r="G274" s="2">
        <v>6</v>
      </c>
      <c r="H274" s="5">
        <f t="shared" ref="H274:H291" si="21">F274-G274</f>
        <v>23</v>
      </c>
      <c r="K274" s="36" t="str">
        <f t="shared" si="20"/>
        <v>company.Ship2Company.Add( new Ship2Company() { Company = company, From = new DateTime(1900, 01, 01) , Until = new DateTime(9999, 12, 31), Ship = new Ship() { Eni = "5113670", Flag = "GFR", Crew = new Collection&lt;Crew&gt;() {new Crew(){HotelStaff = 23, NauticalCrew =6, From = new DateTime(1900, 01, 01), Until = new DateTime(9999, 12, 31)}}, Name = "THEODOR FONTANE", Region = "Elbe" } });</v>
      </c>
    </row>
    <row r="275" spans="2:11">
      <c r="B275" s="12" t="s">
        <v>260</v>
      </c>
      <c r="C275" s="2">
        <v>9240010</v>
      </c>
      <c r="D275" s="2" t="s">
        <v>148</v>
      </c>
      <c r="E275" s="11" t="s">
        <v>5</v>
      </c>
      <c r="F275" s="2">
        <v>47</v>
      </c>
      <c r="G275" s="2">
        <v>6</v>
      </c>
      <c r="H275" s="5">
        <f t="shared" si="21"/>
        <v>41</v>
      </c>
      <c r="K275" s="36" t="str">
        <f t="shared" si="20"/>
        <v>company.Ship2Company.Add( new Ship2Company() { Company = company, From = new DateTime(1900, 01, 01) , Until = new DateTime(9999, 12, 31), Ship = new Ship() { Eni = "9240010", Flag = "MTA", Crew = new Collection&lt;Crew&gt;() {new Crew(){HotelStaff = 41, NauticalCrew =6, From = new DateTime(1900, 01, 01), Until = new DateTime(9999, 12, 31)}}, Name = "PRIMADONNA", Region = "Danube" } });</v>
      </c>
    </row>
    <row r="276" spans="2:11">
      <c r="B276" s="12" t="s">
        <v>261</v>
      </c>
      <c r="C276" s="2">
        <v>4802070</v>
      </c>
      <c r="D276" s="2" t="s">
        <v>7</v>
      </c>
      <c r="E276" s="11" t="s">
        <v>22</v>
      </c>
      <c r="F276" s="2">
        <v>40</v>
      </c>
      <c r="G276" s="2">
        <v>6</v>
      </c>
      <c r="H276" s="5">
        <f t="shared" si="21"/>
        <v>34</v>
      </c>
      <c r="K276" s="36" t="str">
        <f t="shared" si="20"/>
        <v>company.Ship2Company.Add( new Ship2Company() { Company = company, From = new DateTime(1900, 01, 01) , Until = new DateTime(9999, 12, 31), Ship = new Ship() { Eni = "4802070", Flag = "GFR", Crew = new Collection&lt;Crew&gt;() {new Crew(){HotelStaff = 34, NauticalCrew =6, From = new DateTime(1900, 01, 01), Until = new DateTime(9999, 12, 31)}}, Name = "VIKING SKY", Region = "Rhine-M-Danube" } });</v>
      </c>
    </row>
    <row r="277" spans="2:11">
      <c r="B277" s="12" t="s">
        <v>186</v>
      </c>
      <c r="C277" s="2">
        <v>4608050</v>
      </c>
      <c r="D277" s="22" t="s">
        <v>7</v>
      </c>
      <c r="E277" s="11" t="s">
        <v>5</v>
      </c>
      <c r="F277" s="2">
        <v>40</v>
      </c>
      <c r="G277" s="2">
        <v>6</v>
      </c>
      <c r="H277" s="5">
        <f t="shared" si="21"/>
        <v>34</v>
      </c>
      <c r="K277" s="36" t="str">
        <f t="shared" si="20"/>
        <v>company.Ship2Company.Add( new Ship2Company() { Company = company, From = new DateTime(1900, 01, 01) , Until = new DateTime(9999, 12, 31), Ship = new Ship() { Eni = "4608050", Flag = "GFR", Crew = new Collection&lt;Crew&gt;() {new Crew(){HotelStaff = 34, NauticalCrew =6, From = new DateTime(1900, 01, 01), Until = new DateTime(9999, 12, 31)}}, Name = "VIKING DANUBE", Region = "Danube" } });</v>
      </c>
    </row>
    <row r="278" spans="2:11">
      <c r="B278" s="12" t="s">
        <v>188</v>
      </c>
      <c r="C278" s="2">
        <v>4800210</v>
      </c>
      <c r="D278" s="22" t="s">
        <v>7</v>
      </c>
      <c r="E278" s="11" t="s">
        <v>137</v>
      </c>
      <c r="F278" s="2">
        <v>42</v>
      </c>
      <c r="G278" s="2">
        <v>6</v>
      </c>
      <c r="H278" s="5">
        <f t="shared" si="21"/>
        <v>36</v>
      </c>
      <c r="K278" s="36" t="str">
        <f t="shared" si="20"/>
        <v>company.Ship2Company.Add( new Ship2Company() { Company = company, From = new DateTime(1900, 01, 01) , Until = new DateTime(9999, 12, 31), Ship = new Ship() { Eni = "4800210", Flag = "GFR", Crew = new Collection&lt;Crew&gt;() {new Crew(){HotelStaff = 36, NauticalCrew =6, From = new DateTime(1900, 01, 01), Until = new DateTime(9999, 12, 31)}}, Name = "VIKING PRIDE", Region = "NL-Rhine-M-Danube" } });</v>
      </c>
    </row>
    <row r="279" spans="2:11">
      <c r="B279" s="12" t="s">
        <v>189</v>
      </c>
      <c r="C279" s="2">
        <v>4800250</v>
      </c>
      <c r="D279" s="22" t="s">
        <v>7</v>
      </c>
      <c r="E279" s="11" t="s">
        <v>137</v>
      </c>
      <c r="F279" s="2">
        <v>42</v>
      </c>
      <c r="G279" s="2">
        <v>6</v>
      </c>
      <c r="H279" s="5">
        <f t="shared" si="21"/>
        <v>36</v>
      </c>
      <c r="K279" s="36" t="str">
        <f t="shared" si="20"/>
        <v>company.Ship2Company.Add( new Ship2Company() { Company = company, From = new DateTime(1900, 01, 01) , Until = new DateTime(9999, 12, 31), Ship = new Ship() { Eni = "4800250", Flag = "GFR", Crew = new Collection&lt;Crew&gt;() {new Crew(){HotelStaff = 36, NauticalCrew =6, From = new DateTime(1900, 01, 01), Until = new DateTime(9999, 12, 31)}}, Name = "VIKING EUROPE", Region = "NL-Rhine-M-Danube" } });</v>
      </c>
    </row>
    <row r="280" spans="2:11">
      <c r="B280" s="12" t="s">
        <v>190</v>
      </c>
      <c r="C280" s="2">
        <v>4800380</v>
      </c>
      <c r="D280" s="22" t="s">
        <v>7</v>
      </c>
      <c r="E280" s="11" t="s">
        <v>65</v>
      </c>
      <c r="F280" s="2">
        <v>42</v>
      </c>
      <c r="G280" s="2">
        <v>6</v>
      </c>
      <c r="H280" s="5">
        <f t="shared" si="21"/>
        <v>36</v>
      </c>
      <c r="K280" s="36" t="str">
        <f t="shared" si="20"/>
        <v>company.Ship2Company.Add( new Ship2Company() { Company = company, From = new DateTime(1900, 01, 01) , Until = new DateTime(9999, 12, 31), Ship = new Ship() { Eni = "4800380", Flag = "GFR", Crew = new Collection&lt;Crew&gt;() {new Crew(){HotelStaff = 36, NauticalCrew =6, From = new DateTime(1900, 01, 01), Until = new DateTime(9999, 12, 31)}}, Name = "VIKING SPIRIT", Region = "Seine" } });</v>
      </c>
    </row>
    <row r="281" spans="2:11">
      <c r="B281" s="12" t="s">
        <v>262</v>
      </c>
      <c r="C281" s="2">
        <v>4800510</v>
      </c>
      <c r="D281" s="2" t="s">
        <v>7</v>
      </c>
      <c r="E281" s="11" t="s">
        <v>22</v>
      </c>
      <c r="F281" s="2">
        <v>42</v>
      </c>
      <c r="G281" s="2">
        <v>6</v>
      </c>
      <c r="H281" s="5">
        <f t="shared" ref="H281:H290" si="22">F281-G281</f>
        <v>36</v>
      </c>
      <c r="K281" s="36" t="str">
        <f t="shared" si="20"/>
        <v>company.Ship2Company.Add( new Ship2Company() { Company = company, From = new DateTime(1900, 01, 01) , Until = new DateTime(9999, 12, 31), Ship = new Ship() { Eni = "4800510", Flag = "GFR", Crew = new Collection&lt;Crew&gt;() {new Crew(){HotelStaff = 36, NauticalCrew =6, From = new DateTime(1900, 01, 01), Until = new DateTime(9999, 12, 31)}}, Name = "VIKING NEPTUNE", Region = "Rhine-M-Danube" } });</v>
      </c>
    </row>
    <row r="282" spans="2:11">
      <c r="B282" s="21" t="s">
        <v>263</v>
      </c>
      <c r="C282" s="2">
        <v>4803570</v>
      </c>
      <c r="D282" s="2" t="s">
        <v>7</v>
      </c>
      <c r="E282" s="11" t="s">
        <v>59</v>
      </c>
      <c r="F282" s="2">
        <v>50</v>
      </c>
      <c r="G282" s="2">
        <v>6</v>
      </c>
      <c r="H282" s="5">
        <f t="shared" si="22"/>
        <v>44</v>
      </c>
      <c r="K282" s="36" t="str">
        <f t="shared" si="20"/>
        <v>company.Ship2Company.Add( new Ship2Company() { Company = company, From = new DateTime(1900, 01, 01) , Until = new DateTime(9999, 12, 31), Ship = new Ship() { Eni = "4803570", Flag = "GFR", Crew = new Collection&lt;Crew&gt;() {new Crew(){HotelStaff = 44, NauticalCrew =6, From = new DateTime(1900, 01, 01), Until = new DateTime(9999, 12, 31)}}, Name = "VIKING SUN", Region = "Rhine" } });</v>
      </c>
    </row>
    <row r="283" spans="2:11">
      <c r="B283" s="21" t="s">
        <v>264</v>
      </c>
      <c r="C283" s="2">
        <v>4804700</v>
      </c>
      <c r="D283" s="2" t="s">
        <v>7</v>
      </c>
      <c r="E283" s="11" t="s">
        <v>59</v>
      </c>
      <c r="F283" s="2">
        <v>44</v>
      </c>
      <c r="G283" s="2">
        <v>6</v>
      </c>
      <c r="H283" s="5">
        <f t="shared" si="22"/>
        <v>38</v>
      </c>
      <c r="K283" s="36" t="str">
        <f t="shared" si="20"/>
        <v>company.Ship2Company.Add( new Ship2Company() { Company = company, From = new DateTime(1900, 01, 01) , Until = new DateTime(9999, 12, 31), Ship = new Ship() { Eni = "4804700", Flag = "GFR", Crew = new Collection&lt;Crew&gt;() {new Crew(){HotelStaff = 38, NauticalCrew =6, From = new DateTime(1900, 01, 01), Until = new DateTime(9999, 12, 31)}}, Name = "VIKING HELVETIA", Region = "Rhine" } });</v>
      </c>
    </row>
    <row r="284" spans="2:11">
      <c r="B284" s="12" t="s">
        <v>265</v>
      </c>
      <c r="C284" s="2">
        <v>4804700</v>
      </c>
      <c r="D284" s="22" t="s">
        <v>7</v>
      </c>
      <c r="E284" s="11" t="s">
        <v>22</v>
      </c>
      <c r="F284" s="2">
        <v>50</v>
      </c>
      <c r="G284" s="2">
        <v>6</v>
      </c>
      <c r="H284" s="5">
        <f t="shared" si="22"/>
        <v>44</v>
      </c>
      <c r="K284" s="36" t="str">
        <f t="shared" si="20"/>
        <v>company.Ship2Company.Add( new Ship2Company() { Company = company, From = new DateTime(1900, 01, 01) , Until = new DateTime(9999, 12, 31), Ship = new Ship() { Eni = "4804700", Flag = "GFR", Crew = new Collection&lt;Crew&gt;() {new Crew(){HotelStaff = 44, NauticalCrew =6, From = new DateTime(1900, 01, 01), Until = new DateTime(9999, 12, 31)}}, Name = "VIKING LEGEND", Region = "Rhine-M-Danube" } });</v>
      </c>
    </row>
    <row r="285" spans="2:11">
      <c r="B285" s="12" t="s">
        <v>356</v>
      </c>
      <c r="C285" s="2">
        <v>7001942</v>
      </c>
      <c r="D285" s="22" t="s">
        <v>17</v>
      </c>
      <c r="E285" s="11" t="s">
        <v>357</v>
      </c>
      <c r="F285" s="2">
        <v>49</v>
      </c>
      <c r="G285" s="2">
        <v>6</v>
      </c>
      <c r="H285" s="5">
        <f t="shared" si="22"/>
        <v>43</v>
      </c>
      <c r="K285" s="36" t="str">
        <f t="shared" si="20"/>
        <v>company.Ship2Company.Add( new Ship2Company() { Company = company, From = new DateTime(1900, 01, 01) , Until = new DateTime(9999, 12, 31), Ship = new Ship() { Eni = "7001942", Flag = "SWZ", Crew = new Collection&lt;Crew&gt;() {new Crew(){HotelStaff = 43, NauticalCrew =6, From = new DateTime(1900, 01, 01), Until = new DateTime(9999, 12, 31)}}, Name = "VIKING PRESTIGE", Region = "Nuremberg-Danube" } });</v>
      </c>
    </row>
    <row r="286" spans="2:11">
      <c r="B286" s="12" t="s">
        <v>358</v>
      </c>
      <c r="D286" s="22"/>
      <c r="F286" s="2">
        <v>50</v>
      </c>
      <c r="G286" s="2">
        <v>6</v>
      </c>
      <c r="H286" s="5">
        <f t="shared" si="22"/>
        <v>44</v>
      </c>
      <c r="K286" s="36" t="str">
        <f t="shared" si="20"/>
        <v>company.Ship2Company.Add( new Ship2Company() { Company = company, From = new DateTime(1900, 01, 01) , Until = new DateTime(9999, 12, 31), Ship = new Ship() { Eni = "", Flag = "", Crew = new Collection&lt;Crew&gt;() {new Crew(){HotelStaff = 44, NauticalCrew =6, From = new DateTime(1900, 01, 01), Until = new DateTime(9999, 12, 31)}}, Name = "VIKING NJORD", Region = "" } });</v>
      </c>
    </row>
    <row r="287" spans="2:11">
      <c r="B287" s="12" t="s">
        <v>359</v>
      </c>
      <c r="D287" s="22"/>
      <c r="F287" s="2">
        <v>49</v>
      </c>
      <c r="G287" s="2">
        <v>6</v>
      </c>
      <c r="H287" s="5">
        <f t="shared" si="22"/>
        <v>43</v>
      </c>
      <c r="K287" s="36" t="str">
        <f t="shared" si="20"/>
        <v>company.Ship2Company.Add( new Ship2Company() { Company = company, From = new DateTime(1900, 01, 01) , Until = new DateTime(9999, 12, 31), Ship = new Ship() { Eni = "", Flag = "", Crew = new Collection&lt;Crew&gt;() {new Crew(){HotelStaff = 43, NauticalCrew =6, From = new DateTime(1900, 01, 01), Until = new DateTime(9999, 12, 31)}}, Name = "VIKING IDUN", Region = "" } });</v>
      </c>
    </row>
    <row r="288" spans="2:11">
      <c r="B288" s="12" t="s">
        <v>360</v>
      </c>
      <c r="D288" s="22"/>
      <c r="F288" s="2">
        <v>49</v>
      </c>
      <c r="G288" s="2">
        <v>6</v>
      </c>
      <c r="H288" s="5">
        <f t="shared" si="22"/>
        <v>43</v>
      </c>
      <c r="K288" s="36" t="str">
        <f t="shared" si="20"/>
        <v>company.Ship2Company.Add( new Ship2Company() { Company = company, From = new DateTime(1900, 01, 01) , Until = new DateTime(9999, 12, 31), Ship = new Ship() { Eni = "", Flag = "", Crew = new Collection&lt;Crew&gt;() {new Crew(){HotelStaff = 43, NauticalCrew =6, From = new DateTime(1900, 01, 01), Until = new DateTime(9999, 12, 31)}}, Name = "VIKING FREYA", Region = "" } });</v>
      </c>
    </row>
    <row r="289" spans="1:13">
      <c r="B289" s="12" t="s">
        <v>362</v>
      </c>
      <c r="D289" s="22"/>
      <c r="F289" s="2">
        <v>49</v>
      </c>
      <c r="G289" s="2">
        <v>6</v>
      </c>
      <c r="H289" s="5">
        <f t="shared" si="22"/>
        <v>43</v>
      </c>
      <c r="K289" s="36" t="str">
        <f t="shared" si="20"/>
        <v>company.Ship2Company.Add( new Ship2Company() { Company = company, From = new DateTime(1900, 01, 01) , Until = new DateTime(9999, 12, 31), Ship = new Ship() { Eni = "", Flag = "", Crew = new Collection&lt;Crew&gt;() {new Crew(){HotelStaff = 43, NauticalCrew =6, From = new DateTime(1900, 01, 01), Until = new DateTime(9999, 12, 31)}}, Name = "VIKING EMBLA", Region = "" } });</v>
      </c>
    </row>
    <row r="290" spans="1:13">
      <c r="B290" s="12" t="s">
        <v>361</v>
      </c>
      <c r="D290" s="22"/>
      <c r="F290" s="2">
        <v>49</v>
      </c>
      <c r="G290" s="2">
        <v>6</v>
      </c>
      <c r="H290" s="5">
        <f t="shared" si="22"/>
        <v>43</v>
      </c>
      <c r="K290" s="36" t="str">
        <f t="shared" si="20"/>
        <v>company.Ship2Company.Add( new Ship2Company() { Company = company, From = new DateTime(1900, 01, 01) , Until = new DateTime(9999, 12, 31), Ship = new Ship() { Eni = "", Flag = "", Crew = new Collection&lt;Crew&gt;() {new Crew(){HotelStaff = 43, NauticalCrew =6, From = new DateTime(1900, 01, 01), Until = new DateTime(9999, 12, 31)}}, Name = "VIKING ODIN ", Region = "" } });</v>
      </c>
    </row>
    <row r="291" spans="1:13">
      <c r="B291" s="12" t="s">
        <v>363</v>
      </c>
      <c r="F291" s="2">
        <v>49</v>
      </c>
      <c r="G291" s="2">
        <v>6</v>
      </c>
      <c r="H291" s="5">
        <f t="shared" si="21"/>
        <v>43</v>
      </c>
      <c r="K291" s="36" t="str">
        <f t="shared" si="20"/>
        <v>company.Ship2Company.Add( new Ship2Company() { Company = company, From = new DateTime(1900, 01, 01) , Until = new DateTime(9999, 12, 31), Ship = new Ship() { Eni = "", Flag = "", Crew = new Collection&lt;Crew&gt;() {new Crew(){HotelStaff = 43, NauticalCrew =6, From = new DateTime(1900, 01, 01), Until = new DateTime(9999, 12, 31)}}, Name = "VIKING AEGIR", Region = "" } });</v>
      </c>
    </row>
    <row r="292" spans="1:13" s="42" customFormat="1" ht="30">
      <c r="A292" s="44" t="s">
        <v>384</v>
      </c>
      <c r="B292" s="39"/>
      <c r="C292" s="40"/>
      <c r="D292" s="40"/>
      <c r="E292" s="40"/>
      <c r="F292" s="40"/>
      <c r="G292" s="40"/>
      <c r="H292" s="39"/>
      <c r="I292" s="41">
        <f>SUM(H293:H295)</f>
        <v>51</v>
      </c>
      <c r="K292" s="43" t="str">
        <f>"context.Companies.Add(company);context.SaveChanges(); company = new Company() {Name = """&amp; A292 &amp;"""}; company.Ship2Company = new Collection&lt;Ship2Company&gt;(); "</f>
        <v xml:space="preserve">context.Companies.Add(company);context.SaveChanges(); company = new Company() {Name = "De Zeeuw Reederei Management, Basel"}; company.Ship2Company = new Collection&lt;Ship2Company&gt;(); </v>
      </c>
      <c r="L292" s="43"/>
      <c r="M292" s="43"/>
    </row>
    <row r="293" spans="1:13">
      <c r="B293" s="12" t="s">
        <v>266</v>
      </c>
      <c r="C293" s="2">
        <v>7001270</v>
      </c>
      <c r="D293" s="2" t="s">
        <v>17</v>
      </c>
      <c r="E293" s="11" t="s">
        <v>14</v>
      </c>
      <c r="F293" s="2">
        <v>0</v>
      </c>
      <c r="G293" s="2">
        <v>0</v>
      </c>
      <c r="H293" s="2">
        <v>0</v>
      </c>
      <c r="K293" s="36" t="str">
        <f t="shared" si="20"/>
        <v>company.Ship2Company.Add( new Ship2Company() { Company = company, From = new DateTime(1900, 01, 01) , Until = new DateTime(9999, 12, 31), Ship = new Ship() { Eni = "7001270", Flag = "SWZ", Crew = new Collection&lt;Crew&gt;() {new Crew(){HotelStaff = 0, NauticalCrew =0, From = new DateTime(1900, 01, 01), Until = new DateTime(9999, 12, 31)}}, Name = "PRINSES JULIANA", Region = "Rhine-Mosel" } });</v>
      </c>
    </row>
    <row r="294" spans="1:13">
      <c r="B294" s="12" t="s">
        <v>267</v>
      </c>
      <c r="C294" s="2">
        <v>7000661</v>
      </c>
      <c r="D294" s="2" t="s">
        <v>17</v>
      </c>
      <c r="E294" s="11" t="s">
        <v>128</v>
      </c>
      <c r="F294" s="2">
        <v>28</v>
      </c>
      <c r="G294" s="2">
        <v>6</v>
      </c>
      <c r="H294">
        <f>F294-G294</f>
        <v>22</v>
      </c>
      <c r="K294" s="36" t="str">
        <f t="shared" si="20"/>
        <v>company.Ship2Company.Add( new Ship2Company() { Company = company, From = new DateTime(1900, 01, 01) , Until = new DateTime(9999, 12, 31), Ship = new Ship() { Eni = "7000661", Flag = "SWZ", Crew = new Collection&lt;Crew&gt;() {new Crew(){HotelStaff = 22, NauticalCrew =6, From = new DateTime(1900, 01, 01), Until = new DateTime(9999, 12, 31)}}, Name = "RHINE PRINCESS", Region = "B/NL, Rhine-Mosel" } });</v>
      </c>
    </row>
    <row r="295" spans="1:13">
      <c r="B295" s="12" t="s">
        <v>364</v>
      </c>
      <c r="C295" s="22">
        <v>7001707</v>
      </c>
      <c r="D295" s="22" t="s">
        <v>148</v>
      </c>
      <c r="E295" s="11" t="s">
        <v>128</v>
      </c>
      <c r="F295" s="2">
        <v>35</v>
      </c>
      <c r="G295" s="2">
        <v>6</v>
      </c>
      <c r="H295" s="2">
        <v>29</v>
      </c>
      <c r="K295" s="36" t="str">
        <f t="shared" si="20"/>
        <v>company.Ship2Company.Add( new Ship2Company() { Company = company, From = new DateTime(1900, 01, 01) , Until = new DateTime(9999, 12, 31), Ship = new Ship() { Eni = "7001707", Flag = "MTA", Crew = new Collection&lt;Crew&gt;() {new Crew(){HotelStaff = 29, NauticalCrew =6, From = new DateTime(1900, 01, 01), Until = new DateTime(9999, 12, 31)}}, Name = "RHEIN PRINZESSEN", Region = "B/NL, Rhine-Mosel" } });</v>
      </c>
    </row>
    <row r="296" spans="1:13" s="42" customFormat="1" ht="15">
      <c r="A296" s="38" t="s">
        <v>268</v>
      </c>
      <c r="B296" s="39"/>
      <c r="C296" s="40"/>
      <c r="D296" s="40"/>
      <c r="E296" s="40"/>
      <c r="F296" s="40"/>
      <c r="G296" s="40"/>
      <c r="H296" s="39"/>
      <c r="I296" s="41">
        <f>H297</f>
        <v>9</v>
      </c>
      <c r="K296" s="43" t="str">
        <f>"context.Companies.Add(company);context.SaveChanges(); company = new Company() {Name = """&amp; A296 &amp;"""}; company.Ship2Company = new Collection&lt;Ship2Company&gt;(); "</f>
        <v xml:space="preserve">context.Companies.Add(company);context.SaveChanges(); company = new Company() {Name = "De Zonnebloem"}; company.Ship2Company = new Collection&lt;Ship2Company&gt;(); </v>
      </c>
      <c r="L296" s="43"/>
      <c r="M296" s="43"/>
    </row>
    <row r="297" spans="1:13">
      <c r="B297" s="12" t="s">
        <v>269</v>
      </c>
      <c r="C297" s="2">
        <v>2327391</v>
      </c>
      <c r="D297" s="2" t="s">
        <v>29</v>
      </c>
      <c r="E297" s="11" t="s">
        <v>181</v>
      </c>
      <c r="F297" s="2">
        <v>15</v>
      </c>
      <c r="G297" s="2">
        <v>6</v>
      </c>
      <c r="H297">
        <f>F297-G297</f>
        <v>9</v>
      </c>
      <c r="K297" s="36" t="str">
        <f t="shared" si="20"/>
        <v>company.Ship2Company.Add( new Ship2Company() { Company = company, From = new DateTime(1900, 01, 01) , Until = new DateTime(9999, 12, 31), Ship = new Ship() { Eni = "2327391", Flag = "NTH", Crew = new Collection&lt;Crew&gt;() {new Crew(){HotelStaff = 9, NauticalCrew =6, From = new DateTime(1900, 01, 01), Until = new DateTime(9999, 12, 31)}}, Name = "DE ZONNEBLOEM", Region = "NL, Rhine" } });</v>
      </c>
    </row>
    <row r="298" spans="1:13">
      <c r="K298" s="35" t="str">
        <f>"context.Companies.Add(company);context.SaveChanges();"</f>
        <v>context.Companies.Add(company);context.SaveChanges();</v>
      </c>
    </row>
  </sheetData>
  <customSheetViews>
    <customSheetView guid="{104E5852-1DB4-4A99-BD45-784ED10218DE}">
      <selection activeCell="J9" sqref="J9"/>
      <pageMargins left="0.75" right="0.75" top="1" bottom="1" header="0.5" footer="0.5"/>
      <pageSetup paperSize="9" orientation="landscape" r:id="rId1"/>
      <headerFooter alignWithMargins="0">
        <oddHeader xml:space="preserve">&amp;CRiver Cruise
Total crew
</oddHeader>
        <oddFooter>&amp;L&amp;P&amp;R&amp;D</oddFooter>
      </headerFooter>
    </customSheetView>
    <customSheetView guid="{1DC5BB3F-BFF6-4979-A07C-8B305E1437F5}" showPageBreaks="1" showRuler="0">
      <pane ySplit="1" topLeftCell="A10" activePane="bottomLeft"/>
      <selection pane="bottomLeft" activeCell="J4" sqref="J4"/>
      <pageMargins left="0.75" right="0.75" top="1" bottom="1" header="0.5" footer="0.5"/>
      <pageSetup paperSize="9" orientation="landscape" r:id="rId2"/>
      <headerFooter alignWithMargins="0">
        <oddHeader xml:space="preserve">&amp;CRiver Cruise
Total crew
</oddHeader>
        <oddFooter>&amp;L&amp;P&amp;R&amp;D</oddFooter>
      </headerFooter>
    </customSheetView>
    <customSheetView guid="{9EEA4D57-D208-4DC1-980C-51D1624BB38E}" showRuler="0">
      <selection activeCell="J4" sqref="J4"/>
      <pageMargins left="0.75" right="0.75" top="1" bottom="1" header="0.5" footer="0.5"/>
      <pageSetup paperSize="9" orientation="landscape" r:id="rId3"/>
      <headerFooter alignWithMargins="0">
        <oddHeader xml:space="preserve">&amp;CRiver Cruise
Total crew
</oddHeader>
        <oddFooter>&amp;L&amp;P&amp;R&amp;D</oddFooter>
      </headerFooter>
    </customSheetView>
    <customSheetView guid="{027BC51B-0A43-4784-A1D6-2EEE1DE07107}" showPageBreaks="1" topLeftCell="A22">
      <selection activeCell="F16" sqref="F16"/>
      <pageMargins left="0.75" right="0.75" top="1" bottom="1" header="0.5" footer="0.5"/>
      <pageSetup paperSize="9" orientation="landscape" r:id="rId4"/>
      <headerFooter alignWithMargins="0">
        <oddHeader xml:space="preserve">&amp;CRiver Cruise
Total crew
</oddHeader>
        <oddFooter>&amp;L&amp;P&amp;R&amp;D</oddFooter>
      </headerFooter>
    </customSheetView>
  </customSheetViews>
  <phoneticPr fontId="0" type="noConversion"/>
  <pageMargins left="0.75" right="0.75" top="1" bottom="1" header="0.5" footer="0.5"/>
  <pageSetup paperSize="9" orientation="landscape" r:id="rId5"/>
  <headerFooter alignWithMargins="0">
    <oddHeader xml:space="preserve">&amp;CRiver Cruise
Total crew
</oddHeader>
    <oddFooter>&amp;L&amp;P&amp;R&amp;D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104E5852-1DB4-4A99-BD45-784ED10218DE}">
      <pageMargins left="0.75" right="0.75" top="1" bottom="1" header="0.5" footer="0.5"/>
      <headerFooter alignWithMargins="0"/>
    </customSheetView>
    <customSheetView guid="{1DC5BB3F-BFF6-4979-A07C-8B305E1437F5}" showRuler="0">
      <pageMargins left="0.75" right="0.75" top="1" bottom="1" header="0.5" footer="0.5"/>
      <headerFooter alignWithMargins="0"/>
    </customSheetView>
    <customSheetView guid="{9EEA4D57-D208-4DC1-980C-51D1624BB38E}" showRuler="0">
      <pageMargins left="0.75" right="0.75" top="1" bottom="1" header="0.5" footer="0.5"/>
      <headerFooter alignWithMargins="0"/>
    </customSheetView>
    <customSheetView guid="{027BC51B-0A43-4784-A1D6-2EEE1DE07107}"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104E5852-1DB4-4A99-BD45-784ED10218DE}">
      <pageMargins left="0.75" right="0.75" top="1" bottom="1" header="0.5" footer="0.5"/>
      <headerFooter alignWithMargins="0"/>
    </customSheetView>
    <customSheetView guid="{1DC5BB3F-BFF6-4979-A07C-8B305E1437F5}" showRuler="0">
      <pageMargins left="0.75" right="0.75" top="1" bottom="1" header="0.5" footer="0.5"/>
      <headerFooter alignWithMargins="0"/>
    </customSheetView>
    <customSheetView guid="{9EEA4D57-D208-4DC1-980C-51D1624BB38E}" showRuler="0">
      <pageMargins left="0.75" right="0.75" top="1" bottom="1" header="0.5" footer="0.5"/>
      <headerFooter alignWithMargins="0"/>
    </customSheetView>
    <customSheetView guid="{027BC51B-0A43-4784-A1D6-2EEE1DE07107}"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myriam</dc:creator>
  <cp:lastModifiedBy>Likkedwagon</cp:lastModifiedBy>
  <cp:lastPrinted>2013-01-28T11:41:07Z</cp:lastPrinted>
  <dcterms:created xsi:type="dcterms:W3CDTF">2009-08-24T15:48:29Z</dcterms:created>
  <dcterms:modified xsi:type="dcterms:W3CDTF">2014-12-28T18:28:38Z</dcterms:modified>
</cp:coreProperties>
</file>