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eng/Desktop/"/>
    </mc:Choice>
  </mc:AlternateContent>
  <xr:revisionPtr revIDLastSave="0" documentId="13_ncr:1_{E5FAD9CB-DF03-0147-99B1-A33054046B94}" xr6:coauthVersionLast="47" xr6:coauthVersionMax="47" xr10:uidLastSave="{00000000-0000-0000-0000-000000000000}"/>
  <bookViews>
    <workbookView xWindow="-38260" yWindow="1240" windowWidth="32920" windowHeight="20680" firstSheet="12" activeTab="18" xr2:uid="{442C423F-5EF6-754E-AEEE-2B2745375088}"/>
  </bookViews>
  <sheets>
    <sheet name="Sheet1" sheetId="1" r:id="rId1"/>
    <sheet name="n=10000,l=5,c=0.1,d=1e-5 " sheetId="10" r:id="rId2"/>
    <sheet name="n=100000,l=5,c=0.1,d=1e-5" sheetId="2" r:id="rId3"/>
    <sheet name="n=10000,l=5,c=0.1,d=1e-4 " sheetId="11" r:id="rId4"/>
    <sheet name="n=100000,l=5,c=0.1,d=1e-5 (2)" sheetId="9" r:id="rId5"/>
    <sheet name="n=100000,l=5,c=0.1,d=1e-4" sheetId="5" r:id="rId6"/>
    <sheet name="n=10000,l=5,c=1,d=1e-4 " sheetId="12" r:id="rId7"/>
    <sheet name="n=100000,l=5,c=1,d=1e-4" sheetId="3" r:id="rId8"/>
    <sheet name="n=10000,l=5,c=10,d=1e-4" sheetId="13" r:id="rId9"/>
    <sheet name="n=100000,l=5,c=10,d=1e-4" sheetId="4" r:id="rId10"/>
    <sheet name="n=10000,l=6,c=0.1,d=1e-4" sheetId="14" r:id="rId11"/>
    <sheet name="n=100000,l=6,c=0.1,d=1e-4" sheetId="6" r:id="rId12"/>
    <sheet name="n=200000,l=6,c=0.1,d=1e-4" sheetId="19" r:id="rId13"/>
    <sheet name="n=10000,l=6,c=1,d=1e-4" sheetId="15" r:id="rId14"/>
    <sheet name="n=100000,l=6,c=1,d=1e-4" sheetId="7" r:id="rId15"/>
    <sheet name="n=200000,l=6,c=1,d=1e-4" sheetId="18" r:id="rId16"/>
    <sheet name="n=10000,l=6,c=10,d=1e-4" sheetId="16" r:id="rId17"/>
    <sheet name="n=100000,l=6,c=10,d=1e-4" sheetId="8" r:id="rId18"/>
    <sheet name="n=200000,l=6,c=10,d=1e-4" sheetId="17" r:id="rId19"/>
  </sheets>
  <definedNames>
    <definedName name="_xlnm._FilterDatabase" localSheetId="1" hidden="1">'n=10000,l=5,c=0.1,d=1e-5 '!$G$1:$H$31</definedName>
    <definedName name="_xlnm._FilterDatabase" localSheetId="2" hidden="1">'n=100000,l=5,c=0.1,d=1e-5'!$G$1:$H$31</definedName>
    <definedName name="_xlnm._FilterDatabase" localSheetId="4" hidden="1">'n=100000,l=5,c=0.1,d=1e-5 (2)'!$G$1:$H$31</definedName>
    <definedName name="_xlchart.v1.0" hidden="1">'n=10000,l=5,c=0.1,d=1e-5 '!$H$2:$H$31</definedName>
    <definedName name="_xlchart.v1.1" hidden="1">'n=100000,l=5,c=0.1,d=1e-5'!$H$2:$H$31</definedName>
    <definedName name="_xlchart.v1.10" hidden="1">'n=100000,l=6,c=0.1,d=1e-4'!$H$2:$H$31</definedName>
    <definedName name="_xlchart.v1.11" hidden="1">'n=200000,l=6,c=0.1,d=1e-4'!$H$2:$H$31</definedName>
    <definedName name="_xlchart.v1.12" hidden="1">'n=10000,l=6,c=1,d=1e-4'!$H$2:$H$31</definedName>
    <definedName name="_xlchart.v1.13" hidden="1">'n=100000,l=6,c=1,d=1e-4'!$H$2:$H$31</definedName>
    <definedName name="_xlchart.v1.14" hidden="1">'n=200000,l=6,c=1,d=1e-4'!$H$2:$H$31</definedName>
    <definedName name="_xlchart.v1.15" hidden="1">'n=10000,l=6,c=10,d=1e-4'!$H$2:$H$31</definedName>
    <definedName name="_xlchart.v1.16" hidden="1">'n=100000,l=6,c=10,d=1e-4'!$H$2:$H$31</definedName>
    <definedName name="_xlchart.v1.17" hidden="1">'n=200000,l=6,c=10,d=1e-4'!$H$2:$H$31</definedName>
    <definedName name="_xlchart.v1.2" hidden="1">'n=10000,l=5,c=0.1,d=1e-4 '!$H$2:$H$31</definedName>
    <definedName name="_xlchart.v1.3" hidden="1">'n=100000,l=5,c=0.1,d=1e-5 (2)'!$H$2:$H$301</definedName>
    <definedName name="_xlchart.v1.4" hidden="1">'n=100000,l=5,c=0.1,d=1e-4'!$H$2:$H$31</definedName>
    <definedName name="_xlchart.v1.5" hidden="1">'n=10000,l=5,c=1,d=1e-4 '!$H$2:$H$31</definedName>
    <definedName name="_xlchart.v1.6" hidden="1">'n=100000,l=5,c=1,d=1e-4'!$H$2:$H$31</definedName>
    <definedName name="_xlchart.v1.7" hidden="1">'n=10000,l=5,c=10,d=1e-4'!$H$2:$H$31</definedName>
    <definedName name="_xlchart.v1.8" hidden="1">'n=100000,l=5,c=10,d=1e-4'!$H$2:$H$31</definedName>
    <definedName name="_xlchart.v1.9" hidden="1">'n=10000,l=6,c=0.1,d=1e-4'!$H$2:$H$31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6" l="1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2" i="1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2" i="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2" i="1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2" i="7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2" i="19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2" i="6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2" i="14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2" i="10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" i="15"/>
  <c r="I2" i="15"/>
</calcChain>
</file>

<file path=xl/sharedStrings.xml><?xml version="1.0" encoding="utf-8"?>
<sst xmlns="http://schemas.openxmlformats.org/spreadsheetml/2006/main" count="474" uniqueCount="16">
  <si>
    <t>C</t>
    <phoneticPr fontId="1" type="noConversion"/>
  </si>
  <si>
    <t>实验</t>
    <phoneticPr fontId="1" type="noConversion"/>
  </si>
  <si>
    <t>层数</t>
    <phoneticPr fontId="1" type="noConversion"/>
  </si>
  <si>
    <t>每层神经元数量</t>
    <phoneticPr fontId="1" type="noConversion"/>
  </si>
  <si>
    <t>TVD-ori</t>
    <phoneticPr fontId="1" type="noConversion"/>
  </si>
  <si>
    <t>TVD-cal</t>
    <phoneticPr fontId="1" type="noConversion"/>
  </si>
  <si>
    <t>(64,256,256,64,1)</t>
    <phoneticPr fontId="1" type="noConversion"/>
  </si>
  <si>
    <t>(64,256,256,256,64,1)</t>
    <phoneticPr fontId="1" type="noConversion"/>
  </si>
  <si>
    <t>(256,256,256,64,1)</t>
    <phoneticPr fontId="1" type="noConversion"/>
  </si>
  <si>
    <t>(64,256,1024,256,64,1)</t>
    <phoneticPr fontId="1" type="noConversion"/>
  </si>
  <si>
    <t>两步的train_metric的差（终止条件）</t>
    <phoneticPr fontId="1" type="noConversion"/>
  </si>
  <si>
    <t>delta(计算不同数据的多个结果，做出直方图)</t>
    <phoneticPr fontId="1" type="noConversion"/>
  </si>
  <si>
    <t>用GAN</t>
    <phoneticPr fontId="1" type="noConversion"/>
  </si>
  <si>
    <t>delta</t>
    <phoneticPr fontId="1" type="noConversion"/>
  </si>
  <si>
    <t>(64,256,256,64,1)</t>
  </si>
  <si>
    <t>TVD-cal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</si>
</sst>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13C41F85-1071-9E4A-AB0D-262D9D975796}">
          <cx:spPr>
            <a:solidFill>
              <a:srgbClr val="595959"/>
            </a:solidFill>
          </cx:spPr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.00999999978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BBCCA55E-64E5-1145-A3B3-15FC30940EAE}">
          <cx:spPr>
            <a:solidFill>
              <a:srgbClr val="595959"/>
            </a:solidFill>
          </cx:spPr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BBCCA55E-64E5-1145-A3B3-15FC30940EAE}">
          <cx:spPr>
            <a:solidFill>
              <a:srgbClr val="595959"/>
            </a:solidFill>
          </cx:spPr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BBCCA55E-64E5-1145-A3B3-15FC30940EAE}">
          <cx:spPr>
            <a:solidFill>
              <a:srgbClr val="595959"/>
            </a:solidFill>
          </cx:spPr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CN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DF812780-4D2E-C343-9605-682A7615284B}">
          <cx:spPr>
            <a:solidFill>
              <a:srgbClr val="595959"/>
            </a:solidFill>
          </cx:spPr>
          <cx:dataPt idx="43"/>
          <cx:dataId val="0"/>
          <cx:layoutPr>
            <cx:binning intervalClosed="r">
              <cx:binSize val="0.004000000000000001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DF812780-4D2E-C343-9605-682A7615284B}">
          <cx:spPr>
            <a:solidFill>
              <a:srgbClr val="595959"/>
            </a:solidFill>
          </cx:spPr>
          <cx:dataPt idx="43"/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DF812780-4D2E-C343-9605-682A7615284B}">
          <cx:spPr>
            <a:solidFill>
              <a:srgbClr val="595959"/>
            </a:solidFill>
          </cx:spPr>
          <cx:dataPt idx="43"/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4BB483CF-009D-E947-A0E7-E097D1C27038}">
          <cx:spPr>
            <a:solidFill>
              <a:srgbClr val="595959"/>
            </a:solidFill>
          </cx:spPr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4BB483CF-009D-E947-A0E7-E097D1C27038}">
          <cx:spPr>
            <a:solidFill>
              <a:srgbClr val="595959"/>
            </a:solidFill>
          </cx:spPr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4BB483CF-009D-E947-A0E7-E097D1C27038}">
          <cx:spPr>
            <a:solidFill>
              <a:srgbClr val="595959"/>
            </a:solidFill>
          </cx:spPr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13C41F85-1071-9E4A-AB0D-262D9D975796}">
          <cx:spPr>
            <a:solidFill>
              <a:srgbClr val="595959"/>
            </a:solidFill>
          </cx:spPr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00999999978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CDDEA56C-7185-5347-9A71-104C5058768C}">
          <cx:spPr>
            <a:solidFill>
              <a:srgbClr val="595959"/>
            </a:solidFill>
          </cx:spPr>
          <cx:dataId val="0"/>
          <cx:layoutPr>
            <cx:binning intervalClosed="r">
              <cx:binSize val="0.004000000000000001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7FB41B84-2B4C-5642-842F-5767332B4C18}">
          <cx:spPr>
            <a:solidFill>
              <a:srgbClr val="595959"/>
            </a:solidFill>
          </cx:spPr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00100000005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CDDEA56C-7185-5347-9A71-104C5058768C}">
          <cx:spPr>
            <a:solidFill>
              <a:srgbClr val="595959"/>
            </a:solidFill>
          </cx:spPr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D56EC7F6-22F1-3C46-ABDD-BDB50023FB63}">
          <cx:spPr>
            <a:solidFill>
              <a:srgbClr val="595959"/>
            </a:solidFill>
          </cx:spPr>
          <cx:dataPt idx="5"/>
          <cx:dataPt idx="6"/>
          <cx:dataId val="0"/>
          <cx:layoutPr>
            <cx:binning intervalClosed="r">
              <cx:binSize val="0.004000000000000001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D56EC7F6-22F1-3C46-ABDD-BDB50023FB63}">
          <cx:spPr>
            <a:solidFill>
              <a:srgbClr val="595959"/>
            </a:solidFill>
          </cx:spPr>
          <cx:dataPt idx="5"/>
          <cx:dataPt idx="6"/>
          <cx:dataId val="0"/>
          <cx:layoutPr>
            <cx:binning intervalClosed="r" underflow="-0.10000000000000001">
              <cx:binSize val="0.0030000000000000009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F5E589BE-E75A-F24F-88E4-BA82D787DAC9}">
          <cx:spPr>
            <a:solidFill>
              <a:srgbClr val="595959"/>
            </a:solidFill>
          </cx:spPr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CN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“delta”的频率</cx:v>
        </cx:txData>
      </cx:tx>
    </cx:title>
    <cx:plotArea>
      <cx:plotAreaRegion>
        <cx:series layoutId="clusteredColumn" uniqueId="{F5E589BE-E75A-F24F-88E4-BA82D787DAC9}">
          <cx:spPr>
            <a:solidFill>
              <a:srgbClr val="595959"/>
            </a:solidFill>
          </cx:spPr>
          <cx:dataId val="0"/>
          <cx:layoutPr>
            <cx:binning intervalClosed="r" underflow="-0.025000000000000005">
              <cx:binSize val="0.0010000000000000002"/>
            </cx:binning>
          </cx:layoutPr>
        </cx:series>
      </cx:plotAreaRegion>
      <cx:axis id="0">
        <cx:catScaling gapWidth="0.330000013"/>
        <cx:title>
          <cx:tx>
            <cx:txData>
              <cx:v>delta</cx:v>
            </cx:txData>
          </cx:tx>
        </cx:title>
        <cx:tickLabels/>
        <cx:numFmt formatCode="#,##0.000_ " sourceLinked="0"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203200</xdr:colOff>
      <xdr:row>1</xdr:row>
      <xdr:rowOff>76200</xdr:rowOff>
    </xdr:from>
    <xdr:to>
      <xdr:col>22</xdr:col>
      <xdr:colOff>635000</xdr:colOff>
      <xdr:row>20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B68DFA94-4F0F-6045-B412-723F34126B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14600" y="279400"/>
              <a:ext cx="53848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399019</xdr:colOff>
      <xdr:row>4</xdr:row>
      <xdr:rowOff>132102</xdr:rowOff>
    </xdr:from>
    <xdr:to>
      <xdr:col>18</xdr:col>
      <xdr:colOff>272020</xdr:colOff>
      <xdr:row>21</xdr:row>
      <xdr:rowOff>52862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D1416125-845F-B64F-A10F-0A71149BA1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1669" y="957059"/>
              <a:ext cx="5647701" cy="34268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472831</xdr:colOff>
      <xdr:row>6</xdr:row>
      <xdr:rowOff>32238</xdr:rowOff>
    </xdr:from>
    <xdr:to>
      <xdr:col>21</xdr:col>
      <xdr:colOff>345831</xdr:colOff>
      <xdr:row>22</xdr:row>
      <xdr:rowOff>159238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A09CD677-2B69-CE5E-BD2D-DAD7308E1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61139" y="1263161"/>
              <a:ext cx="5685692" cy="3409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772886</xdr:colOff>
      <xdr:row>5</xdr:row>
      <xdr:rowOff>39914</xdr:rowOff>
    </xdr:from>
    <xdr:to>
      <xdr:col>23</xdr:col>
      <xdr:colOff>226786</xdr:colOff>
      <xdr:row>35</xdr:row>
      <xdr:rowOff>179614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E278737F-15EB-E246-869C-9D218F1EA2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28172" y="1037771"/>
              <a:ext cx="9359900" cy="6126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2</xdr:row>
      <xdr:rowOff>50800</xdr:rowOff>
    </xdr:from>
    <xdr:to>
      <xdr:col>22</xdr:col>
      <xdr:colOff>0</xdr:colOff>
      <xdr:row>21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6BF9F545-2C7A-B44B-B0A4-8B34A2199B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457200"/>
              <a:ext cx="6108700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2</xdr:row>
      <xdr:rowOff>12700</xdr:rowOff>
    </xdr:from>
    <xdr:to>
      <xdr:col>17</xdr:col>
      <xdr:colOff>165100</xdr:colOff>
      <xdr:row>21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046F2C7F-DE72-EEE6-BB7E-0A0B9BB4F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1600" y="419100"/>
              <a:ext cx="6108700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2</xdr:row>
      <xdr:rowOff>12700</xdr:rowOff>
    </xdr:from>
    <xdr:to>
      <xdr:col>17</xdr:col>
      <xdr:colOff>165100</xdr:colOff>
      <xdr:row>21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4F3AC049-62DC-6740-A515-CDCD3446C2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1600" y="419100"/>
              <a:ext cx="6108700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3</xdr:row>
      <xdr:rowOff>12700</xdr:rowOff>
    </xdr:from>
    <xdr:to>
      <xdr:col>21</xdr:col>
      <xdr:colOff>355600</xdr:colOff>
      <xdr:row>22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4E6896BE-C750-224B-A40C-C4A94A33AA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8900" y="622300"/>
              <a:ext cx="6045200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</xdr:row>
      <xdr:rowOff>88900</xdr:rowOff>
    </xdr:from>
    <xdr:to>
      <xdr:col>16</xdr:col>
      <xdr:colOff>482600</xdr:colOff>
      <xdr:row>23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A3E685D8-142C-9C87-A6D4-F1D01C452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8400" y="698500"/>
              <a:ext cx="6045200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</xdr:row>
      <xdr:rowOff>88900</xdr:rowOff>
    </xdr:from>
    <xdr:to>
      <xdr:col>17</xdr:col>
      <xdr:colOff>203200</xdr:colOff>
      <xdr:row>23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C8125003-32E1-BE49-9E12-0B2E4A5374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8400" y="698500"/>
              <a:ext cx="6591300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546100</xdr:colOff>
      <xdr:row>0</xdr:row>
      <xdr:rowOff>0</xdr:rowOff>
    </xdr:from>
    <xdr:to>
      <xdr:col>23</xdr:col>
      <xdr:colOff>152400</xdr:colOff>
      <xdr:row>18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143E9543-4ED9-7923-7DAF-8F80EC2D46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57500" y="0"/>
              <a:ext cx="53848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4</xdr:row>
      <xdr:rowOff>25400</xdr:rowOff>
    </xdr:from>
    <xdr:to>
      <xdr:col>18</xdr:col>
      <xdr:colOff>50800</xdr:colOff>
      <xdr:row>26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010F93FF-4E0D-4842-9055-C1243EB761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0" y="838200"/>
              <a:ext cx="6756400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0</xdr:rowOff>
    </xdr:from>
    <xdr:to>
      <xdr:col>19</xdr:col>
      <xdr:colOff>88900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EC417CE7-747B-7A81-A0B4-ABB420223C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5200" y="203200"/>
              <a:ext cx="8991600" cy="417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4</xdr:row>
      <xdr:rowOff>25400</xdr:rowOff>
    </xdr:from>
    <xdr:to>
      <xdr:col>18</xdr:col>
      <xdr:colOff>50800</xdr:colOff>
      <xdr:row>26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3CD7B1C3-86E9-DD9B-43AB-C536C578C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0" y="838200"/>
              <a:ext cx="6756400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1</xdr:row>
      <xdr:rowOff>50800</xdr:rowOff>
    </xdr:from>
    <xdr:to>
      <xdr:col>16</xdr:col>
      <xdr:colOff>762000</xdr:colOff>
      <xdr:row>22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C180BA27-CF62-3641-A5E7-89C46143D6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1700" y="254000"/>
              <a:ext cx="614680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1</xdr:row>
      <xdr:rowOff>50800</xdr:rowOff>
    </xdr:from>
    <xdr:to>
      <xdr:col>16</xdr:col>
      <xdr:colOff>762000</xdr:colOff>
      <xdr:row>22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053F09FD-002E-5250-8872-7DFABC284C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1700" y="254000"/>
              <a:ext cx="614680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13</xdr:row>
      <xdr:rowOff>63500</xdr:rowOff>
    </xdr:from>
    <xdr:to>
      <xdr:col>14</xdr:col>
      <xdr:colOff>177800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71112A43-0398-CC46-A096-97433C81E1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8300" y="270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13</xdr:row>
      <xdr:rowOff>63500</xdr:rowOff>
    </xdr:from>
    <xdr:to>
      <xdr:col>14</xdr:col>
      <xdr:colOff>177800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 descr="图表类型: 直方图。 “delta”的频率&#10;&#10;已自动生成说明">
              <a:extLst>
                <a:ext uri="{FF2B5EF4-FFF2-40B4-BE49-F238E27FC236}">
                  <a16:creationId xmlns:a16="http://schemas.microsoft.com/office/drawing/2014/main" id="{AC5FADEF-069A-F3BC-C859-910153BAF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8300" y="270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C148-7243-6B4A-9BC3-F8BD148E5902}">
  <dimension ref="A1:H21"/>
  <sheetViews>
    <sheetView zoomScale="110" zoomScaleNormal="110" workbookViewId="0">
      <selection activeCell="E4" sqref="E4"/>
    </sheetView>
  </sheetViews>
  <sheetFormatPr baseColWidth="10" defaultRowHeight="16"/>
  <cols>
    <col min="3" max="3" width="21" customWidth="1"/>
    <col min="4" max="4" width="32.83203125" customWidth="1"/>
    <col min="8" max="8" width="39.5" customWidth="1"/>
  </cols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11</v>
      </c>
    </row>
    <row r="2" spans="1:8">
      <c r="A2">
        <v>1</v>
      </c>
      <c r="B2" s="5">
        <v>5</v>
      </c>
      <c r="C2" s="5" t="s">
        <v>6</v>
      </c>
      <c r="D2" s="1">
        <v>1E-4</v>
      </c>
      <c r="E2">
        <v>0.1</v>
      </c>
      <c r="F2">
        <v>8.3461344199999996E-2</v>
      </c>
      <c r="G2">
        <v>8.1049919100000006E-2</v>
      </c>
      <c r="H2">
        <v>2.41142511E-3</v>
      </c>
    </row>
    <row r="3" spans="1:8">
      <c r="A3">
        <v>2</v>
      </c>
      <c r="B3" s="5"/>
      <c r="C3" s="5"/>
      <c r="D3" s="1">
        <v>1E-4</v>
      </c>
      <c r="E3">
        <v>1</v>
      </c>
      <c r="F3">
        <v>0.55256271400000001</v>
      </c>
      <c r="G3">
        <v>0.55947494499999995</v>
      </c>
      <c r="H3">
        <v>6.9122314500000004E-3</v>
      </c>
    </row>
    <row r="4" spans="1:8">
      <c r="A4">
        <v>3</v>
      </c>
      <c r="B4" s="5"/>
      <c r="C4" s="5"/>
      <c r="D4" s="1">
        <v>1E-4</v>
      </c>
      <c r="E4">
        <v>10</v>
      </c>
      <c r="F4">
        <v>0.98901647299999995</v>
      </c>
      <c r="G4">
        <v>0.98734999999999995</v>
      </c>
      <c r="H4">
        <v>1.6664862600000001E-3</v>
      </c>
    </row>
    <row r="5" spans="1:8">
      <c r="A5">
        <v>4</v>
      </c>
      <c r="B5" s="5">
        <v>5</v>
      </c>
      <c r="C5" s="5" t="s">
        <v>8</v>
      </c>
      <c r="D5" s="1">
        <v>1E-4</v>
      </c>
      <c r="E5">
        <v>0.1</v>
      </c>
      <c r="F5">
        <v>8.3461344199999996E-2</v>
      </c>
      <c r="G5">
        <v>8.1799984000000006E-2</v>
      </c>
      <c r="H5">
        <v>1.66136026E-3</v>
      </c>
    </row>
    <row r="6" spans="1:8">
      <c r="A6">
        <v>5</v>
      </c>
      <c r="B6" s="5"/>
      <c r="C6" s="5"/>
      <c r="D6" s="1">
        <v>1E-4</v>
      </c>
      <c r="E6">
        <v>1</v>
      </c>
      <c r="F6">
        <v>0.55256271400000001</v>
      </c>
      <c r="G6">
        <v>0.57395005200000004</v>
      </c>
      <c r="H6">
        <v>2.13873386E-2</v>
      </c>
    </row>
    <row r="7" spans="1:8">
      <c r="A7">
        <v>6</v>
      </c>
      <c r="B7" s="5"/>
      <c r="C7" s="5"/>
      <c r="D7" s="1">
        <v>1E-4</v>
      </c>
      <c r="E7">
        <v>10</v>
      </c>
      <c r="F7">
        <v>0.98901647299999995</v>
      </c>
      <c r="G7">
        <v>0.97947499999999998</v>
      </c>
      <c r="H7">
        <v>9.54145193E-3</v>
      </c>
    </row>
    <row r="8" spans="1:8">
      <c r="A8">
        <v>7</v>
      </c>
      <c r="B8" s="5">
        <v>6</v>
      </c>
      <c r="C8" s="5" t="s">
        <v>7</v>
      </c>
      <c r="D8" s="1">
        <v>1E-4</v>
      </c>
      <c r="E8">
        <v>0.1</v>
      </c>
      <c r="F8">
        <v>8.3461344199999996E-2</v>
      </c>
      <c r="G8">
        <v>7.3050022100000001E-2</v>
      </c>
      <c r="H8">
        <v>1.04113221E-2</v>
      </c>
    </row>
    <row r="9" spans="1:8">
      <c r="A9">
        <v>8</v>
      </c>
      <c r="B9" s="5"/>
      <c r="C9" s="5"/>
      <c r="D9" s="1">
        <v>1E-4</v>
      </c>
      <c r="E9">
        <v>1</v>
      </c>
      <c r="F9">
        <v>0.55256271400000001</v>
      </c>
      <c r="G9">
        <v>0.57227492300000005</v>
      </c>
      <c r="H9">
        <v>1.97122097E-2</v>
      </c>
    </row>
    <row r="10" spans="1:8">
      <c r="A10">
        <v>9</v>
      </c>
      <c r="B10" s="5"/>
      <c r="C10" s="5"/>
      <c r="D10" s="1">
        <v>1E-4</v>
      </c>
      <c r="E10">
        <v>10</v>
      </c>
      <c r="F10">
        <v>0.98901647299999995</v>
      </c>
      <c r="G10">
        <v>0.98767495199999999</v>
      </c>
      <c r="H10">
        <v>1.3415217399999999E-3</v>
      </c>
    </row>
    <row r="11" spans="1:8">
      <c r="A11">
        <v>10</v>
      </c>
      <c r="B11" s="5">
        <v>6</v>
      </c>
      <c r="C11" s="5" t="s">
        <v>9</v>
      </c>
      <c r="D11" s="1">
        <v>5.0000000000000002E-5</v>
      </c>
      <c r="E11">
        <v>0.1</v>
      </c>
      <c r="F11">
        <v>8.3461344199999996E-2</v>
      </c>
      <c r="G11">
        <v>7.9924941099999994E-2</v>
      </c>
      <c r="H11">
        <v>3.5364031800000002E-3</v>
      </c>
    </row>
    <row r="12" spans="1:8">
      <c r="A12">
        <v>11</v>
      </c>
      <c r="B12" s="5"/>
      <c r="C12" s="5"/>
      <c r="D12" s="1">
        <v>5.0000000000000002E-5</v>
      </c>
      <c r="E12">
        <v>1</v>
      </c>
      <c r="F12">
        <v>0.55256271400000001</v>
      </c>
      <c r="G12">
        <v>0.57192492500000003</v>
      </c>
      <c r="H12">
        <v>1.93622112E-2</v>
      </c>
    </row>
    <row r="13" spans="1:8">
      <c r="A13">
        <v>12</v>
      </c>
      <c r="B13" s="5"/>
      <c r="C13" s="5"/>
      <c r="D13" s="1">
        <v>5.0000000000000002E-5</v>
      </c>
      <c r="E13">
        <v>10</v>
      </c>
    </row>
    <row r="14" spans="1:8">
      <c r="A14">
        <v>13</v>
      </c>
      <c r="B14" s="5"/>
      <c r="C14" s="5"/>
      <c r="D14" s="1">
        <v>1E-4</v>
      </c>
      <c r="E14">
        <v>0.1</v>
      </c>
      <c r="F14">
        <v>8.3461344199999996E-2</v>
      </c>
      <c r="G14">
        <v>7.59999752E-2</v>
      </c>
      <c r="H14">
        <v>7.4613690399999997E-3</v>
      </c>
    </row>
    <row r="15" spans="1:8">
      <c r="A15">
        <v>14</v>
      </c>
      <c r="B15" s="5"/>
      <c r="C15" s="5"/>
      <c r="D15" s="1">
        <v>1E-4</v>
      </c>
      <c r="E15">
        <v>1</v>
      </c>
      <c r="F15">
        <v>0.55256271400000001</v>
      </c>
      <c r="G15">
        <v>0.561199903</v>
      </c>
      <c r="H15">
        <v>8.6371899999999995E-3</v>
      </c>
    </row>
    <row r="16" spans="1:8">
      <c r="A16">
        <v>15</v>
      </c>
      <c r="B16" s="5"/>
      <c r="C16" s="5"/>
      <c r="D16" s="1">
        <v>1E-4</v>
      </c>
      <c r="E16">
        <v>10</v>
      </c>
      <c r="F16">
        <v>0.98901647299999995</v>
      </c>
      <c r="G16">
        <v>0.98759996900000002</v>
      </c>
      <c r="H16">
        <v>1.4165043800000001E-3</v>
      </c>
    </row>
    <row r="17" spans="1:3">
      <c r="A17">
        <v>16</v>
      </c>
      <c r="C17" t="s">
        <v>12</v>
      </c>
    </row>
    <row r="18" spans="1:3">
      <c r="A18">
        <v>17</v>
      </c>
    </row>
    <row r="19" spans="1:3">
      <c r="A19">
        <v>18</v>
      </c>
    </row>
    <row r="20" spans="1:3">
      <c r="A20">
        <v>19</v>
      </c>
    </row>
    <row r="21" spans="1:3">
      <c r="A21">
        <v>20</v>
      </c>
    </row>
  </sheetData>
  <mergeCells count="8">
    <mergeCell ref="B11:B16"/>
    <mergeCell ref="C11:C16"/>
    <mergeCell ref="B2:B4"/>
    <mergeCell ref="C2:C4"/>
    <mergeCell ref="B8:B10"/>
    <mergeCell ref="C8:C10"/>
    <mergeCell ref="B5:B7"/>
    <mergeCell ref="C5:C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39A5-25AF-C146-95A4-042347B8428D}">
  <dimension ref="A1:H31"/>
  <sheetViews>
    <sheetView workbookViewId="0">
      <selection activeCell="N10" sqref="N10"/>
    </sheetView>
  </sheetViews>
  <sheetFormatPr baseColWidth="10" defaultRowHeight="16"/>
  <cols>
    <col min="3" max="3" width="16.1640625" customWidth="1"/>
    <col min="4" max="4" width="36.5" customWidth="1"/>
    <col min="5" max="5" width="14.83203125" customWidth="1"/>
    <col min="6" max="7" width="13.83203125" customWidth="1"/>
    <col min="8" max="8" width="14" customWidth="1"/>
  </cols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8">
      <c r="A2">
        <v>1</v>
      </c>
      <c r="B2" s="5">
        <v>5</v>
      </c>
      <c r="C2" s="5" t="s">
        <v>6</v>
      </c>
      <c r="D2" s="6">
        <v>1E-4</v>
      </c>
      <c r="E2" s="5">
        <v>10</v>
      </c>
      <c r="F2" s="5">
        <v>0.98901647299999995</v>
      </c>
      <c r="G2">
        <v>0.97579991799999999</v>
      </c>
      <c r="H2">
        <v>-1.3216555099999999E-2</v>
      </c>
    </row>
    <row r="3" spans="1:8">
      <c r="A3">
        <v>2</v>
      </c>
      <c r="B3" s="5"/>
      <c r="C3" s="5"/>
      <c r="D3" s="5"/>
      <c r="E3" s="5"/>
      <c r="F3" s="5"/>
      <c r="G3">
        <v>0.97534990300000002</v>
      </c>
      <c r="H3">
        <v>-1.36665702E-2</v>
      </c>
    </row>
    <row r="4" spans="1:8">
      <c r="A4">
        <v>3</v>
      </c>
      <c r="B4" s="5"/>
      <c r="C4" s="5"/>
      <c r="D4" s="5"/>
      <c r="E4" s="5"/>
      <c r="F4" s="5"/>
      <c r="G4">
        <v>0.98467493100000003</v>
      </c>
      <c r="H4">
        <v>-4.34154272E-3</v>
      </c>
    </row>
    <row r="5" spans="1:8">
      <c r="A5">
        <v>4</v>
      </c>
      <c r="B5" s="5"/>
      <c r="C5" s="5"/>
      <c r="D5" s="5"/>
      <c r="E5" s="5"/>
      <c r="F5" s="5"/>
      <c r="G5">
        <v>0.977574944</v>
      </c>
      <c r="H5">
        <v>-1.14415288E-2</v>
      </c>
    </row>
    <row r="6" spans="1:8">
      <c r="A6">
        <v>5</v>
      </c>
      <c r="B6" s="5"/>
      <c r="C6" s="5"/>
      <c r="D6" s="5"/>
      <c r="E6" s="5"/>
      <c r="F6" s="5"/>
      <c r="G6">
        <v>0.970999956</v>
      </c>
      <c r="H6">
        <v>-1.8016517199999998E-2</v>
      </c>
    </row>
    <row r="7" spans="1:8">
      <c r="A7">
        <v>6</v>
      </c>
      <c r="B7" s="5"/>
      <c r="C7" s="5"/>
      <c r="D7" s="5"/>
      <c r="E7" s="5"/>
      <c r="F7" s="5"/>
      <c r="G7">
        <v>0.98549985900000003</v>
      </c>
      <c r="H7">
        <v>-3.5166144399999999E-3</v>
      </c>
    </row>
    <row r="8" spans="1:8">
      <c r="A8">
        <v>7</v>
      </c>
      <c r="B8" s="5"/>
      <c r="C8" s="5"/>
      <c r="D8" s="5"/>
      <c r="E8" s="5"/>
      <c r="F8" s="5"/>
      <c r="G8">
        <v>0.98272490499999998</v>
      </c>
      <c r="H8">
        <v>-6.2915682799999997E-3</v>
      </c>
    </row>
    <row r="9" spans="1:8">
      <c r="A9">
        <v>8</v>
      </c>
      <c r="B9" s="5"/>
      <c r="C9" s="5"/>
      <c r="D9" s="5"/>
      <c r="E9" s="5"/>
      <c r="F9" s="5"/>
      <c r="G9">
        <v>0.97929999999999995</v>
      </c>
      <c r="H9">
        <v>-9.7164511699999994E-3</v>
      </c>
    </row>
    <row r="10" spans="1:8">
      <c r="A10">
        <v>9</v>
      </c>
      <c r="B10" s="5"/>
      <c r="C10" s="5"/>
      <c r="D10" s="5"/>
      <c r="E10" s="5"/>
      <c r="F10" s="5"/>
      <c r="G10">
        <v>0.95837499999999998</v>
      </c>
      <c r="H10">
        <v>-3.06414962E-2</v>
      </c>
    </row>
    <row r="11" spans="1:8">
      <c r="A11">
        <v>10</v>
      </c>
      <c r="B11" s="5"/>
      <c r="C11" s="5"/>
      <c r="D11" s="5"/>
      <c r="E11" s="5"/>
      <c r="F11" s="5"/>
      <c r="G11">
        <v>0.981874943</v>
      </c>
      <c r="H11">
        <v>-7.1415305099999998E-3</v>
      </c>
    </row>
    <row r="12" spans="1:8">
      <c r="A12">
        <v>11</v>
      </c>
      <c r="B12" s="5"/>
      <c r="C12" s="5"/>
      <c r="D12" s="5"/>
      <c r="E12" s="5"/>
      <c r="F12" s="5"/>
      <c r="G12">
        <v>0.98442494899999999</v>
      </c>
      <c r="H12">
        <v>-4.5915245999999998E-3</v>
      </c>
    </row>
    <row r="13" spans="1:8">
      <c r="A13">
        <v>12</v>
      </c>
      <c r="B13" s="5"/>
      <c r="C13" s="5"/>
      <c r="D13" s="5"/>
      <c r="E13" s="5"/>
      <c r="F13" s="5"/>
      <c r="G13">
        <v>0.98274993899999996</v>
      </c>
      <c r="H13">
        <v>-6.2665343300000002E-3</v>
      </c>
    </row>
    <row r="14" spans="1:8">
      <c r="A14">
        <v>13</v>
      </c>
      <c r="B14" s="5"/>
      <c r="C14" s="5"/>
      <c r="D14" s="5"/>
      <c r="E14" s="5"/>
      <c r="F14" s="5"/>
      <c r="G14">
        <v>0.97732496300000005</v>
      </c>
      <c r="H14">
        <v>-1.1691510699999999E-2</v>
      </c>
    </row>
    <row r="15" spans="1:8">
      <c r="A15">
        <v>14</v>
      </c>
      <c r="B15" s="5"/>
      <c r="C15" s="5"/>
      <c r="D15" s="5"/>
      <c r="E15" s="5"/>
      <c r="F15" s="5"/>
      <c r="G15">
        <v>0.983374953</v>
      </c>
      <c r="H15">
        <v>-5.6415199999999997E-3</v>
      </c>
    </row>
    <row r="16" spans="1:8">
      <c r="A16">
        <v>15</v>
      </c>
      <c r="B16" s="5"/>
      <c r="C16" s="5"/>
      <c r="D16" s="5"/>
      <c r="E16" s="5"/>
      <c r="F16" s="5"/>
      <c r="G16">
        <v>0.98462499999999997</v>
      </c>
      <c r="H16">
        <v>-4.3914914100000001E-3</v>
      </c>
    </row>
    <row r="17" spans="1:8">
      <c r="A17">
        <v>16</v>
      </c>
      <c r="B17" s="5"/>
      <c r="C17" s="5"/>
      <c r="D17" s="5"/>
      <c r="E17" s="5"/>
      <c r="F17" s="5"/>
      <c r="G17">
        <v>0.92489993599999998</v>
      </c>
      <c r="H17">
        <v>-6.4116537599999995E-2</v>
      </c>
    </row>
    <row r="18" spans="1:8">
      <c r="A18">
        <v>17</v>
      </c>
      <c r="B18" s="5"/>
      <c r="C18" s="5"/>
      <c r="D18" s="5"/>
      <c r="E18" s="5"/>
      <c r="F18" s="5"/>
      <c r="G18">
        <v>0.98184990900000002</v>
      </c>
      <c r="H18">
        <v>-7.1665644600000002E-3</v>
      </c>
    </row>
    <row r="19" spans="1:8">
      <c r="A19">
        <v>18</v>
      </c>
      <c r="B19" s="5"/>
      <c r="C19" s="5"/>
      <c r="D19" s="5"/>
      <c r="E19" s="5"/>
      <c r="F19" s="5"/>
      <c r="G19">
        <v>0.982699871</v>
      </c>
      <c r="H19">
        <v>-6.3166022300000001E-3</v>
      </c>
    </row>
    <row r="20" spans="1:8">
      <c r="A20">
        <v>19</v>
      </c>
      <c r="B20" s="5"/>
      <c r="C20" s="5"/>
      <c r="D20" s="5"/>
      <c r="E20" s="5"/>
      <c r="F20" s="5"/>
      <c r="G20">
        <v>0.98302495499999998</v>
      </c>
      <c r="H20" s="3">
        <v>-5.9915185000000001E-3</v>
      </c>
    </row>
    <row r="21" spans="1:8">
      <c r="A21">
        <v>20</v>
      </c>
      <c r="B21" s="5"/>
      <c r="C21" s="5"/>
      <c r="D21" s="5"/>
      <c r="E21" s="5"/>
      <c r="F21" s="5"/>
      <c r="G21">
        <v>0.98560000000000003</v>
      </c>
      <c r="H21">
        <v>-3.4164786299999998E-3</v>
      </c>
    </row>
    <row r="22" spans="1:8">
      <c r="A22">
        <v>21</v>
      </c>
      <c r="B22" s="5"/>
      <c r="C22" s="5"/>
      <c r="D22" s="5"/>
      <c r="E22" s="5"/>
      <c r="F22" s="5"/>
      <c r="G22">
        <v>0.97965000000000002</v>
      </c>
      <c r="H22">
        <v>-9.3664526900000006E-3</v>
      </c>
    </row>
    <row r="23" spans="1:8">
      <c r="A23">
        <v>22</v>
      </c>
      <c r="B23" s="5"/>
      <c r="C23" s="5"/>
      <c r="D23" s="5"/>
      <c r="E23" s="5"/>
      <c r="F23" s="5"/>
      <c r="G23">
        <v>0.98272490499999998</v>
      </c>
      <c r="H23">
        <v>-6.2915682799999997E-3</v>
      </c>
    </row>
    <row r="24" spans="1:8">
      <c r="A24">
        <v>23</v>
      </c>
      <c r="B24" s="5"/>
      <c r="C24" s="5"/>
      <c r="D24" s="5"/>
      <c r="E24" s="5"/>
      <c r="F24" s="5"/>
      <c r="G24">
        <v>0.980874896</v>
      </c>
      <c r="H24">
        <v>-8.1415772399999996E-3</v>
      </c>
    </row>
    <row r="25" spans="1:8">
      <c r="A25">
        <v>24</v>
      </c>
      <c r="B25" s="5"/>
      <c r="C25" s="5"/>
      <c r="D25" s="5"/>
      <c r="E25" s="5"/>
      <c r="F25" s="5"/>
      <c r="G25">
        <v>0.98440003399999998</v>
      </c>
      <c r="H25">
        <v>-4.6164393400000003E-3</v>
      </c>
    </row>
    <row r="26" spans="1:8">
      <c r="A26">
        <v>25</v>
      </c>
      <c r="B26" s="5"/>
      <c r="C26" s="5"/>
      <c r="D26" s="5"/>
      <c r="E26" s="5"/>
      <c r="F26" s="5"/>
      <c r="G26">
        <v>0.98265004199999995</v>
      </c>
      <c r="H26">
        <v>-6.3664317100000003E-3</v>
      </c>
    </row>
    <row r="27" spans="1:8">
      <c r="A27">
        <v>26</v>
      </c>
      <c r="B27" s="5"/>
      <c r="C27" s="5"/>
      <c r="D27" s="5"/>
      <c r="E27" s="5"/>
      <c r="F27" s="5"/>
      <c r="G27">
        <v>0.97924995400000003</v>
      </c>
      <c r="H27">
        <v>-9.7665190700000001E-3</v>
      </c>
    </row>
    <row r="28" spans="1:8">
      <c r="A28">
        <v>27</v>
      </c>
      <c r="B28" s="5"/>
      <c r="C28" s="5"/>
      <c r="D28" s="5"/>
      <c r="E28" s="5"/>
      <c r="F28" s="5"/>
      <c r="G28">
        <v>0.98262499999999997</v>
      </c>
      <c r="H28">
        <v>-6.3914656599999998E-3</v>
      </c>
    </row>
    <row r="29" spans="1:8">
      <c r="A29">
        <v>28</v>
      </c>
      <c r="B29" s="5"/>
      <c r="C29" s="5"/>
      <c r="D29" s="5"/>
      <c r="E29" s="5"/>
      <c r="F29" s="5"/>
      <c r="G29">
        <v>0.97907495499999997</v>
      </c>
      <c r="H29">
        <v>-9.9415183099999995E-3</v>
      </c>
    </row>
    <row r="30" spans="1:8">
      <c r="A30">
        <v>29</v>
      </c>
      <c r="B30" s="5"/>
      <c r="C30" s="5"/>
      <c r="D30" s="5"/>
      <c r="E30" s="5"/>
      <c r="F30" s="5"/>
      <c r="G30">
        <v>0.98177504500000001</v>
      </c>
      <c r="H30">
        <v>-7.2414278999999998E-3</v>
      </c>
    </row>
    <row r="31" spans="1:8">
      <c r="A31">
        <v>30</v>
      </c>
      <c r="B31" s="5"/>
      <c r="C31" s="5"/>
      <c r="D31" s="5"/>
      <c r="E31" s="5"/>
      <c r="F31" s="5"/>
      <c r="G31">
        <v>0.98184990900000002</v>
      </c>
      <c r="H31">
        <v>-7.1665644600000002E-3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C9B0-EC3B-404F-8B58-D9344F032856}">
  <dimension ref="A1:I31"/>
  <sheetViews>
    <sheetView topLeftCell="B1" zoomScale="117" zoomScaleNormal="117" workbookViewId="0">
      <selection activeCell="I2" sqref="I2:I31"/>
    </sheetView>
  </sheetViews>
  <sheetFormatPr baseColWidth="10" defaultRowHeight="16"/>
  <cols>
    <col min="2" max="2" width="18.6640625" customWidth="1"/>
    <col min="3" max="3" width="32.6640625" customWidth="1"/>
    <col min="4" max="4" width="20.6640625" customWidth="1"/>
    <col min="8" max="8" width="14.3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6</v>
      </c>
      <c r="C2" s="5" t="s">
        <v>7</v>
      </c>
      <c r="D2" s="6">
        <v>1E-4</v>
      </c>
      <c r="E2" s="5">
        <v>0.1</v>
      </c>
      <c r="F2" s="5">
        <v>8.3461344199999996E-2</v>
      </c>
      <c r="G2">
        <v>7.1250081100000001E-2</v>
      </c>
      <c r="H2">
        <v>-1.2211263199999999E-2</v>
      </c>
      <c r="I2">
        <f>H2/0.0834613442</f>
        <v>-0.14631040653668265</v>
      </c>
    </row>
    <row r="3" spans="1:9">
      <c r="A3">
        <v>2</v>
      </c>
      <c r="B3" s="5"/>
      <c r="C3" s="5"/>
      <c r="D3" s="5"/>
      <c r="E3" s="5"/>
      <c r="F3" s="5"/>
      <c r="G3">
        <v>8.8250041000000001E-2</v>
      </c>
      <c r="H3">
        <v>4.7886967699999998E-3</v>
      </c>
      <c r="I3">
        <f t="shared" ref="I3:I31" si="0">H3/0.0834613442</f>
        <v>5.7376223878263397E-2</v>
      </c>
    </row>
    <row r="4" spans="1:9">
      <c r="A4">
        <v>3</v>
      </c>
      <c r="B4" s="5"/>
      <c r="C4" s="5"/>
      <c r="D4" s="5"/>
      <c r="E4" s="5"/>
      <c r="F4" s="5"/>
      <c r="G4">
        <v>3.6250114399999998E-2</v>
      </c>
      <c r="H4">
        <v>-4.7211229799999997E-2</v>
      </c>
      <c r="I4">
        <f t="shared" si="0"/>
        <v>-0.56566582113591213</v>
      </c>
    </row>
    <row r="5" spans="1:9">
      <c r="A5">
        <v>4</v>
      </c>
      <c r="B5" s="5"/>
      <c r="C5" s="5"/>
      <c r="D5" s="5"/>
      <c r="E5" s="5"/>
      <c r="F5" s="5"/>
      <c r="G5">
        <v>4.2500019100000001E-2</v>
      </c>
      <c r="H5">
        <v>-4.0961325200000002E-2</v>
      </c>
      <c r="I5">
        <f t="shared" si="0"/>
        <v>-0.49078199725424509</v>
      </c>
    </row>
    <row r="6" spans="1:9">
      <c r="A6">
        <v>5</v>
      </c>
      <c r="B6" s="5"/>
      <c r="C6" s="5"/>
      <c r="D6" s="5"/>
      <c r="E6" s="5"/>
      <c r="F6" s="5"/>
      <c r="G6">
        <v>2.7250051500000001E-2</v>
      </c>
      <c r="H6">
        <v>-5.6211292699999998E-2</v>
      </c>
      <c r="I6">
        <f t="shared" si="0"/>
        <v>-0.67350092715137455</v>
      </c>
    </row>
    <row r="7" spans="1:9">
      <c r="A7">
        <v>6</v>
      </c>
      <c r="B7" s="5"/>
      <c r="C7" s="5"/>
      <c r="D7" s="5"/>
      <c r="E7" s="5"/>
      <c r="F7" s="5"/>
      <c r="G7">
        <v>3.8500070599999998E-2</v>
      </c>
      <c r="H7">
        <v>-4.4961273699999998E-2</v>
      </c>
      <c r="I7">
        <f t="shared" si="0"/>
        <v>-0.53870775903463108</v>
      </c>
    </row>
    <row r="8" spans="1:9">
      <c r="A8">
        <v>7</v>
      </c>
      <c r="B8" s="5"/>
      <c r="C8" s="5"/>
      <c r="D8" s="5"/>
      <c r="E8" s="5"/>
      <c r="F8" s="5"/>
      <c r="G8">
        <v>5.2000045799999998E-2</v>
      </c>
      <c r="H8">
        <v>-3.1461299999999998E-2</v>
      </c>
      <c r="I8">
        <f t="shared" si="0"/>
        <v>-0.37695654559083891</v>
      </c>
    </row>
    <row r="9" spans="1:9">
      <c r="A9">
        <v>8</v>
      </c>
      <c r="B9" s="5"/>
      <c r="C9" s="5"/>
      <c r="D9" s="5"/>
      <c r="E9" s="5"/>
      <c r="F9" s="5"/>
      <c r="G9">
        <v>3.9499998100000003E-2</v>
      </c>
      <c r="H9">
        <v>-4.39613461E-2</v>
      </c>
      <c r="I9">
        <f t="shared" si="0"/>
        <v>-0.52672703179395952</v>
      </c>
    </row>
    <row r="10" spans="1:9">
      <c r="A10">
        <v>9</v>
      </c>
      <c r="B10" s="5"/>
      <c r="C10" s="5"/>
      <c r="D10" s="5"/>
      <c r="E10" s="5"/>
      <c r="F10" s="5"/>
      <c r="G10">
        <v>3.5250067699999998E-2</v>
      </c>
      <c r="H10">
        <v>-4.8211276499999997E-2</v>
      </c>
      <c r="I10">
        <f t="shared" si="0"/>
        <v>-0.5776479753845134</v>
      </c>
    </row>
    <row r="11" spans="1:9">
      <c r="A11">
        <v>10</v>
      </c>
      <c r="B11" s="5"/>
      <c r="C11" s="5"/>
      <c r="D11" s="5"/>
      <c r="E11" s="5"/>
      <c r="F11" s="5"/>
      <c r="G11">
        <v>5.4250001899999997E-2</v>
      </c>
      <c r="H11">
        <v>-2.9211342299999998E-2</v>
      </c>
      <c r="I11">
        <f t="shared" si="0"/>
        <v>-0.34999846431900627</v>
      </c>
    </row>
    <row r="12" spans="1:9">
      <c r="A12">
        <v>11</v>
      </c>
      <c r="B12" s="5"/>
      <c r="C12" s="5"/>
      <c r="D12" s="5"/>
      <c r="E12" s="5"/>
      <c r="F12" s="5"/>
      <c r="G12">
        <v>5.8500051499999997E-2</v>
      </c>
      <c r="H12">
        <v>-2.4961292699999998E-2</v>
      </c>
      <c r="I12">
        <f t="shared" si="0"/>
        <v>-0.29907609252236317</v>
      </c>
    </row>
    <row r="13" spans="1:9">
      <c r="A13">
        <v>12</v>
      </c>
      <c r="B13" s="5"/>
      <c r="C13" s="5"/>
      <c r="D13" s="5"/>
      <c r="E13" s="5"/>
      <c r="F13" s="5"/>
      <c r="G13">
        <v>6.7499876E-3</v>
      </c>
      <c r="H13">
        <v>-7.6711356600000002E-2</v>
      </c>
      <c r="I13">
        <f t="shared" si="0"/>
        <v>-0.91912438429190801</v>
      </c>
    </row>
    <row r="14" spans="1:9">
      <c r="A14">
        <v>13</v>
      </c>
      <c r="B14" s="5"/>
      <c r="C14" s="5"/>
      <c r="D14" s="5"/>
      <c r="E14" s="5"/>
      <c r="F14" s="5"/>
      <c r="G14">
        <v>7.0749999999999993E-2</v>
      </c>
      <c r="H14">
        <v>-1.27113461E-2</v>
      </c>
      <c r="I14">
        <f t="shared" si="0"/>
        <v>-0.15230219716494814</v>
      </c>
    </row>
    <row r="15" spans="1:9">
      <c r="A15">
        <v>14</v>
      </c>
      <c r="B15" s="5"/>
      <c r="C15" s="5"/>
      <c r="D15" s="5"/>
      <c r="E15" s="5"/>
      <c r="F15" s="5"/>
      <c r="G15">
        <v>5.5250048599999997E-2</v>
      </c>
      <c r="H15">
        <v>-2.8211295599999998E-2</v>
      </c>
      <c r="I15">
        <f t="shared" si="0"/>
        <v>-0.338016310070405</v>
      </c>
    </row>
    <row r="16" spans="1:9">
      <c r="A16">
        <v>15</v>
      </c>
      <c r="B16" s="5"/>
      <c r="C16" s="5"/>
      <c r="D16" s="5"/>
      <c r="E16" s="5"/>
      <c r="F16" s="5"/>
      <c r="G16">
        <v>6.0750007600000003E-2</v>
      </c>
      <c r="H16">
        <v>-2.27113366E-2</v>
      </c>
      <c r="I16">
        <f t="shared" si="0"/>
        <v>-0.27211803042108207</v>
      </c>
    </row>
    <row r="17" spans="1:9">
      <c r="A17">
        <v>16</v>
      </c>
      <c r="B17" s="5"/>
      <c r="C17" s="5"/>
      <c r="D17" s="5"/>
      <c r="E17" s="5"/>
      <c r="F17" s="5"/>
      <c r="G17">
        <v>8.1500053399999994E-2</v>
      </c>
      <c r="H17">
        <v>-1.9612908400000002E-3</v>
      </c>
      <c r="I17">
        <f t="shared" si="0"/>
        <v>-2.3499391949644639E-2</v>
      </c>
    </row>
    <row r="18" spans="1:9">
      <c r="A18">
        <v>17</v>
      </c>
      <c r="B18" s="5"/>
      <c r="C18" s="5"/>
      <c r="D18" s="5"/>
      <c r="E18" s="5"/>
      <c r="F18" s="5"/>
      <c r="G18">
        <v>5.2750110599999997E-2</v>
      </c>
      <c r="H18">
        <v>-3.0711233599999999E-2</v>
      </c>
      <c r="I18">
        <f t="shared" si="0"/>
        <v>-0.36796955398185405</v>
      </c>
    </row>
    <row r="19" spans="1:9">
      <c r="A19">
        <v>18</v>
      </c>
      <c r="B19" s="5"/>
      <c r="C19" s="5"/>
      <c r="D19" s="5"/>
      <c r="E19" s="5"/>
      <c r="F19" s="5"/>
      <c r="G19">
        <v>6.4249992399999997E-2</v>
      </c>
      <c r="H19">
        <v>-1.92113519E-2</v>
      </c>
      <c r="I19">
        <f t="shared" si="0"/>
        <v>-0.23018263226103181</v>
      </c>
    </row>
    <row r="20" spans="1:9">
      <c r="A20">
        <v>19</v>
      </c>
      <c r="B20" s="5"/>
      <c r="C20" s="5"/>
      <c r="D20" s="5"/>
      <c r="E20" s="5"/>
      <c r="F20" s="5"/>
      <c r="G20">
        <v>6.0000062E-2</v>
      </c>
      <c r="H20" s="3">
        <v>-2.3461282300000001E-2</v>
      </c>
      <c r="I20">
        <f t="shared" si="0"/>
        <v>-0.28110357585158569</v>
      </c>
    </row>
    <row r="21" spans="1:9">
      <c r="A21">
        <v>20</v>
      </c>
      <c r="B21" s="5"/>
      <c r="C21" s="5"/>
      <c r="D21" s="5"/>
      <c r="E21" s="5"/>
      <c r="F21" s="5"/>
      <c r="G21">
        <v>7.3500037200000007E-2</v>
      </c>
      <c r="H21">
        <v>-9.9613070499999998E-3</v>
      </c>
      <c r="I21">
        <f t="shared" si="0"/>
        <v>-0.11935234383632178</v>
      </c>
    </row>
    <row r="22" spans="1:9">
      <c r="A22">
        <v>21</v>
      </c>
      <c r="B22" s="5"/>
      <c r="C22" s="5"/>
      <c r="D22" s="5"/>
      <c r="E22" s="5"/>
      <c r="F22" s="5"/>
      <c r="G22">
        <v>6.4750075300000001E-2</v>
      </c>
      <c r="H22">
        <v>-1.8711268900000001E-2</v>
      </c>
      <c r="I22">
        <f t="shared" si="0"/>
        <v>-0.22419084043460688</v>
      </c>
    </row>
    <row r="23" spans="1:9">
      <c r="A23">
        <v>22</v>
      </c>
      <c r="B23" s="5"/>
      <c r="C23" s="5"/>
      <c r="D23" s="5"/>
      <c r="E23" s="5"/>
      <c r="F23" s="5"/>
      <c r="G23">
        <v>1.2500047699999999E-2</v>
      </c>
      <c r="H23">
        <v>-7.0961300000000005E-2</v>
      </c>
      <c r="I23">
        <f t="shared" si="0"/>
        <v>-0.85022953656190947</v>
      </c>
    </row>
    <row r="24" spans="1:9">
      <c r="A24">
        <v>23</v>
      </c>
      <c r="B24" s="5"/>
      <c r="C24" s="5"/>
      <c r="D24" s="5"/>
      <c r="E24" s="5"/>
      <c r="F24" s="5"/>
      <c r="G24">
        <v>-5.2499175100000003E-3</v>
      </c>
      <c r="H24">
        <v>-8.8711261700000002E-2</v>
      </c>
      <c r="I24">
        <f t="shared" si="0"/>
        <v>-1.0629023837361107</v>
      </c>
    </row>
    <row r="25" spans="1:9">
      <c r="A25">
        <v>24</v>
      </c>
      <c r="B25" s="5"/>
      <c r="C25" s="5"/>
      <c r="D25" s="5"/>
      <c r="E25" s="5"/>
      <c r="F25" s="5"/>
      <c r="G25">
        <v>5.7500124E-2</v>
      </c>
      <c r="H25">
        <v>-2.5961220300000001E-2</v>
      </c>
      <c r="I25">
        <f t="shared" si="0"/>
        <v>-0.31105681976303473</v>
      </c>
    </row>
    <row r="26" spans="1:9">
      <c r="A26">
        <v>25</v>
      </c>
      <c r="B26" s="5"/>
      <c r="C26" s="5"/>
      <c r="D26" s="5"/>
      <c r="E26" s="5"/>
      <c r="F26" s="5"/>
      <c r="G26">
        <v>5.57500124E-2</v>
      </c>
      <c r="H26">
        <v>-2.7711331799999999E-2</v>
      </c>
      <c r="I26">
        <f t="shared" si="0"/>
        <v>-0.33202594645006928</v>
      </c>
    </row>
    <row r="27" spans="1:9">
      <c r="A27">
        <v>26</v>
      </c>
      <c r="B27" s="5"/>
      <c r="C27" s="5"/>
      <c r="D27" s="5"/>
      <c r="E27" s="5"/>
      <c r="F27" s="5"/>
      <c r="G27">
        <v>1.9999980899999999E-2</v>
      </c>
      <c r="H27">
        <v>-6.3461363300000004E-2</v>
      </c>
      <c r="I27">
        <f t="shared" si="0"/>
        <v>-0.76036833468589171</v>
      </c>
    </row>
    <row r="28" spans="1:9">
      <c r="A28">
        <v>27</v>
      </c>
      <c r="B28" s="5"/>
      <c r="C28" s="5"/>
      <c r="D28" s="5"/>
      <c r="E28" s="5"/>
      <c r="F28" s="5"/>
      <c r="G28">
        <v>4.0750026699999997E-2</v>
      </c>
      <c r="H28">
        <v>-4.2711317499999998E-2</v>
      </c>
      <c r="I28">
        <f t="shared" si="0"/>
        <v>-0.51174969573519047</v>
      </c>
    </row>
    <row r="29" spans="1:9">
      <c r="A29">
        <v>28</v>
      </c>
      <c r="B29" s="5"/>
      <c r="C29" s="5"/>
      <c r="D29" s="5"/>
      <c r="E29" s="5"/>
      <c r="F29" s="5"/>
      <c r="G29">
        <v>5.6000113499999997E-2</v>
      </c>
      <c r="H29">
        <v>-2.74612308E-2</v>
      </c>
      <c r="I29">
        <f t="shared" si="0"/>
        <v>-0.32902933763197167</v>
      </c>
    </row>
    <row r="30" spans="1:9">
      <c r="A30">
        <v>29</v>
      </c>
      <c r="B30" s="5"/>
      <c r="C30" s="5"/>
      <c r="D30" s="5"/>
      <c r="E30" s="5"/>
      <c r="F30" s="5"/>
      <c r="G30">
        <v>7.1500062899999994E-2</v>
      </c>
      <c r="H30">
        <v>-1.1961281299999999E-2</v>
      </c>
      <c r="I30">
        <f t="shared" si="0"/>
        <v>-0.14331522472651478</v>
      </c>
    </row>
    <row r="31" spans="1:9">
      <c r="A31">
        <v>30</v>
      </c>
      <c r="B31" s="5"/>
      <c r="C31" s="5"/>
      <c r="D31" s="5"/>
      <c r="E31" s="5"/>
      <c r="F31" s="5"/>
      <c r="G31">
        <v>5.8500051499999997E-2</v>
      </c>
      <c r="H31">
        <v>-2.4961292699999998E-2</v>
      </c>
      <c r="I31">
        <f t="shared" si="0"/>
        <v>-0.29907609252236317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E8B0-0E16-3F4F-A42C-AC7925E0DE2E}">
  <dimension ref="A1:I31"/>
  <sheetViews>
    <sheetView topLeftCell="D1" zoomScale="113" zoomScaleNormal="113" workbookViewId="0">
      <selection activeCell="I2" sqref="I2:I31"/>
    </sheetView>
  </sheetViews>
  <sheetFormatPr baseColWidth="10" defaultRowHeight="16"/>
  <cols>
    <col min="2" max="2" width="18.6640625" customWidth="1"/>
    <col min="3" max="3" width="32.6640625" customWidth="1"/>
    <col min="4" max="4" width="20.6640625" customWidth="1"/>
    <col min="8" max="8" width="14.3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6</v>
      </c>
      <c r="C2" s="5" t="s">
        <v>7</v>
      </c>
      <c r="D2" s="6">
        <v>1E-4</v>
      </c>
      <c r="E2" s="5">
        <v>0.1</v>
      </c>
      <c r="F2" s="5">
        <v>8.3461344199999996E-2</v>
      </c>
      <c r="G2">
        <v>5.3050041200000002E-2</v>
      </c>
      <c r="H2">
        <v>-3.0411303000000001E-2</v>
      </c>
      <c r="I2">
        <f>H2/0.0834613442</f>
        <v>-0.36437590709208828</v>
      </c>
    </row>
    <row r="3" spans="1:9">
      <c r="A3">
        <v>2</v>
      </c>
      <c r="B3" s="5"/>
      <c r="C3" s="5"/>
      <c r="D3" s="5"/>
      <c r="E3" s="5"/>
      <c r="F3" s="5"/>
      <c r="G3">
        <v>6.95500374E-2</v>
      </c>
      <c r="H3">
        <v>-1.39113069E-2</v>
      </c>
      <c r="I3">
        <f t="shared" ref="I3:I31" si="0">H3/0.0834613442</f>
        <v>-0.1666796411361896</v>
      </c>
    </row>
    <row r="4" spans="1:9">
      <c r="A4">
        <v>3</v>
      </c>
      <c r="B4" s="5"/>
      <c r="C4" s="5"/>
      <c r="D4" s="5"/>
      <c r="E4" s="5"/>
      <c r="F4" s="5"/>
      <c r="G4">
        <v>4.7574996899999999E-2</v>
      </c>
      <c r="H4">
        <v>-3.5886347300000003E-2</v>
      </c>
      <c r="I4">
        <f t="shared" si="0"/>
        <v>-0.42997566890373667</v>
      </c>
    </row>
    <row r="5" spans="1:9">
      <c r="A5">
        <v>4</v>
      </c>
      <c r="B5" s="5"/>
      <c r="C5" s="5"/>
      <c r="D5" s="5"/>
      <c r="E5" s="5"/>
      <c r="F5" s="5"/>
      <c r="G5">
        <v>7.4175000000000005E-2</v>
      </c>
      <c r="H5">
        <v>-9.2863440500000009E-3</v>
      </c>
      <c r="I5">
        <f t="shared" si="0"/>
        <v>-0.11126521072733934</v>
      </c>
    </row>
    <row r="6" spans="1:9">
      <c r="A6">
        <v>5</v>
      </c>
      <c r="B6" s="5"/>
      <c r="C6" s="5"/>
      <c r="D6" s="5"/>
      <c r="E6" s="5"/>
      <c r="F6" s="5"/>
      <c r="G6">
        <v>4.3299913400000001E-2</v>
      </c>
      <c r="H6">
        <v>-4.0161430800000002E-2</v>
      </c>
      <c r="I6">
        <f t="shared" si="0"/>
        <v>-0.48119798674414355</v>
      </c>
    </row>
    <row r="7" spans="1:9">
      <c r="A7">
        <v>6</v>
      </c>
      <c r="B7" s="5"/>
      <c r="C7" s="5"/>
      <c r="D7" s="5"/>
      <c r="E7" s="5"/>
      <c r="F7" s="5"/>
      <c r="G7">
        <v>6.5799951600000003E-2</v>
      </c>
      <c r="H7">
        <v>-1.76613927E-2</v>
      </c>
      <c r="I7">
        <f t="shared" si="0"/>
        <v>-0.21161164931249696</v>
      </c>
    </row>
    <row r="8" spans="1:9">
      <c r="A8">
        <v>7</v>
      </c>
      <c r="B8" s="5"/>
      <c r="C8" s="5"/>
      <c r="D8" s="5"/>
      <c r="E8" s="5"/>
      <c r="F8" s="5"/>
      <c r="G8">
        <v>6.8750023800000004E-2</v>
      </c>
      <c r="H8">
        <v>-1.47113204E-2</v>
      </c>
      <c r="I8">
        <f t="shared" si="0"/>
        <v>-0.17626507865422086</v>
      </c>
    </row>
    <row r="9" spans="1:9">
      <c r="A9">
        <v>8</v>
      </c>
      <c r="B9" s="5"/>
      <c r="C9" s="5"/>
      <c r="D9" s="5"/>
      <c r="E9" s="5"/>
      <c r="F9" s="5"/>
      <c r="G9">
        <v>2.0375013399999999E-2</v>
      </c>
      <c r="H9">
        <v>-6.3086330900000001E-2</v>
      </c>
      <c r="I9">
        <f t="shared" si="0"/>
        <v>-0.75587484846667496</v>
      </c>
    </row>
    <row r="10" spans="1:9">
      <c r="A10">
        <v>9</v>
      </c>
      <c r="B10" s="5"/>
      <c r="C10" s="5"/>
      <c r="D10" s="5"/>
      <c r="E10" s="5"/>
      <c r="F10" s="5"/>
      <c r="G10">
        <v>2.91500092E-2</v>
      </c>
      <c r="H10">
        <v>-5.4311335099999997E-2</v>
      </c>
      <c r="I10">
        <f t="shared" si="0"/>
        <v>-0.65073640522554632</v>
      </c>
    </row>
    <row r="11" spans="1:9">
      <c r="A11">
        <v>10</v>
      </c>
      <c r="B11" s="5"/>
      <c r="C11" s="5"/>
      <c r="D11" s="5"/>
      <c r="E11" s="5"/>
      <c r="F11" s="5"/>
      <c r="G11">
        <v>6.7649960499999995E-2</v>
      </c>
      <c r="H11">
        <v>-1.5811383700000001E-2</v>
      </c>
      <c r="I11">
        <f t="shared" si="0"/>
        <v>-0.18944559126810712</v>
      </c>
    </row>
    <row r="12" spans="1:9">
      <c r="A12">
        <v>11</v>
      </c>
      <c r="B12" s="5"/>
      <c r="C12" s="5"/>
      <c r="D12" s="5"/>
      <c r="E12" s="5"/>
      <c r="F12" s="5"/>
      <c r="G12">
        <v>7.5599908800000004E-2</v>
      </c>
      <c r="H12">
        <v>-7.8614354099999992E-3</v>
      </c>
      <c r="I12">
        <f t="shared" si="0"/>
        <v>-9.4192532906748935E-2</v>
      </c>
    </row>
    <row r="13" spans="1:9">
      <c r="A13">
        <v>12</v>
      </c>
      <c r="B13" s="5"/>
      <c r="C13" s="5"/>
      <c r="D13" s="5"/>
      <c r="E13" s="5"/>
      <c r="F13" s="5"/>
      <c r="G13">
        <v>6.3249945599999996E-2</v>
      </c>
      <c r="H13">
        <v>-2.02113986E-2</v>
      </c>
      <c r="I13">
        <f t="shared" si="0"/>
        <v>-0.24216478650963305</v>
      </c>
    </row>
    <row r="14" spans="1:9">
      <c r="A14">
        <v>13</v>
      </c>
      <c r="B14" s="5"/>
      <c r="C14" s="5"/>
      <c r="D14" s="5"/>
      <c r="E14" s="5"/>
      <c r="F14" s="5"/>
      <c r="G14">
        <v>1.5500068699999999E-2</v>
      </c>
      <c r="H14">
        <v>-6.7961275599999996E-2</v>
      </c>
      <c r="I14">
        <f t="shared" si="0"/>
        <v>-0.81428446008661337</v>
      </c>
    </row>
    <row r="15" spans="1:9">
      <c r="A15">
        <v>14</v>
      </c>
      <c r="B15" s="5"/>
      <c r="C15" s="5"/>
      <c r="D15" s="5"/>
      <c r="E15" s="5"/>
      <c r="F15" s="5"/>
      <c r="G15">
        <v>6.2474966E-2</v>
      </c>
      <c r="H15">
        <v>-2.0986378199999999E-2</v>
      </c>
      <c r="I15">
        <f t="shared" si="0"/>
        <v>-0.25145027798390046</v>
      </c>
    </row>
    <row r="16" spans="1:9">
      <c r="A16">
        <v>15</v>
      </c>
      <c r="B16" s="5"/>
      <c r="C16" s="5"/>
      <c r="D16" s="5"/>
      <c r="E16" s="5"/>
      <c r="F16" s="5"/>
      <c r="G16">
        <v>1.6499757800000001E-3</v>
      </c>
      <c r="H16">
        <v>-8.1811368499999995E-2</v>
      </c>
      <c r="I16">
        <f t="shared" si="0"/>
        <v>-0.98023065988433955</v>
      </c>
    </row>
    <row r="17" spans="1:9">
      <c r="A17">
        <v>16</v>
      </c>
      <c r="B17" s="5"/>
      <c r="C17" s="5"/>
      <c r="D17" s="5"/>
      <c r="E17" s="5"/>
      <c r="F17" s="5"/>
      <c r="G17">
        <v>6.7399978599999993E-2</v>
      </c>
      <c r="H17">
        <v>-1.6061365599999999E-2</v>
      </c>
      <c r="I17">
        <f t="shared" si="0"/>
        <v>-0.19244077307827495</v>
      </c>
    </row>
    <row r="18" spans="1:9">
      <c r="A18">
        <v>17</v>
      </c>
      <c r="B18" s="5"/>
      <c r="C18" s="5"/>
      <c r="D18" s="5"/>
      <c r="E18" s="5"/>
      <c r="F18" s="5"/>
      <c r="G18">
        <v>7.8899979600000003E-2</v>
      </c>
      <c r="H18">
        <v>-4.56136465E-3</v>
      </c>
      <c r="I18">
        <f t="shared" si="0"/>
        <v>-5.4652422552283794E-2</v>
      </c>
    </row>
    <row r="19" spans="1:9">
      <c r="A19">
        <v>18</v>
      </c>
      <c r="B19" s="5"/>
      <c r="C19" s="5"/>
      <c r="D19" s="5"/>
      <c r="E19" s="5"/>
      <c r="F19" s="5"/>
      <c r="G19">
        <v>5.8024883300000003E-2</v>
      </c>
      <c r="H19">
        <v>-2.5436461E-2</v>
      </c>
      <c r="I19">
        <f t="shared" si="0"/>
        <v>-0.30476936651111358</v>
      </c>
    </row>
    <row r="20" spans="1:9">
      <c r="A20">
        <v>19</v>
      </c>
      <c r="B20" s="5"/>
      <c r="C20" s="5"/>
      <c r="D20" s="5"/>
      <c r="E20" s="5"/>
      <c r="F20" s="5"/>
      <c r="G20">
        <v>6.0974955599999998E-2</v>
      </c>
      <c r="H20" s="3">
        <v>-2.2486388699999998E-2</v>
      </c>
      <c r="I20">
        <f t="shared" si="0"/>
        <v>-0.26942279585283746</v>
      </c>
    </row>
    <row r="21" spans="1:9">
      <c r="A21">
        <v>20</v>
      </c>
      <c r="B21" s="5"/>
      <c r="C21" s="5"/>
      <c r="D21" s="5"/>
      <c r="E21" s="5"/>
      <c r="F21" s="5"/>
      <c r="G21">
        <v>6.1850071E-2</v>
      </c>
      <c r="H21">
        <v>-2.1611273300000001E-2</v>
      </c>
      <c r="I21">
        <f t="shared" si="0"/>
        <v>-0.25893751780719587</v>
      </c>
    </row>
    <row r="22" spans="1:9">
      <c r="A22">
        <v>21</v>
      </c>
      <c r="B22" s="5"/>
      <c r="C22" s="5"/>
      <c r="D22" s="5"/>
      <c r="E22" s="5"/>
      <c r="F22" s="5"/>
      <c r="G22">
        <v>8.0124974299999999E-2</v>
      </c>
      <c r="H22">
        <v>-3.33637E-3</v>
      </c>
      <c r="I22">
        <f t="shared" si="0"/>
        <v>-3.9975033136358237E-2</v>
      </c>
    </row>
    <row r="23" spans="1:9">
      <c r="A23">
        <v>22</v>
      </c>
      <c r="B23" s="5"/>
      <c r="C23" s="5"/>
      <c r="D23" s="5"/>
      <c r="E23" s="5"/>
      <c r="F23" s="5"/>
      <c r="G23">
        <v>3.1700015099999999E-2</v>
      </c>
      <c r="H23">
        <v>-5.1761329199999997E-2</v>
      </c>
      <c r="I23">
        <f t="shared" si="0"/>
        <v>-0.62018326802841017</v>
      </c>
    </row>
    <row r="24" spans="1:9">
      <c r="A24">
        <v>23</v>
      </c>
      <c r="B24" s="5"/>
      <c r="C24" s="5"/>
      <c r="D24" s="5"/>
      <c r="E24" s="5"/>
      <c r="F24" s="5"/>
      <c r="G24">
        <v>7.3925018300000006E-2</v>
      </c>
      <c r="H24">
        <v>-9.5363259300000006E-3</v>
      </c>
      <c r="I24">
        <f t="shared" si="0"/>
        <v>-0.11426039229787532</v>
      </c>
    </row>
    <row r="25" spans="1:9">
      <c r="A25">
        <v>24</v>
      </c>
      <c r="B25" s="5"/>
      <c r="C25" s="5"/>
      <c r="D25" s="5"/>
      <c r="E25" s="5"/>
      <c r="F25" s="5"/>
      <c r="G25">
        <v>7.2649955700000005E-2</v>
      </c>
      <c r="H25">
        <v>-1.08113885E-2</v>
      </c>
      <c r="I25">
        <f t="shared" si="0"/>
        <v>-0.12953767523911985</v>
      </c>
    </row>
    <row r="26" spans="1:9">
      <c r="A26">
        <v>25</v>
      </c>
      <c r="B26" s="5"/>
      <c r="C26" s="5"/>
      <c r="D26" s="5"/>
      <c r="E26" s="5"/>
      <c r="F26" s="5"/>
      <c r="G26">
        <v>7.4100017500000004E-2</v>
      </c>
      <c r="H26">
        <v>-9.3613266899999995E-3</v>
      </c>
      <c r="I26">
        <f t="shared" si="0"/>
        <v>-0.11216362232996482</v>
      </c>
    </row>
    <row r="27" spans="1:9">
      <c r="A27">
        <v>26</v>
      </c>
      <c r="B27" s="5"/>
      <c r="C27" s="5"/>
      <c r="D27" s="5"/>
      <c r="E27" s="5"/>
      <c r="F27" s="5"/>
      <c r="G27">
        <v>8.6149930999999999E-2</v>
      </c>
      <c r="H27">
        <v>2.68858671E-3</v>
      </c>
      <c r="I27">
        <f t="shared" si="0"/>
        <v>3.2213556296880254E-2</v>
      </c>
    </row>
    <row r="28" spans="1:9">
      <c r="A28">
        <v>27</v>
      </c>
      <c r="B28" s="5"/>
      <c r="C28" s="5"/>
      <c r="D28" s="5"/>
      <c r="E28" s="5"/>
      <c r="F28" s="5"/>
      <c r="G28">
        <v>7.3124885599999995E-2</v>
      </c>
      <c r="H28">
        <v>-1.03364587E-2</v>
      </c>
      <c r="I28">
        <f t="shared" si="0"/>
        <v>-0.12384725886070741</v>
      </c>
    </row>
    <row r="29" spans="1:9">
      <c r="A29">
        <v>28</v>
      </c>
      <c r="B29" s="5"/>
      <c r="C29" s="5"/>
      <c r="D29" s="5"/>
      <c r="E29" s="5"/>
      <c r="F29" s="5"/>
      <c r="G29">
        <v>6.4975023300000004E-2</v>
      </c>
      <c r="H29">
        <v>-1.8486321E-2</v>
      </c>
      <c r="I29">
        <f t="shared" si="0"/>
        <v>-0.22149560586636227</v>
      </c>
    </row>
    <row r="30" spans="1:9">
      <c r="A30">
        <v>29</v>
      </c>
      <c r="B30" s="5"/>
      <c r="C30" s="5"/>
      <c r="D30" s="5"/>
      <c r="E30" s="5"/>
      <c r="F30" s="5"/>
      <c r="G30">
        <v>7.02500343E-2</v>
      </c>
      <c r="H30">
        <v>-1.3211309900000001E-2</v>
      </c>
      <c r="I30">
        <f t="shared" si="0"/>
        <v>-0.15829256078528389</v>
      </c>
    </row>
    <row r="31" spans="1:9">
      <c r="A31">
        <v>30</v>
      </c>
      <c r="B31" s="5"/>
      <c r="C31" s="5"/>
      <c r="D31" s="5"/>
      <c r="E31" s="5"/>
      <c r="F31" s="5"/>
      <c r="G31">
        <v>1.7600059500000001E-2</v>
      </c>
      <c r="H31">
        <v>-6.5861284699999995E-2</v>
      </c>
      <c r="I31">
        <f t="shared" si="0"/>
        <v>-0.78912322023205561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3061-3F18-9348-B4D2-00938F1818E1}">
  <dimension ref="A1:I31"/>
  <sheetViews>
    <sheetView topLeftCell="E1" zoomScale="140" zoomScaleNormal="140" workbookViewId="0">
      <selection activeCell="I2" sqref="I2:I31"/>
    </sheetView>
  </sheetViews>
  <sheetFormatPr baseColWidth="10" defaultRowHeight="16"/>
  <cols>
    <col min="2" max="2" width="18.6640625" customWidth="1"/>
    <col min="3" max="3" width="32.6640625" customWidth="1"/>
    <col min="4" max="4" width="20.6640625" customWidth="1"/>
    <col min="8" max="8" width="14.3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6</v>
      </c>
      <c r="C2" s="5" t="s">
        <v>7</v>
      </c>
      <c r="D2" s="6">
        <v>1E-4</v>
      </c>
      <c r="E2" s="5">
        <v>0.1</v>
      </c>
      <c r="F2" s="5">
        <v>8.3461344199999996E-2</v>
      </c>
      <c r="G2">
        <v>1.27749443E-2</v>
      </c>
      <c r="H2">
        <v>-7.0686399999999996E-2</v>
      </c>
      <c r="I2">
        <f>H2/0.0834613442</f>
        <v>-0.84693579617664483</v>
      </c>
    </row>
    <row r="3" spans="1:9">
      <c r="A3">
        <v>2</v>
      </c>
      <c r="B3" s="5"/>
      <c r="C3" s="5"/>
      <c r="D3" s="5"/>
      <c r="E3" s="5"/>
      <c r="F3" s="5"/>
      <c r="G3">
        <v>7.6412439299999996E-2</v>
      </c>
      <c r="H3">
        <v>-7.0489048999999998E-3</v>
      </c>
      <c r="I3">
        <f t="shared" ref="I3:I31" si="0">H3/0.0834613442</f>
        <v>-8.44571216479401E-2</v>
      </c>
    </row>
    <row r="4" spans="1:9">
      <c r="A4">
        <v>3</v>
      </c>
      <c r="B4" s="5"/>
      <c r="C4" s="5"/>
      <c r="D4" s="5"/>
      <c r="E4" s="5"/>
      <c r="F4" s="5"/>
      <c r="G4">
        <v>7.5587511100000004E-2</v>
      </c>
      <c r="H4">
        <v>-7.8738331799999995E-3</v>
      </c>
      <c r="I4">
        <f t="shared" si="0"/>
        <v>-9.4341077962173531E-2</v>
      </c>
    </row>
    <row r="5" spans="1:9">
      <c r="A5">
        <v>4</v>
      </c>
      <c r="B5" s="5"/>
      <c r="C5" s="5"/>
      <c r="D5" s="5"/>
      <c r="E5" s="5"/>
      <c r="F5" s="5"/>
      <c r="G5">
        <v>7.5900077799999993E-2</v>
      </c>
      <c r="H5">
        <v>-7.5612664199999997E-3</v>
      </c>
      <c r="I5">
        <f t="shared" si="0"/>
        <v>-9.0596029724620705E-2</v>
      </c>
    </row>
    <row r="6" spans="1:9">
      <c r="A6">
        <v>5</v>
      </c>
      <c r="B6" s="5"/>
      <c r="C6" s="5"/>
      <c r="D6" s="5"/>
      <c r="E6" s="5"/>
      <c r="F6" s="5"/>
      <c r="G6">
        <v>6.2649965299999999E-2</v>
      </c>
      <c r="H6">
        <v>-2.0811379000000001E-2</v>
      </c>
      <c r="I6">
        <f t="shared" si="0"/>
        <v>-0.24935350849525381</v>
      </c>
    </row>
    <row r="7" spans="1:9">
      <c r="A7">
        <v>6</v>
      </c>
      <c r="B7" s="5"/>
      <c r="C7" s="5"/>
      <c r="D7" s="5"/>
      <c r="E7" s="5"/>
      <c r="F7" s="5"/>
      <c r="G7">
        <v>7.6099991800000003E-2</v>
      </c>
      <c r="H7">
        <v>-7.3613524399999998E-3</v>
      </c>
      <c r="I7">
        <f t="shared" si="0"/>
        <v>-8.8200741439771829E-2</v>
      </c>
    </row>
    <row r="8" spans="1:9">
      <c r="A8">
        <v>7</v>
      </c>
      <c r="B8" s="5"/>
      <c r="C8" s="5"/>
      <c r="D8" s="5"/>
      <c r="E8" s="5"/>
      <c r="F8" s="5"/>
      <c r="G8">
        <v>6.0662507999999997E-2</v>
      </c>
      <c r="H8">
        <v>-2.2798836199999999E-2</v>
      </c>
      <c r="I8">
        <f t="shared" si="0"/>
        <v>-0.27316641516540541</v>
      </c>
    </row>
    <row r="9" spans="1:9">
      <c r="A9">
        <v>8</v>
      </c>
      <c r="B9" s="5"/>
      <c r="C9" s="5"/>
      <c r="D9" s="5"/>
      <c r="E9" s="5"/>
      <c r="F9" s="5"/>
      <c r="G9">
        <v>7.4087500000000001E-2</v>
      </c>
      <c r="H9">
        <v>-9.3738436699999997E-3</v>
      </c>
      <c r="I9">
        <f t="shared" si="0"/>
        <v>-0.11231359571129457</v>
      </c>
    </row>
    <row r="10" spans="1:9">
      <c r="A10">
        <v>9</v>
      </c>
      <c r="B10" s="5"/>
      <c r="C10" s="5"/>
      <c r="D10" s="5"/>
      <c r="E10" s="5"/>
      <c r="F10" s="5"/>
      <c r="G10">
        <v>7.2274923300000002E-2</v>
      </c>
      <c r="H10">
        <v>-1.1186420900000001E-2</v>
      </c>
      <c r="I10">
        <f t="shared" si="0"/>
        <v>-0.13403116145833655</v>
      </c>
    </row>
    <row r="11" spans="1:9">
      <c r="A11">
        <v>10</v>
      </c>
      <c r="B11" s="5"/>
      <c r="C11" s="5"/>
      <c r="D11" s="5"/>
      <c r="E11" s="5"/>
      <c r="F11" s="5"/>
      <c r="G11">
        <v>7.5500011399999997E-2</v>
      </c>
      <c r="H11">
        <v>-7.9613328000000001E-3</v>
      </c>
      <c r="I11">
        <f t="shared" si="0"/>
        <v>-9.5389462946128781E-2</v>
      </c>
    </row>
    <row r="12" spans="1:9">
      <c r="A12">
        <v>11</v>
      </c>
      <c r="B12" s="5"/>
      <c r="C12" s="5"/>
      <c r="D12" s="5"/>
      <c r="E12" s="5"/>
      <c r="F12" s="5"/>
      <c r="G12">
        <v>5.0112485900000003E-2</v>
      </c>
      <c r="H12">
        <v>-3.33488584E-2</v>
      </c>
      <c r="I12">
        <f t="shared" si="0"/>
        <v>-0.39957250532756222</v>
      </c>
    </row>
    <row r="13" spans="1:9">
      <c r="A13">
        <v>12</v>
      </c>
      <c r="B13" s="5"/>
      <c r="C13" s="5"/>
      <c r="D13" s="5"/>
      <c r="E13" s="5"/>
      <c r="F13" s="5"/>
      <c r="G13">
        <v>7.5649976699999996E-2</v>
      </c>
      <c r="H13">
        <v>-7.8113675100000002E-3</v>
      </c>
      <c r="I13">
        <f t="shared" si="0"/>
        <v>-9.3592639621061846E-2</v>
      </c>
    </row>
    <row r="14" spans="1:9">
      <c r="A14">
        <v>13</v>
      </c>
      <c r="B14" s="5"/>
      <c r="C14" s="5"/>
      <c r="D14" s="5"/>
      <c r="E14" s="5"/>
      <c r="F14" s="5"/>
      <c r="G14">
        <v>7.4100017500000004E-2</v>
      </c>
      <c r="H14">
        <v>-9.3613266899999995E-3</v>
      </c>
      <c r="I14">
        <f t="shared" si="0"/>
        <v>-0.11216362232996482</v>
      </c>
    </row>
    <row r="15" spans="1:9">
      <c r="A15">
        <v>14</v>
      </c>
      <c r="B15" s="5"/>
      <c r="C15" s="5"/>
      <c r="D15" s="5"/>
      <c r="E15" s="5"/>
      <c r="F15" s="5"/>
      <c r="G15">
        <v>6.7262411100000002E-2</v>
      </c>
      <c r="H15">
        <v>-1.61989331E-2</v>
      </c>
      <c r="I15">
        <f t="shared" si="0"/>
        <v>-0.19408905110828542</v>
      </c>
    </row>
    <row r="16" spans="1:9">
      <c r="A16">
        <v>15</v>
      </c>
      <c r="B16" s="5"/>
      <c r="C16" s="5"/>
      <c r="D16" s="5"/>
      <c r="E16" s="5"/>
      <c r="F16" s="5"/>
      <c r="G16">
        <v>6.37495518E-3</v>
      </c>
      <c r="H16">
        <v>-7.70863891E-2</v>
      </c>
      <c r="I16">
        <f t="shared" si="0"/>
        <v>-0.92361787170928411</v>
      </c>
    </row>
    <row r="17" spans="1:9">
      <c r="A17">
        <v>16</v>
      </c>
      <c r="B17" s="5"/>
      <c r="C17" s="5"/>
      <c r="D17" s="5"/>
      <c r="E17" s="5"/>
      <c r="F17" s="5"/>
      <c r="G17">
        <v>5.9912443199999998E-2</v>
      </c>
      <c r="H17">
        <v>-2.3548901099999998E-2</v>
      </c>
      <c r="I17">
        <f t="shared" si="0"/>
        <v>-0.28215338880199825</v>
      </c>
    </row>
    <row r="18" spans="1:9">
      <c r="A18">
        <v>17</v>
      </c>
      <c r="B18" s="5"/>
      <c r="C18" s="5"/>
      <c r="D18" s="5"/>
      <c r="E18" s="5"/>
      <c r="F18" s="5"/>
      <c r="G18">
        <v>7.5325012199999999E-2</v>
      </c>
      <c r="H18">
        <v>-8.1363320399999994E-3</v>
      </c>
      <c r="I18">
        <f t="shared" si="0"/>
        <v>-9.7486232914039267E-2</v>
      </c>
    </row>
    <row r="19" spans="1:9">
      <c r="A19">
        <v>18</v>
      </c>
      <c r="B19" s="5"/>
      <c r="C19" s="5"/>
      <c r="D19" s="5"/>
      <c r="E19" s="5"/>
      <c r="F19" s="5"/>
      <c r="G19">
        <v>8.1574916799999994E-2</v>
      </c>
      <c r="H19">
        <v>-1.8864273999999999E-3</v>
      </c>
      <c r="I19">
        <f t="shared" si="0"/>
        <v>-2.2602408553108352E-2</v>
      </c>
    </row>
    <row r="20" spans="1:9">
      <c r="A20">
        <v>19</v>
      </c>
      <c r="B20" s="5"/>
      <c r="C20" s="5"/>
      <c r="D20" s="5"/>
      <c r="E20" s="5"/>
      <c r="F20" s="5"/>
      <c r="G20">
        <v>8.0649972E-2</v>
      </c>
      <c r="H20" s="3">
        <v>-2.8113722800000001E-3</v>
      </c>
      <c r="I20">
        <f t="shared" si="0"/>
        <v>-3.3684723232626779E-2</v>
      </c>
    </row>
    <row r="21" spans="1:9">
      <c r="A21">
        <v>20</v>
      </c>
      <c r="B21" s="5"/>
      <c r="C21" s="5"/>
      <c r="D21" s="5"/>
      <c r="E21" s="5"/>
      <c r="F21" s="5"/>
      <c r="G21">
        <v>9.5750093500000001E-3</v>
      </c>
      <c r="H21">
        <v>-7.3886334900000003E-2</v>
      </c>
      <c r="I21">
        <f t="shared" si="0"/>
        <v>-0.88527611924084015</v>
      </c>
    </row>
    <row r="22" spans="1:9">
      <c r="A22">
        <v>21</v>
      </c>
      <c r="B22" s="5"/>
      <c r="C22" s="5"/>
      <c r="D22" s="5"/>
      <c r="E22" s="5"/>
      <c r="F22" s="5"/>
      <c r="G22">
        <v>1.7650008200000001E-2</v>
      </c>
      <c r="H22">
        <v>-6.5811335999999998E-2</v>
      </c>
      <c r="I22">
        <f t="shared" si="0"/>
        <v>-0.78852475515245779</v>
      </c>
    </row>
    <row r="23" spans="1:9">
      <c r="A23">
        <v>22</v>
      </c>
      <c r="B23" s="5"/>
      <c r="C23" s="5"/>
      <c r="D23" s="5"/>
      <c r="E23" s="5"/>
      <c r="F23" s="5"/>
      <c r="G23">
        <v>7.5774908099999996E-2</v>
      </c>
      <c r="H23">
        <v>-7.6864361799999998E-3</v>
      </c>
      <c r="I23">
        <f t="shared" si="0"/>
        <v>-9.2095763058654412E-2</v>
      </c>
    </row>
    <row r="24" spans="1:9">
      <c r="A24">
        <v>23</v>
      </c>
      <c r="B24" s="5"/>
      <c r="C24" s="5"/>
      <c r="D24" s="5"/>
      <c r="E24" s="5"/>
      <c r="F24" s="5"/>
      <c r="G24">
        <v>7.3362469700000002E-2</v>
      </c>
      <c r="H24">
        <v>-1.00988746E-2</v>
      </c>
      <c r="I24">
        <f t="shared" si="0"/>
        <v>-0.12100062246541196</v>
      </c>
    </row>
    <row r="25" spans="1:9">
      <c r="A25">
        <v>24</v>
      </c>
      <c r="B25" s="5"/>
      <c r="C25" s="5"/>
      <c r="D25" s="5"/>
      <c r="E25" s="5"/>
      <c r="F25" s="5"/>
      <c r="G25">
        <v>7.3862552600000006E-2</v>
      </c>
      <c r="H25">
        <v>-9.5987916E-3</v>
      </c>
      <c r="I25">
        <f t="shared" si="0"/>
        <v>-0.11500883063898701</v>
      </c>
    </row>
    <row r="26" spans="1:9">
      <c r="A26">
        <v>25</v>
      </c>
      <c r="B26" s="5"/>
      <c r="C26" s="5"/>
      <c r="D26" s="5"/>
      <c r="E26" s="5"/>
      <c r="F26" s="5"/>
      <c r="G26">
        <v>-3.04996967E-3</v>
      </c>
      <c r="H26">
        <v>-8.6511313899999998E-2</v>
      </c>
      <c r="I26">
        <f t="shared" si="0"/>
        <v>-1.0365435008174719</v>
      </c>
    </row>
    <row r="27" spans="1:9">
      <c r="A27">
        <v>26</v>
      </c>
      <c r="B27" s="5"/>
      <c r="C27" s="5"/>
      <c r="D27" s="5"/>
      <c r="E27" s="5"/>
      <c r="F27" s="5"/>
      <c r="G27">
        <v>7.7174900000000005E-2</v>
      </c>
      <c r="H27">
        <v>-6.2864422800000003E-3</v>
      </c>
      <c r="I27">
        <f t="shared" si="0"/>
        <v>-7.532160355500242E-2</v>
      </c>
    </row>
    <row r="28" spans="1:9">
      <c r="A28">
        <v>27</v>
      </c>
      <c r="B28" s="5"/>
      <c r="C28" s="5"/>
      <c r="D28" s="5"/>
      <c r="E28" s="5"/>
      <c r="F28" s="5"/>
      <c r="G28">
        <v>7.3512435000000001E-2</v>
      </c>
      <c r="H28">
        <v>-9.9489092799999995E-3</v>
      </c>
      <c r="I28">
        <f t="shared" si="0"/>
        <v>-0.11920379878089718</v>
      </c>
    </row>
    <row r="29" spans="1:9">
      <c r="A29">
        <v>28</v>
      </c>
      <c r="B29" s="5"/>
      <c r="C29" s="5"/>
      <c r="D29" s="5"/>
      <c r="E29" s="5"/>
      <c r="F29" s="5"/>
      <c r="G29">
        <v>6.7124962799999993E-2</v>
      </c>
      <c r="H29">
        <v>-1.6336381399999999E-2</v>
      </c>
      <c r="I29">
        <f t="shared" si="0"/>
        <v>-0.19573590093220664</v>
      </c>
    </row>
    <row r="30" spans="1:9">
      <c r="A30">
        <v>29</v>
      </c>
      <c r="B30" s="5"/>
      <c r="C30" s="5"/>
      <c r="D30" s="5"/>
      <c r="E30" s="5"/>
      <c r="F30" s="5"/>
      <c r="G30">
        <v>4.6350002299999998E-2</v>
      </c>
      <c r="H30">
        <v>-3.7111341999999999E-2</v>
      </c>
      <c r="I30">
        <f t="shared" si="0"/>
        <v>-0.44465305891874196</v>
      </c>
    </row>
    <row r="31" spans="1:9">
      <c r="A31">
        <v>30</v>
      </c>
      <c r="B31" s="5"/>
      <c r="C31" s="5"/>
      <c r="D31" s="5"/>
      <c r="E31" s="5"/>
      <c r="F31" s="5"/>
      <c r="G31">
        <v>6.9424986800000005E-2</v>
      </c>
      <c r="H31">
        <v>-1.4036357399999999E-2</v>
      </c>
      <c r="I31">
        <f t="shared" si="0"/>
        <v>-0.16817794554523841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933D-73B9-8A47-9268-AC39E755E583}">
  <dimension ref="A1:I31"/>
  <sheetViews>
    <sheetView workbookViewId="0">
      <selection activeCell="I2" sqref="I2:I31"/>
    </sheetView>
  </sheetViews>
  <sheetFormatPr baseColWidth="10" defaultRowHeight="16"/>
  <cols>
    <col min="3" max="3" width="17.6640625" customWidth="1"/>
    <col min="4" max="4" width="15.8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6</v>
      </c>
      <c r="C2" s="5" t="s">
        <v>7</v>
      </c>
      <c r="D2" s="6">
        <v>1E-4</v>
      </c>
      <c r="E2" s="5">
        <v>1</v>
      </c>
      <c r="F2" s="5">
        <v>0.55256271400000001</v>
      </c>
      <c r="G2">
        <v>0.55975008000000004</v>
      </c>
      <c r="H2">
        <v>7.1873664900000004E-3</v>
      </c>
      <c r="I2">
        <f>H2/0.552562714</f>
        <v>1.3007331670953101E-2</v>
      </c>
    </row>
    <row r="3" spans="1:9">
      <c r="A3">
        <v>2</v>
      </c>
      <c r="B3" s="5"/>
      <c r="C3" s="5"/>
      <c r="D3" s="5"/>
      <c r="E3" s="5"/>
      <c r="F3" s="5"/>
      <c r="G3">
        <v>0.54975008999999997</v>
      </c>
      <c r="H3">
        <v>-2.8126239800000002E-3</v>
      </c>
      <c r="I3">
        <f>H3/0.552562714</f>
        <v>-5.0901443559943135E-3</v>
      </c>
    </row>
    <row r="4" spans="1:9">
      <c r="A4">
        <v>3</v>
      </c>
      <c r="B4" s="5"/>
      <c r="C4" s="5"/>
      <c r="D4" s="5"/>
      <c r="E4" s="5"/>
      <c r="F4" s="5"/>
      <c r="G4">
        <v>0.54525005800000004</v>
      </c>
      <c r="H4">
        <v>-7.3126554500000003E-3</v>
      </c>
      <c r="I4">
        <f t="shared" ref="I4:I31" si="0">H4/0.552562714</f>
        <v>-1.3234073282041974E-2</v>
      </c>
    </row>
    <row r="5" spans="1:9">
      <c r="A5">
        <v>4</v>
      </c>
      <c r="B5" s="5"/>
      <c r="C5" s="5"/>
      <c r="D5" s="5"/>
      <c r="E5" s="5"/>
      <c r="F5" s="5"/>
      <c r="G5">
        <v>0.54225015600000004</v>
      </c>
      <c r="H5">
        <v>-1.0312557199999999E-2</v>
      </c>
      <c r="I5">
        <f t="shared" si="0"/>
        <v>-1.8663143456328107E-2</v>
      </c>
    </row>
    <row r="6" spans="1:9">
      <c r="A6">
        <v>5</v>
      </c>
      <c r="B6" s="5"/>
      <c r="C6" s="5"/>
      <c r="D6" s="5"/>
      <c r="E6" s="5"/>
      <c r="F6" s="5"/>
      <c r="G6">
        <v>0.52075004599999997</v>
      </c>
      <c r="H6">
        <v>-3.18126678E-2</v>
      </c>
      <c r="I6">
        <f t="shared" si="0"/>
        <v>-5.7572954153399497E-2</v>
      </c>
    </row>
    <row r="7" spans="1:9">
      <c r="A7">
        <v>6</v>
      </c>
      <c r="B7" s="5"/>
      <c r="C7" s="5"/>
      <c r="D7" s="5"/>
      <c r="E7" s="5"/>
      <c r="F7" s="5"/>
      <c r="G7">
        <v>0.51625013399999997</v>
      </c>
      <c r="H7">
        <v>-3.6312580099999998E-2</v>
      </c>
      <c r="I7">
        <f t="shared" si="0"/>
        <v>-6.5716667411619814E-2</v>
      </c>
    </row>
    <row r="8" spans="1:9">
      <c r="A8">
        <v>7</v>
      </c>
      <c r="B8" s="5"/>
      <c r="C8" s="5"/>
      <c r="D8" s="5"/>
      <c r="E8" s="5"/>
      <c r="F8" s="5"/>
      <c r="G8">
        <v>0.471250057</v>
      </c>
      <c r="H8">
        <v>-8.1312656400000002E-2</v>
      </c>
      <c r="I8">
        <f t="shared" si="0"/>
        <v>-0.14715552522785677</v>
      </c>
    </row>
    <row r="9" spans="1:9">
      <c r="A9">
        <v>8</v>
      </c>
      <c r="B9" s="5"/>
      <c r="C9" s="5"/>
      <c r="D9" s="5"/>
      <c r="E9" s="5"/>
      <c r="F9" s="5"/>
      <c r="G9">
        <v>0.51975011800000004</v>
      </c>
      <c r="H9">
        <v>-3.2812595399999998E-2</v>
      </c>
      <c r="I9">
        <f t="shared" si="0"/>
        <v>-5.9382572454934043E-2</v>
      </c>
    </row>
    <row r="10" spans="1:9">
      <c r="A10">
        <v>9</v>
      </c>
      <c r="B10" s="5"/>
      <c r="C10" s="5"/>
      <c r="D10" s="5"/>
      <c r="E10" s="5"/>
      <c r="F10" s="5"/>
      <c r="G10">
        <v>0.539500117</v>
      </c>
      <c r="H10">
        <v>-1.30625963E-2</v>
      </c>
      <c r="I10">
        <f t="shared" si="0"/>
        <v>-2.3640024867837898E-2</v>
      </c>
    </row>
    <row r="11" spans="1:9">
      <c r="A11">
        <v>10</v>
      </c>
      <c r="B11" s="5"/>
      <c r="C11" s="5"/>
      <c r="D11" s="5"/>
      <c r="E11" s="5"/>
      <c r="F11" s="5"/>
      <c r="G11">
        <v>0.55050015399999996</v>
      </c>
      <c r="H11">
        <v>-2.0625591300000002E-3</v>
      </c>
      <c r="I11">
        <f t="shared" si="0"/>
        <v>-3.7327149982110449E-3</v>
      </c>
    </row>
    <row r="12" spans="1:9">
      <c r="A12">
        <v>11</v>
      </c>
      <c r="B12" s="5"/>
      <c r="C12" s="5"/>
      <c r="D12" s="5"/>
      <c r="E12" s="5"/>
      <c r="F12" s="5"/>
      <c r="G12">
        <v>0.54400014900000004</v>
      </c>
      <c r="H12">
        <v>-8.5625648499999991E-3</v>
      </c>
      <c r="I12">
        <f t="shared" si="0"/>
        <v>-1.5496095977985222E-2</v>
      </c>
    </row>
    <row r="13" spans="1:9">
      <c r="A13">
        <v>12</v>
      </c>
      <c r="B13" s="5"/>
      <c r="C13" s="5"/>
      <c r="D13" s="5"/>
      <c r="E13" s="5"/>
      <c r="F13" s="5"/>
      <c r="G13">
        <v>0.51500010500000004</v>
      </c>
      <c r="H13">
        <v>-3.75626087E-2</v>
      </c>
      <c r="I13">
        <f t="shared" si="0"/>
        <v>-6.7978905829682884E-2</v>
      </c>
    </row>
    <row r="14" spans="1:9">
      <c r="A14">
        <v>13</v>
      </c>
      <c r="B14" s="5"/>
      <c r="C14" s="5"/>
      <c r="D14" s="5"/>
      <c r="E14" s="5"/>
      <c r="F14" s="5"/>
      <c r="G14">
        <v>0.554750085</v>
      </c>
      <c r="H14">
        <v>2.1873712499999999E-3</v>
      </c>
      <c r="I14">
        <f t="shared" si="0"/>
        <v>3.9585936484306467E-3</v>
      </c>
    </row>
    <row r="15" spans="1:9">
      <c r="A15">
        <v>14</v>
      </c>
      <c r="B15" s="5"/>
      <c r="C15" s="5"/>
      <c r="D15" s="5"/>
      <c r="E15" s="5"/>
      <c r="F15" s="5"/>
      <c r="G15">
        <v>0.53300011199999997</v>
      </c>
      <c r="H15">
        <v>-1.9562601999999998E-2</v>
      </c>
      <c r="I15">
        <f t="shared" si="0"/>
        <v>-3.5403405811417085E-2</v>
      </c>
    </row>
    <row r="16" spans="1:9">
      <c r="A16">
        <v>15</v>
      </c>
      <c r="B16" s="5"/>
      <c r="C16" s="5"/>
      <c r="D16" s="5"/>
      <c r="E16" s="5"/>
      <c r="F16" s="5"/>
      <c r="G16">
        <v>0.53925013499999996</v>
      </c>
      <c r="H16">
        <v>-1.3312578199999999E-2</v>
      </c>
      <c r="I16">
        <f t="shared" si="0"/>
        <v>-2.4092429443221534E-2</v>
      </c>
    </row>
    <row r="17" spans="1:9">
      <c r="A17">
        <v>16</v>
      </c>
      <c r="B17" s="5"/>
      <c r="C17" s="5"/>
      <c r="D17" s="5"/>
      <c r="E17" s="5"/>
      <c r="F17" s="5"/>
      <c r="G17">
        <v>0.54900000000000004</v>
      </c>
      <c r="H17">
        <v>-3.5626888300000002E-3</v>
      </c>
      <c r="I17">
        <f t="shared" si="0"/>
        <v>-6.447573713777582E-3</v>
      </c>
    </row>
    <row r="18" spans="1:9">
      <c r="A18">
        <v>17</v>
      </c>
      <c r="B18" s="5"/>
      <c r="C18" s="5"/>
      <c r="D18" s="5"/>
      <c r="E18" s="5"/>
      <c r="F18" s="5"/>
      <c r="G18">
        <v>0.546499968</v>
      </c>
      <c r="H18">
        <v>-6.0627460499999997E-3</v>
      </c>
      <c r="I18">
        <f t="shared" si="0"/>
        <v>-1.097205058609872E-2</v>
      </c>
    </row>
    <row r="19" spans="1:9">
      <c r="A19">
        <v>18</v>
      </c>
      <c r="B19" s="5"/>
      <c r="C19" s="5"/>
      <c r="D19" s="5"/>
      <c r="E19" s="5"/>
      <c r="F19" s="5"/>
      <c r="G19">
        <v>0.52600000000000002</v>
      </c>
      <c r="H19">
        <v>-2.6562690699999999E-2</v>
      </c>
      <c r="I19">
        <f t="shared" si="0"/>
        <v>-4.8071811627883376E-2</v>
      </c>
    </row>
    <row r="20" spans="1:9">
      <c r="A20">
        <v>19</v>
      </c>
      <c r="B20" s="5"/>
      <c r="C20" s="5"/>
      <c r="D20" s="5"/>
      <c r="E20" s="5"/>
      <c r="F20" s="5"/>
      <c r="G20">
        <v>0.55025005299999996</v>
      </c>
      <c r="H20" s="3">
        <v>-2.3126602199999998E-3</v>
      </c>
      <c r="I20">
        <f t="shared" si="0"/>
        <v>-4.1853352776170119E-3</v>
      </c>
    </row>
    <row r="21" spans="1:9">
      <c r="A21">
        <v>20</v>
      </c>
      <c r="B21" s="5"/>
      <c r="C21" s="5"/>
      <c r="D21" s="5"/>
      <c r="E21" s="5"/>
      <c r="F21" s="5"/>
      <c r="G21">
        <v>0.553750038</v>
      </c>
      <c r="H21">
        <v>1.1873245199999999E-3</v>
      </c>
      <c r="I21">
        <f t="shared" si="0"/>
        <v>2.1487597514587274E-3</v>
      </c>
    </row>
    <row r="22" spans="1:9">
      <c r="A22">
        <v>21</v>
      </c>
      <c r="B22" s="5"/>
      <c r="C22" s="5"/>
      <c r="D22" s="5"/>
      <c r="E22" s="5"/>
      <c r="F22" s="5"/>
      <c r="G22">
        <v>0.558500051</v>
      </c>
      <c r="H22">
        <v>5.9373378799999999E-3</v>
      </c>
      <c r="I22">
        <f t="shared" si="0"/>
        <v>1.074509323479253E-2</v>
      </c>
    </row>
    <row r="23" spans="1:9">
      <c r="A23">
        <v>22</v>
      </c>
      <c r="B23" s="5"/>
      <c r="C23" s="5"/>
      <c r="D23" s="5"/>
      <c r="E23" s="5"/>
      <c r="F23" s="5"/>
      <c r="G23">
        <v>0.55225014699999997</v>
      </c>
      <c r="H23">
        <v>-3.1256675700000003E-4</v>
      </c>
      <c r="I23">
        <f t="shared" si="0"/>
        <v>-5.6566747824392661E-4</v>
      </c>
    </row>
    <row r="24" spans="1:9">
      <c r="A24">
        <v>23</v>
      </c>
      <c r="B24" s="5"/>
      <c r="C24" s="5"/>
      <c r="D24" s="5"/>
      <c r="E24" s="5"/>
      <c r="F24" s="5"/>
      <c r="G24">
        <v>0.53600000000000003</v>
      </c>
      <c r="H24">
        <v>-1.65627E-2</v>
      </c>
      <c r="I24">
        <f t="shared" si="0"/>
        <v>-2.9974335184693623E-2</v>
      </c>
    </row>
    <row r="25" spans="1:9">
      <c r="A25">
        <v>24</v>
      </c>
      <c r="B25" s="5"/>
      <c r="C25" s="5"/>
      <c r="D25" s="5"/>
      <c r="E25" s="5"/>
      <c r="F25" s="5"/>
      <c r="G25">
        <v>0.53725004200000004</v>
      </c>
      <c r="H25">
        <v>-1.5312671700000001E-2</v>
      </c>
      <c r="I25">
        <f t="shared" si="0"/>
        <v>-2.7712097309555345E-2</v>
      </c>
    </row>
    <row r="26" spans="1:9">
      <c r="A26">
        <v>25</v>
      </c>
      <c r="B26" s="5"/>
      <c r="C26" s="5"/>
      <c r="D26" s="5"/>
      <c r="E26" s="5"/>
      <c r="F26" s="5"/>
      <c r="G26">
        <v>0.52425003100000001</v>
      </c>
      <c r="H26">
        <v>-2.83126831E-2</v>
      </c>
      <c r="I26">
        <f t="shared" si="0"/>
        <v>-5.1238859196713733E-2</v>
      </c>
    </row>
    <row r="27" spans="1:9">
      <c r="A27">
        <v>26</v>
      </c>
      <c r="B27" s="5"/>
      <c r="C27" s="5"/>
      <c r="D27" s="5"/>
      <c r="E27" s="5"/>
      <c r="F27" s="5"/>
      <c r="G27">
        <v>0.55875015299999997</v>
      </c>
      <c r="H27">
        <v>6.1874389599999996E-3</v>
      </c>
      <c r="I27">
        <f t="shared" si="0"/>
        <v>1.1197713496101004E-2</v>
      </c>
    </row>
    <row r="28" spans="1:9">
      <c r="A28">
        <v>27</v>
      </c>
      <c r="B28" s="5"/>
      <c r="C28" s="5"/>
      <c r="D28" s="5"/>
      <c r="E28" s="5"/>
      <c r="F28" s="5"/>
      <c r="G28">
        <v>0.54350018499999997</v>
      </c>
      <c r="H28">
        <v>-9.0625286100000004E-3</v>
      </c>
      <c r="I28">
        <f t="shared" si="0"/>
        <v>-1.6400905056362526E-2</v>
      </c>
    </row>
    <row r="29" spans="1:9">
      <c r="A29">
        <v>28</v>
      </c>
      <c r="B29" s="5"/>
      <c r="C29" s="5"/>
      <c r="D29" s="5"/>
      <c r="E29" s="5"/>
      <c r="F29" s="5"/>
      <c r="G29">
        <v>0.553750038</v>
      </c>
      <c r="H29">
        <v>1.1873245199999999E-3</v>
      </c>
      <c r="I29">
        <f t="shared" si="0"/>
        <v>2.1487597514587274E-3</v>
      </c>
    </row>
    <row r="30" spans="1:9">
      <c r="A30">
        <v>29</v>
      </c>
      <c r="B30" s="5"/>
      <c r="C30" s="5"/>
      <c r="D30" s="5"/>
      <c r="E30" s="5"/>
      <c r="F30" s="5"/>
      <c r="G30">
        <v>0.543500066</v>
      </c>
      <c r="H30">
        <v>-9.0626478200000003E-3</v>
      </c>
      <c r="I30">
        <f t="shared" si="0"/>
        <v>-1.6401120796579842E-2</v>
      </c>
    </row>
    <row r="31" spans="1:9">
      <c r="A31">
        <v>30</v>
      </c>
      <c r="B31" s="5"/>
      <c r="C31" s="5"/>
      <c r="D31" s="5"/>
      <c r="E31" s="5"/>
      <c r="F31" s="5"/>
      <c r="G31">
        <v>0.547250032</v>
      </c>
      <c r="H31">
        <v>-5.3126811999999997E-3</v>
      </c>
      <c r="I31">
        <f t="shared" si="0"/>
        <v>-9.6146212283154519E-3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B654-CFDC-2741-84DF-A23EBADB6181}">
  <dimension ref="A1:I31"/>
  <sheetViews>
    <sheetView topLeftCell="H1" zoomScale="130" zoomScaleNormal="130" workbookViewId="0">
      <selection activeCell="I2" sqref="I2:I31"/>
    </sheetView>
  </sheetViews>
  <sheetFormatPr baseColWidth="10" defaultRowHeight="16"/>
  <cols>
    <col min="3" max="3" width="17.6640625" customWidth="1"/>
    <col min="4" max="4" width="15.8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6</v>
      </c>
      <c r="C2" s="5" t="s">
        <v>7</v>
      </c>
      <c r="D2" s="6">
        <v>1E-4</v>
      </c>
      <c r="E2" s="5">
        <v>1</v>
      </c>
      <c r="F2" s="5">
        <v>0.55256271400000001</v>
      </c>
      <c r="G2">
        <v>0.5504</v>
      </c>
      <c r="H2">
        <v>-2.1626949299999999E-3</v>
      </c>
      <c r="I2">
        <f>H2/0.552562714</f>
        <v>-3.9139356949082884E-3</v>
      </c>
    </row>
    <row r="3" spans="1:9">
      <c r="A3">
        <v>2</v>
      </c>
      <c r="B3" s="5"/>
      <c r="C3" s="5"/>
      <c r="D3" s="5"/>
      <c r="E3" s="5"/>
      <c r="F3" s="5"/>
      <c r="G3">
        <v>0.54677500000000001</v>
      </c>
      <c r="H3">
        <v>-5.7877299999999996E-3</v>
      </c>
      <c r="I3">
        <f t="shared" ref="I3:I31" si="0">H3/0.552562714</f>
        <v>-1.0474340474590907E-2</v>
      </c>
    </row>
    <row r="4" spans="1:9">
      <c r="A4">
        <v>3</v>
      </c>
      <c r="B4" s="5"/>
      <c r="C4" s="5"/>
      <c r="D4" s="5"/>
      <c r="E4" s="5"/>
      <c r="F4" s="5"/>
      <c r="G4">
        <v>0.5524</v>
      </c>
      <c r="H4">
        <v>-1.6272068000000001E-4</v>
      </c>
      <c r="I4">
        <f t="shared" si="0"/>
        <v>-2.9448364118176822E-4</v>
      </c>
    </row>
    <row r="5" spans="1:9">
      <c r="A5">
        <v>4</v>
      </c>
      <c r="B5" s="5"/>
      <c r="C5" s="5"/>
      <c r="D5" s="5"/>
      <c r="E5" s="5"/>
      <c r="F5" s="5"/>
      <c r="G5">
        <v>0.53169989600000001</v>
      </c>
      <c r="H5">
        <v>-2.0862817799999999E-2</v>
      </c>
      <c r="I5">
        <f t="shared" si="0"/>
        <v>-3.7756470480923544E-2</v>
      </c>
    </row>
    <row r="6" spans="1:9">
      <c r="A6">
        <v>5</v>
      </c>
      <c r="B6" s="5"/>
      <c r="C6" s="5"/>
      <c r="D6" s="5"/>
      <c r="E6" s="5"/>
      <c r="F6" s="5"/>
      <c r="G6">
        <v>0.54727506599999998</v>
      </c>
      <c r="H6">
        <v>-5.2876472500000002E-3</v>
      </c>
      <c r="I6">
        <f t="shared" si="0"/>
        <v>-9.5693160541411408E-3</v>
      </c>
    </row>
    <row r="7" spans="1:9">
      <c r="A7">
        <v>6</v>
      </c>
      <c r="B7" s="5"/>
      <c r="C7" s="5"/>
      <c r="D7" s="5"/>
      <c r="E7" s="5"/>
      <c r="F7" s="5"/>
      <c r="G7">
        <v>0.53495000000000004</v>
      </c>
      <c r="H7">
        <v>-1.76126957E-2</v>
      </c>
      <c r="I7">
        <f t="shared" si="0"/>
        <v>-3.1874564196526657E-2</v>
      </c>
    </row>
    <row r="8" spans="1:9">
      <c r="A8">
        <v>7</v>
      </c>
      <c r="B8" s="5"/>
      <c r="C8" s="5"/>
      <c r="D8" s="5"/>
      <c r="E8" s="5"/>
      <c r="F8" s="5"/>
      <c r="G8">
        <v>0.54812499999999997</v>
      </c>
      <c r="H8">
        <v>-4.4376850100000002E-3</v>
      </c>
      <c r="I8">
        <f t="shared" si="0"/>
        <v>-8.0310974619977708E-3</v>
      </c>
    </row>
    <row r="9" spans="1:9">
      <c r="A9">
        <v>8</v>
      </c>
      <c r="B9" s="5"/>
      <c r="C9" s="5"/>
      <c r="D9" s="5"/>
      <c r="E9" s="5"/>
      <c r="F9" s="5"/>
      <c r="G9">
        <v>0.54137492200000004</v>
      </c>
      <c r="H9">
        <v>-1.1187791799999999E-2</v>
      </c>
      <c r="I9">
        <f t="shared" si="0"/>
        <v>-2.024709868498293E-2</v>
      </c>
    </row>
    <row r="10" spans="1:9">
      <c r="A10">
        <v>9</v>
      </c>
      <c r="B10" s="5"/>
      <c r="C10" s="5"/>
      <c r="D10" s="5"/>
      <c r="E10" s="5"/>
      <c r="F10" s="5"/>
      <c r="G10">
        <v>0.53982496300000005</v>
      </c>
      <c r="H10">
        <v>-1.2737751E-2</v>
      </c>
      <c r="I10">
        <f t="shared" si="0"/>
        <v>-2.3052136304658442E-2</v>
      </c>
    </row>
    <row r="11" spans="1:9">
      <c r="A11">
        <v>10</v>
      </c>
      <c r="B11" s="5"/>
      <c r="C11" s="5"/>
      <c r="D11" s="5"/>
      <c r="E11" s="5"/>
      <c r="F11" s="5"/>
      <c r="G11">
        <v>0.5494</v>
      </c>
      <c r="H11">
        <v>-3.1627416600000001E-3</v>
      </c>
      <c r="I11">
        <f t="shared" si="0"/>
        <v>-5.7237695918802081E-3</v>
      </c>
    </row>
    <row r="12" spans="1:9">
      <c r="A12">
        <v>11</v>
      </c>
      <c r="B12" s="5"/>
      <c r="C12" s="5"/>
      <c r="D12" s="5"/>
      <c r="E12" s="5"/>
      <c r="F12" s="5"/>
      <c r="G12">
        <v>0.54132499999999995</v>
      </c>
      <c r="H12">
        <v>-1.1237740499999999E-2</v>
      </c>
      <c r="I12">
        <f t="shared" si="0"/>
        <v>-2.0337493311211728E-2</v>
      </c>
    </row>
    <row r="13" spans="1:9">
      <c r="A13">
        <v>12</v>
      </c>
      <c r="B13" s="5"/>
      <c r="C13" s="5"/>
      <c r="D13" s="5"/>
      <c r="E13" s="5"/>
      <c r="F13" s="5"/>
      <c r="G13">
        <v>0.54677500000000001</v>
      </c>
      <c r="H13">
        <v>-5.7877299999999996E-3</v>
      </c>
      <c r="I13">
        <f t="shared" si="0"/>
        <v>-1.0474340474590907E-2</v>
      </c>
    </row>
    <row r="14" spans="1:9">
      <c r="A14">
        <v>13</v>
      </c>
      <c r="B14" s="5"/>
      <c r="C14" s="5"/>
      <c r="D14" s="5"/>
      <c r="E14" s="5"/>
      <c r="F14" s="5"/>
      <c r="G14">
        <v>0.53137493099999999</v>
      </c>
      <c r="H14">
        <v>-2.1187782299999999E-2</v>
      </c>
      <c r="I14">
        <f t="shared" si="0"/>
        <v>-3.8344574766222821E-2</v>
      </c>
    </row>
    <row r="15" spans="1:9">
      <c r="A15">
        <v>14</v>
      </c>
      <c r="B15" s="5"/>
      <c r="C15" s="5"/>
      <c r="D15" s="5"/>
      <c r="E15" s="5"/>
      <c r="F15" s="5"/>
      <c r="G15">
        <v>0.54247500000000004</v>
      </c>
      <c r="H15">
        <v>-1.00877285E-2</v>
      </c>
      <c r="I15">
        <f t="shared" si="0"/>
        <v>-1.8256259867726072E-2</v>
      </c>
    </row>
    <row r="16" spans="1:9">
      <c r="A16">
        <v>15</v>
      </c>
      <c r="B16" s="5"/>
      <c r="C16" s="5"/>
      <c r="D16" s="5"/>
      <c r="E16" s="5"/>
      <c r="F16" s="5"/>
      <c r="G16">
        <v>0.53974999999999995</v>
      </c>
      <c r="H16">
        <v>-1.28127337E-2</v>
      </c>
      <c r="I16">
        <f t="shared" si="0"/>
        <v>-2.3187836195549018E-2</v>
      </c>
    </row>
    <row r="17" spans="1:9">
      <c r="A17">
        <v>16</v>
      </c>
      <c r="B17" s="5"/>
      <c r="C17" s="5"/>
      <c r="D17" s="5"/>
      <c r="E17" s="5"/>
      <c r="F17" s="5"/>
      <c r="G17">
        <v>0.534800053</v>
      </c>
      <c r="H17">
        <v>-1.7762660999999999E-2</v>
      </c>
      <c r="I17">
        <f t="shared" si="0"/>
        <v>-3.2145963797332873E-2</v>
      </c>
    </row>
    <row r="18" spans="1:9">
      <c r="A18">
        <v>17</v>
      </c>
      <c r="B18" s="5"/>
      <c r="C18" s="5"/>
      <c r="D18" s="5"/>
      <c r="E18" s="5"/>
      <c r="F18" s="5"/>
      <c r="G18">
        <v>0.53992499999999999</v>
      </c>
      <c r="H18">
        <v>-1.26377344E-2</v>
      </c>
      <c r="I18">
        <f t="shared" si="0"/>
        <v>-2.2871131330081021E-2</v>
      </c>
    </row>
    <row r="19" spans="1:9">
      <c r="A19">
        <v>18</v>
      </c>
      <c r="B19" s="5"/>
      <c r="C19" s="5"/>
      <c r="D19" s="5"/>
      <c r="E19" s="5"/>
      <c r="F19" s="5"/>
      <c r="G19">
        <v>0.54932499999999995</v>
      </c>
      <c r="H19">
        <v>-3.2377243000000001E-3</v>
      </c>
      <c r="I19">
        <f t="shared" si="0"/>
        <v>-5.8594693741858229E-3</v>
      </c>
    </row>
    <row r="20" spans="1:9">
      <c r="A20">
        <v>19</v>
      </c>
      <c r="B20" s="5"/>
      <c r="C20" s="5"/>
      <c r="D20" s="5"/>
      <c r="E20" s="5"/>
      <c r="F20" s="5"/>
      <c r="G20">
        <v>0.54844999999999999</v>
      </c>
      <c r="H20" s="3">
        <v>-4.11272049E-3</v>
      </c>
      <c r="I20">
        <f t="shared" si="0"/>
        <v>-7.4429931405035048E-3</v>
      </c>
    </row>
    <row r="21" spans="1:9">
      <c r="A21">
        <v>20</v>
      </c>
      <c r="B21" s="5"/>
      <c r="C21" s="5"/>
      <c r="D21" s="5"/>
      <c r="E21" s="5"/>
      <c r="F21" s="5"/>
      <c r="G21">
        <v>0.54889988899999997</v>
      </c>
      <c r="H21">
        <v>-3.6628246299999999E-3</v>
      </c>
      <c r="I21">
        <f t="shared" si="0"/>
        <v>-6.6287944104748264E-3</v>
      </c>
    </row>
    <row r="22" spans="1:9">
      <c r="A22">
        <v>21</v>
      </c>
      <c r="B22" s="5"/>
      <c r="C22" s="5"/>
      <c r="D22" s="5"/>
      <c r="E22" s="5"/>
      <c r="F22" s="5"/>
      <c r="G22">
        <v>0.54602503800000002</v>
      </c>
      <c r="H22">
        <v>-6.5376758599999998E-3</v>
      </c>
      <c r="I22">
        <f t="shared" si="0"/>
        <v>-1.183155449030171E-2</v>
      </c>
    </row>
    <row r="23" spans="1:9">
      <c r="A23">
        <v>22</v>
      </c>
      <c r="B23" s="5"/>
      <c r="C23" s="5"/>
      <c r="D23" s="5"/>
      <c r="E23" s="5"/>
      <c r="F23" s="5"/>
      <c r="G23">
        <v>0.54532504100000001</v>
      </c>
      <c r="H23">
        <v>-7.2376728099999999E-3</v>
      </c>
      <c r="I23">
        <f t="shared" si="0"/>
        <v>-1.3098373499736356E-2</v>
      </c>
    </row>
    <row r="24" spans="1:9">
      <c r="A24">
        <v>23</v>
      </c>
      <c r="B24" s="5"/>
      <c r="C24" s="5"/>
      <c r="D24" s="5"/>
      <c r="E24" s="5"/>
      <c r="F24" s="5"/>
      <c r="G24">
        <v>0.55052495000000001</v>
      </c>
      <c r="H24">
        <v>-2.0377635999999999E-3</v>
      </c>
      <c r="I24">
        <f t="shared" si="0"/>
        <v>-3.687841304471369E-3</v>
      </c>
    </row>
    <row r="25" spans="1:9">
      <c r="A25">
        <v>24</v>
      </c>
      <c r="B25" s="5"/>
      <c r="C25" s="5"/>
      <c r="D25" s="5"/>
      <c r="E25" s="5"/>
      <c r="F25" s="5"/>
      <c r="G25">
        <v>0.54782500000000001</v>
      </c>
      <c r="H25">
        <v>-4.7377347899999998E-3</v>
      </c>
      <c r="I25">
        <f t="shared" si="0"/>
        <v>-8.5741123495350433E-3</v>
      </c>
    </row>
    <row r="26" spans="1:9">
      <c r="A26">
        <v>25</v>
      </c>
      <c r="B26" s="5"/>
      <c r="C26" s="5"/>
      <c r="D26" s="5"/>
      <c r="E26" s="5"/>
      <c r="F26" s="5"/>
      <c r="G26">
        <v>0.55095004999999997</v>
      </c>
      <c r="H26">
        <v>-1.6126632700000001E-3</v>
      </c>
      <c r="I26">
        <f t="shared" si="0"/>
        <v>-2.918516268182366E-3</v>
      </c>
    </row>
    <row r="27" spans="1:9">
      <c r="A27">
        <v>26</v>
      </c>
      <c r="B27" s="5"/>
      <c r="C27" s="5"/>
      <c r="D27" s="5"/>
      <c r="E27" s="5"/>
      <c r="F27" s="5"/>
      <c r="G27">
        <v>0.54112494</v>
      </c>
      <c r="H27">
        <v>-1.1437773700000001E-2</v>
      </c>
      <c r="I27">
        <f t="shared" si="0"/>
        <v>-2.069950326036657E-2</v>
      </c>
    </row>
    <row r="28" spans="1:9">
      <c r="A28">
        <v>27</v>
      </c>
      <c r="B28" s="5"/>
      <c r="C28" s="5"/>
      <c r="D28" s="5"/>
      <c r="E28" s="5"/>
      <c r="F28" s="5"/>
      <c r="G28">
        <v>0.54064989100000005</v>
      </c>
      <c r="H28">
        <v>-1.1912822700000001E-2</v>
      </c>
      <c r="I28">
        <f t="shared" si="0"/>
        <v>-2.1559222868591892E-2</v>
      </c>
    </row>
    <row r="29" spans="1:9">
      <c r="A29">
        <v>28</v>
      </c>
      <c r="B29" s="5"/>
      <c r="C29" s="5"/>
      <c r="D29" s="5"/>
      <c r="E29" s="5"/>
      <c r="F29" s="5"/>
      <c r="G29">
        <v>0.50907492600000004</v>
      </c>
      <c r="H29">
        <v>-4.3487787200000003E-2</v>
      </c>
      <c r="I29">
        <f t="shared" si="0"/>
        <v>-7.8701993634699E-2</v>
      </c>
    </row>
    <row r="30" spans="1:9">
      <c r="A30">
        <v>29</v>
      </c>
      <c r="B30" s="5"/>
      <c r="C30" s="5"/>
      <c r="D30" s="5"/>
      <c r="E30" s="5"/>
      <c r="F30" s="5"/>
      <c r="G30">
        <v>0.539175034</v>
      </c>
      <c r="H30">
        <v>-1.33876801E-2</v>
      </c>
      <c r="I30">
        <f t="shared" si="0"/>
        <v>-2.4228345056231934E-2</v>
      </c>
    </row>
    <row r="31" spans="1:9">
      <c r="A31">
        <v>30</v>
      </c>
      <c r="B31" s="5"/>
      <c r="C31" s="5"/>
      <c r="D31" s="5"/>
      <c r="E31" s="5"/>
      <c r="F31" s="5"/>
      <c r="G31">
        <v>0.504575</v>
      </c>
      <c r="H31">
        <v>-4.7987700000000001E-2</v>
      </c>
      <c r="I31">
        <f t="shared" si="0"/>
        <v>-8.6845707797793978E-2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7E85-06A7-9240-8F6E-555F49A2C0AC}">
  <dimension ref="A1:I31"/>
  <sheetViews>
    <sheetView zoomScaleNormal="100" workbookViewId="0">
      <selection activeCell="I2" sqref="I2:I31"/>
    </sheetView>
  </sheetViews>
  <sheetFormatPr baseColWidth="10" defaultRowHeight="16"/>
  <cols>
    <col min="3" max="3" width="17.6640625" customWidth="1"/>
    <col min="4" max="4" width="15.8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6</v>
      </c>
      <c r="C2" s="5" t="s">
        <v>7</v>
      </c>
      <c r="D2" s="6">
        <v>1E-4</v>
      </c>
      <c r="E2" s="5">
        <v>1</v>
      </c>
      <c r="F2" s="5">
        <v>0.55256271400000001</v>
      </c>
      <c r="G2">
        <v>0.53681242500000004</v>
      </c>
      <c r="H2">
        <v>-1.5750289000000001E-2</v>
      </c>
      <c r="I2">
        <f>H2/0.552562714</f>
        <v>-2.8504074923882759E-2</v>
      </c>
    </row>
    <row r="3" spans="1:9">
      <c r="A3">
        <v>2</v>
      </c>
      <c r="B3" s="5"/>
      <c r="C3" s="5"/>
      <c r="D3" s="5"/>
      <c r="E3" s="5"/>
      <c r="F3" s="5"/>
      <c r="G3">
        <v>0.54008746100000005</v>
      </c>
      <c r="H3">
        <v>-1.24752522E-2</v>
      </c>
      <c r="I3">
        <f t="shared" ref="I3:I31" si="0">H3/0.552562714</f>
        <v>-2.2577079277918851E-2</v>
      </c>
    </row>
    <row r="4" spans="1:9">
      <c r="A4">
        <v>3</v>
      </c>
      <c r="B4" s="5"/>
      <c r="C4" s="5"/>
      <c r="D4" s="5"/>
      <c r="E4" s="5"/>
      <c r="F4" s="5"/>
      <c r="G4">
        <v>0.55277490600000001</v>
      </c>
      <c r="H4">
        <v>2.1219253499999999E-4</v>
      </c>
      <c r="I4">
        <f t="shared" si="0"/>
        <v>3.8401529749254847E-4</v>
      </c>
    </row>
    <row r="5" spans="1:9">
      <c r="A5">
        <v>4</v>
      </c>
      <c r="B5" s="5"/>
      <c r="C5" s="5"/>
      <c r="D5" s="5"/>
      <c r="E5" s="5"/>
      <c r="F5" s="5"/>
      <c r="G5">
        <v>0.51238751400000004</v>
      </c>
      <c r="H5">
        <v>-4.0175200000000001E-2</v>
      </c>
      <c r="I5">
        <f t="shared" si="0"/>
        <v>-7.2707041177592011E-2</v>
      </c>
    </row>
    <row r="6" spans="1:9">
      <c r="A6">
        <v>5</v>
      </c>
      <c r="B6" s="5"/>
      <c r="C6" s="5"/>
      <c r="D6" s="5"/>
      <c r="E6" s="5"/>
      <c r="F6" s="5"/>
      <c r="G6">
        <v>0.53357505800000005</v>
      </c>
      <c r="H6">
        <v>-1.89876556E-2</v>
      </c>
      <c r="I6">
        <f t="shared" si="0"/>
        <v>-3.4362896950734176E-2</v>
      </c>
    </row>
    <row r="7" spans="1:9">
      <c r="A7">
        <v>6</v>
      </c>
      <c r="B7" s="5"/>
      <c r="C7" s="5"/>
      <c r="D7" s="5"/>
      <c r="E7" s="5"/>
      <c r="F7" s="5"/>
      <c r="G7">
        <v>0.54929995499999995</v>
      </c>
      <c r="H7">
        <v>-3.26275826E-3</v>
      </c>
      <c r="I7">
        <f t="shared" si="0"/>
        <v>-5.9047745664576271E-3</v>
      </c>
    </row>
    <row r="8" spans="1:9">
      <c r="A8">
        <v>7</v>
      </c>
      <c r="B8" s="5"/>
      <c r="C8" s="5"/>
      <c r="D8" s="5"/>
      <c r="E8" s="5"/>
      <c r="F8" s="5"/>
      <c r="G8">
        <v>0.54703748200000002</v>
      </c>
      <c r="H8">
        <v>-5.5252313599999997E-3</v>
      </c>
      <c r="I8">
        <f t="shared" si="0"/>
        <v>-9.9992837374112062E-3</v>
      </c>
    </row>
    <row r="9" spans="1:9">
      <c r="A9">
        <v>8</v>
      </c>
      <c r="B9" s="5"/>
      <c r="C9" s="5"/>
      <c r="D9" s="5"/>
      <c r="E9" s="5"/>
      <c r="F9" s="5"/>
      <c r="G9">
        <v>0.54774999999999996</v>
      </c>
      <c r="H9">
        <v>-4.8127174400000002E-3</v>
      </c>
      <c r="I9">
        <f t="shared" si="0"/>
        <v>-8.7098121499381512E-3</v>
      </c>
    </row>
    <row r="10" spans="1:9">
      <c r="A10">
        <v>9</v>
      </c>
      <c r="B10" s="5"/>
      <c r="C10" s="5"/>
      <c r="D10" s="5"/>
      <c r="E10" s="5"/>
      <c r="F10" s="5"/>
      <c r="G10">
        <v>0.54791247799999998</v>
      </c>
      <c r="H10">
        <v>-4.6502351800000001E-3</v>
      </c>
      <c r="I10">
        <f t="shared" si="0"/>
        <v>-8.4157599891910191E-3</v>
      </c>
    </row>
    <row r="11" spans="1:9">
      <c r="A11">
        <v>10</v>
      </c>
      <c r="B11" s="5"/>
      <c r="C11" s="5"/>
      <c r="D11" s="5"/>
      <c r="E11" s="5"/>
      <c r="F11" s="5"/>
      <c r="G11">
        <v>0.53203749700000003</v>
      </c>
      <c r="H11">
        <v>-2.05252171E-2</v>
      </c>
      <c r="I11">
        <f t="shared" si="0"/>
        <v>-3.7145497841173554E-2</v>
      </c>
    </row>
    <row r="12" spans="1:9">
      <c r="A12">
        <v>11</v>
      </c>
      <c r="B12" s="5"/>
      <c r="C12" s="5"/>
      <c r="D12" s="5"/>
      <c r="E12" s="5"/>
      <c r="F12" s="5"/>
      <c r="G12">
        <v>0.55189991000000005</v>
      </c>
      <c r="H12">
        <v>-6.6280365000000001E-4</v>
      </c>
      <c r="I12">
        <f t="shared" si="0"/>
        <v>-1.1995084597763866E-3</v>
      </c>
    </row>
    <row r="13" spans="1:9">
      <c r="A13">
        <v>12</v>
      </c>
      <c r="B13" s="5"/>
      <c r="C13" s="5"/>
      <c r="D13" s="5"/>
      <c r="E13" s="5"/>
      <c r="F13" s="5"/>
      <c r="G13">
        <v>0.54413747800000001</v>
      </c>
      <c r="H13">
        <v>-8.4252357499999993E-3</v>
      </c>
      <c r="I13">
        <f t="shared" si="0"/>
        <v>-1.5247564731629719E-2</v>
      </c>
    </row>
    <row r="14" spans="1:9">
      <c r="A14">
        <v>13</v>
      </c>
      <c r="B14" s="5"/>
      <c r="C14" s="5"/>
      <c r="D14" s="5"/>
      <c r="E14" s="5"/>
      <c r="F14" s="5"/>
      <c r="G14">
        <v>0.54811239199999995</v>
      </c>
      <c r="H14">
        <v>-4.4503212000000002E-3</v>
      </c>
      <c r="I14">
        <f t="shared" si="0"/>
        <v>-8.053965798350991E-3</v>
      </c>
    </row>
    <row r="15" spans="1:9">
      <c r="A15">
        <v>14</v>
      </c>
      <c r="B15" s="5"/>
      <c r="C15" s="5"/>
      <c r="D15" s="5"/>
      <c r="E15" s="5"/>
      <c r="F15" s="5"/>
      <c r="G15">
        <v>0.54942488700000003</v>
      </c>
      <c r="H15">
        <v>-3.13782692E-3</v>
      </c>
      <c r="I15">
        <f t="shared" si="0"/>
        <v>-5.6786801579232146E-3</v>
      </c>
    </row>
    <row r="16" spans="1:9">
      <c r="A16">
        <v>15</v>
      </c>
      <c r="B16" s="5"/>
      <c r="C16" s="5"/>
      <c r="D16" s="5"/>
      <c r="E16" s="5"/>
      <c r="F16" s="5"/>
      <c r="G16">
        <v>0.54784999999999995</v>
      </c>
      <c r="H16">
        <v>-4.7127008400000003E-3</v>
      </c>
      <c r="I16">
        <f t="shared" si="0"/>
        <v>-8.5288071753607322E-3</v>
      </c>
    </row>
    <row r="17" spans="1:9">
      <c r="A17">
        <v>16</v>
      </c>
      <c r="B17" s="5"/>
      <c r="C17" s="5"/>
      <c r="D17" s="5"/>
      <c r="E17" s="5"/>
      <c r="F17" s="5"/>
      <c r="G17">
        <v>0.54772496199999998</v>
      </c>
      <c r="H17">
        <v>-4.8377513899999997E-3</v>
      </c>
      <c r="I17">
        <f t="shared" si="0"/>
        <v>-8.7551173241124623E-3</v>
      </c>
    </row>
    <row r="18" spans="1:9">
      <c r="A18">
        <v>17</v>
      </c>
      <c r="B18" s="5"/>
      <c r="C18" s="5"/>
      <c r="D18" s="5"/>
      <c r="E18" s="5"/>
      <c r="F18" s="5"/>
      <c r="G18">
        <v>0.54287493200000003</v>
      </c>
      <c r="H18">
        <v>-9.6877813300000008E-3</v>
      </c>
      <c r="I18">
        <f t="shared" si="0"/>
        <v>-1.75324557458287E-2</v>
      </c>
    </row>
    <row r="19" spans="1:9">
      <c r="A19">
        <v>18</v>
      </c>
      <c r="B19" s="5"/>
      <c r="C19" s="5"/>
      <c r="D19" s="5"/>
      <c r="E19" s="5"/>
      <c r="F19" s="5"/>
      <c r="G19">
        <v>0.54703748200000002</v>
      </c>
      <c r="H19">
        <v>-5.5252313599999997E-3</v>
      </c>
      <c r="I19">
        <f t="shared" si="0"/>
        <v>-9.9992837374112062E-3</v>
      </c>
    </row>
    <row r="20" spans="1:9">
      <c r="A20">
        <v>19</v>
      </c>
      <c r="B20" s="5"/>
      <c r="C20" s="5"/>
      <c r="D20" s="5"/>
      <c r="E20" s="5"/>
      <c r="F20" s="5"/>
      <c r="G20">
        <v>0.53354999999999997</v>
      </c>
      <c r="H20" s="3">
        <v>-1.90126896E-2</v>
      </c>
      <c r="I20">
        <f t="shared" si="0"/>
        <v>-3.440820221539595E-2</v>
      </c>
    </row>
    <row r="21" spans="1:9">
      <c r="A21">
        <v>20</v>
      </c>
      <c r="B21" s="5"/>
      <c r="C21" s="5"/>
      <c r="D21" s="5"/>
      <c r="E21" s="5"/>
      <c r="F21" s="5"/>
      <c r="G21">
        <v>0.54929995499999995</v>
      </c>
      <c r="H21">
        <v>-3.26275826E-3</v>
      </c>
      <c r="I21">
        <f t="shared" si="0"/>
        <v>-5.9047745664576271E-3</v>
      </c>
    </row>
    <row r="22" spans="1:9">
      <c r="A22">
        <v>21</v>
      </c>
      <c r="B22" s="5"/>
      <c r="C22" s="5"/>
      <c r="D22" s="5"/>
      <c r="E22" s="5"/>
      <c r="F22" s="5"/>
      <c r="G22">
        <v>0.503374934</v>
      </c>
      <c r="H22">
        <v>-4.9187779399999999E-2</v>
      </c>
      <c r="I22">
        <f t="shared" si="0"/>
        <v>-8.9017550684753588E-2</v>
      </c>
    </row>
    <row r="23" spans="1:9">
      <c r="A23">
        <v>22</v>
      </c>
      <c r="B23" s="5"/>
      <c r="C23" s="5"/>
      <c r="D23" s="5"/>
      <c r="E23" s="5"/>
      <c r="F23" s="5"/>
      <c r="G23">
        <v>0.55096244800000005</v>
      </c>
      <c r="H23">
        <v>-1.6002655E-3</v>
      </c>
      <c r="I23">
        <f t="shared" si="0"/>
        <v>-2.8960794122637815E-3</v>
      </c>
    </row>
    <row r="24" spans="1:9">
      <c r="A24">
        <v>23</v>
      </c>
      <c r="B24" s="5"/>
      <c r="C24" s="5"/>
      <c r="D24" s="5"/>
      <c r="E24" s="5"/>
      <c r="F24" s="5"/>
      <c r="G24">
        <v>0.546050072</v>
      </c>
      <c r="H24">
        <v>-6.5126419100000003E-3</v>
      </c>
      <c r="I24">
        <f t="shared" si="0"/>
        <v>-1.1786249316127401E-2</v>
      </c>
    </row>
    <row r="25" spans="1:9">
      <c r="A25">
        <v>24</v>
      </c>
      <c r="B25" s="5"/>
      <c r="C25" s="5"/>
      <c r="D25" s="5"/>
      <c r="E25" s="5"/>
      <c r="F25" s="5"/>
      <c r="G25">
        <v>0.53648746000000003</v>
      </c>
      <c r="H25">
        <v>-1.6075253500000001E-2</v>
      </c>
      <c r="I25">
        <f t="shared" si="0"/>
        <v>-2.9092179209182039E-2</v>
      </c>
    </row>
    <row r="26" spans="1:9">
      <c r="A26">
        <v>25</v>
      </c>
      <c r="B26" s="5"/>
      <c r="C26" s="5"/>
      <c r="D26" s="5"/>
      <c r="E26" s="5"/>
      <c r="F26" s="5"/>
      <c r="G26">
        <v>0.53631246099999996</v>
      </c>
      <c r="H26">
        <v>-1.6250252699999999E-2</v>
      </c>
      <c r="I26">
        <f t="shared" si="0"/>
        <v>-2.9408883893675096E-2</v>
      </c>
    </row>
    <row r="27" spans="1:9">
      <c r="A27">
        <v>26</v>
      </c>
      <c r="B27" s="5"/>
      <c r="C27" s="5"/>
      <c r="D27" s="5"/>
      <c r="E27" s="5"/>
      <c r="F27" s="5"/>
      <c r="G27">
        <v>0.48829996599999997</v>
      </c>
      <c r="H27">
        <v>-6.4262747800000006E-2</v>
      </c>
      <c r="I27">
        <f t="shared" si="0"/>
        <v>-0.11629946460701654</v>
      </c>
    </row>
    <row r="28" spans="1:9">
      <c r="A28">
        <v>27</v>
      </c>
      <c r="B28" s="5"/>
      <c r="C28" s="5"/>
      <c r="D28" s="5"/>
      <c r="E28" s="5"/>
      <c r="F28" s="5"/>
      <c r="G28">
        <v>0.45512497400000002</v>
      </c>
      <c r="H28">
        <v>-9.7437739400000001E-2</v>
      </c>
      <c r="I28">
        <f t="shared" si="0"/>
        <v>-0.17633788334114778</v>
      </c>
    </row>
    <row r="29" spans="1:9">
      <c r="A29">
        <v>28</v>
      </c>
      <c r="B29" s="5"/>
      <c r="C29" s="5"/>
      <c r="D29" s="5"/>
      <c r="E29" s="5"/>
      <c r="F29" s="5"/>
      <c r="G29">
        <v>0.54351246399999997</v>
      </c>
      <c r="H29">
        <v>-9.0502499999999993E-3</v>
      </c>
      <c r="I29">
        <f t="shared" si="0"/>
        <v>-1.6378683850173791E-2</v>
      </c>
    </row>
    <row r="30" spans="1:9">
      <c r="A30">
        <v>29</v>
      </c>
      <c r="B30" s="5"/>
      <c r="C30" s="5"/>
      <c r="D30" s="5"/>
      <c r="E30" s="5"/>
      <c r="F30" s="5"/>
      <c r="G30">
        <v>0.53918743099999999</v>
      </c>
      <c r="H30">
        <v>-1.3375282299999999E-2</v>
      </c>
      <c r="I30">
        <f t="shared" si="0"/>
        <v>-2.4205908146020867E-2</v>
      </c>
    </row>
    <row r="31" spans="1:9">
      <c r="A31">
        <v>30</v>
      </c>
      <c r="B31" s="5"/>
      <c r="C31" s="5"/>
      <c r="D31" s="5"/>
      <c r="E31" s="5"/>
      <c r="F31" s="5"/>
      <c r="G31">
        <v>0.54902494000000002</v>
      </c>
      <c r="H31">
        <v>-3.5377740900000001E-3</v>
      </c>
      <c r="I31">
        <f t="shared" si="0"/>
        <v>-6.4024842798205885E-3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92B3-3089-3648-8546-7DBA6881760F}">
  <dimension ref="A1:I31"/>
  <sheetViews>
    <sheetView topLeftCell="B1" zoomScaleNormal="100" workbookViewId="0">
      <selection activeCell="I2" sqref="I2:I31"/>
    </sheetView>
  </sheetViews>
  <sheetFormatPr baseColWidth="10" defaultRowHeight="16"/>
  <cols>
    <col min="2" max="2" width="14.83203125" customWidth="1"/>
    <col min="3" max="3" width="21.8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6</v>
      </c>
      <c r="C2" s="5" t="s">
        <v>7</v>
      </c>
      <c r="D2" s="6">
        <v>1E-4</v>
      </c>
      <c r="E2" s="5">
        <v>0.1</v>
      </c>
      <c r="F2" s="5">
        <v>0.98901647299999995</v>
      </c>
      <c r="G2">
        <v>0.98125004800000004</v>
      </c>
      <c r="H2">
        <v>-7.7664256099999997E-3</v>
      </c>
      <c r="I2">
        <f>H2/0.989016473</f>
        <v>-7.8526756854129763E-3</v>
      </c>
    </row>
    <row r="3" spans="1:9">
      <c r="A3">
        <v>2</v>
      </c>
      <c r="B3" s="5"/>
      <c r="C3" s="5"/>
      <c r="D3" s="5"/>
      <c r="E3" s="5"/>
      <c r="F3" s="5"/>
      <c r="G3">
        <v>0.977000117</v>
      </c>
      <c r="H3">
        <v>-1.2016356000000001E-2</v>
      </c>
      <c r="I3">
        <f t="shared" ref="I3:I31" si="0">H3/0.989016473</f>
        <v>-1.2149803696950153E-2</v>
      </c>
    </row>
    <row r="4" spans="1:9">
      <c r="A4">
        <v>3</v>
      </c>
      <c r="B4" s="5"/>
      <c r="C4" s="5"/>
      <c r="D4" s="5"/>
      <c r="E4" s="5"/>
      <c r="F4" s="5"/>
      <c r="G4">
        <v>0.98525011500000004</v>
      </c>
      <c r="H4">
        <v>-3.7663579E-3</v>
      </c>
      <c r="I4">
        <f t="shared" si="0"/>
        <v>-3.8081852050203418E-3</v>
      </c>
    </row>
    <row r="5" spans="1:9">
      <c r="A5">
        <v>4</v>
      </c>
      <c r="B5" s="5"/>
      <c r="C5" s="5"/>
      <c r="D5" s="5"/>
      <c r="E5" s="5"/>
      <c r="F5" s="5"/>
      <c r="G5">
        <v>0.972250104</v>
      </c>
      <c r="H5">
        <v>-1.67663693E-2</v>
      </c>
      <c r="I5">
        <f t="shared" si="0"/>
        <v>-1.6952568291549581E-2</v>
      </c>
    </row>
    <row r="6" spans="1:9">
      <c r="A6">
        <v>5</v>
      </c>
      <c r="B6" s="5"/>
      <c r="C6" s="5"/>
      <c r="D6" s="5"/>
      <c r="E6" s="5"/>
      <c r="F6" s="5"/>
      <c r="G6">
        <v>0.98650014399999997</v>
      </c>
      <c r="H6">
        <v>-2.51632929E-3</v>
      </c>
      <c r="I6">
        <f t="shared" si="0"/>
        <v>-2.5442743965296928E-3</v>
      </c>
    </row>
    <row r="7" spans="1:9">
      <c r="A7">
        <v>6</v>
      </c>
      <c r="B7" s="5"/>
      <c r="C7" s="5"/>
      <c r="D7" s="5"/>
      <c r="E7" s="5"/>
      <c r="F7" s="5"/>
      <c r="G7">
        <v>0.98225009399999996</v>
      </c>
      <c r="H7">
        <v>-6.7663788799999999E-3</v>
      </c>
      <c r="I7">
        <f t="shared" si="0"/>
        <v>-6.8415229318430169E-3</v>
      </c>
    </row>
    <row r="8" spans="1:9">
      <c r="A8">
        <v>7</v>
      </c>
      <c r="B8" s="5"/>
      <c r="C8" s="5"/>
      <c r="D8" s="5"/>
      <c r="E8" s="5"/>
      <c r="F8" s="5"/>
      <c r="G8">
        <v>0.98150014900000004</v>
      </c>
      <c r="H8">
        <v>-7.5163245200000001E-3</v>
      </c>
      <c r="I8">
        <f t="shared" si="0"/>
        <v>-7.5997970966050843E-3</v>
      </c>
    </row>
    <row r="9" spans="1:9">
      <c r="A9">
        <v>8</v>
      </c>
      <c r="B9" s="5"/>
      <c r="C9" s="5"/>
      <c r="D9" s="5"/>
      <c r="E9" s="5"/>
      <c r="F9" s="5"/>
      <c r="G9">
        <v>0.97875011000000001</v>
      </c>
      <c r="H9">
        <v>-1.02663636E-2</v>
      </c>
      <c r="I9">
        <f t="shared" si="0"/>
        <v>-1.038037674828496E-2</v>
      </c>
    </row>
    <row r="10" spans="1:9">
      <c r="A10">
        <v>9</v>
      </c>
      <c r="B10" s="5"/>
      <c r="C10" s="5"/>
      <c r="D10" s="5"/>
      <c r="E10" s="5"/>
      <c r="F10" s="5"/>
      <c r="G10">
        <v>0.98500013399999997</v>
      </c>
      <c r="H10">
        <v>-4.0163400000000002E-3</v>
      </c>
      <c r="I10">
        <f t="shared" si="0"/>
        <v>-4.0609434823842419E-3</v>
      </c>
    </row>
    <row r="11" spans="1:9">
      <c r="A11">
        <v>10</v>
      </c>
      <c r="B11" s="5"/>
      <c r="C11" s="5"/>
      <c r="D11" s="5"/>
      <c r="E11" s="5"/>
      <c r="F11" s="5"/>
      <c r="G11">
        <v>0.982500076</v>
      </c>
      <c r="H11">
        <v>-6.5163970000000002E-3</v>
      </c>
      <c r="I11">
        <f t="shared" si="0"/>
        <v>-6.5887648769223286E-3</v>
      </c>
    </row>
    <row r="12" spans="1:9">
      <c r="A12">
        <v>11</v>
      </c>
      <c r="B12" s="5"/>
      <c r="C12" s="5"/>
      <c r="D12" s="5"/>
      <c r="E12" s="5"/>
      <c r="F12" s="5"/>
      <c r="G12">
        <v>0.98300003999999996</v>
      </c>
      <c r="H12">
        <v>-6.0164332399999998E-3</v>
      </c>
      <c r="I12">
        <f t="shared" si="0"/>
        <v>-6.0832487670809503E-3</v>
      </c>
    </row>
    <row r="13" spans="1:9">
      <c r="A13">
        <v>12</v>
      </c>
      <c r="B13" s="5"/>
      <c r="C13" s="5"/>
      <c r="D13" s="5"/>
      <c r="E13" s="5"/>
      <c r="F13" s="5"/>
      <c r="G13">
        <v>0.94400012499999997</v>
      </c>
      <c r="H13">
        <v>-4.5016348400000003E-2</v>
      </c>
      <c r="I13">
        <f t="shared" si="0"/>
        <v>-4.5516277664669397E-2</v>
      </c>
    </row>
    <row r="14" spans="1:9">
      <c r="A14">
        <v>13</v>
      </c>
      <c r="B14" s="5"/>
      <c r="C14" s="5"/>
      <c r="D14" s="5"/>
      <c r="E14" s="5"/>
      <c r="F14" s="5"/>
      <c r="G14">
        <v>0.98075008399999997</v>
      </c>
      <c r="H14">
        <v>-8.2663893700000001E-3</v>
      </c>
      <c r="I14">
        <f t="shared" si="0"/>
        <v>-8.3581917952543546E-3</v>
      </c>
    </row>
    <row r="15" spans="1:9">
      <c r="A15">
        <v>14</v>
      </c>
      <c r="B15" s="5"/>
      <c r="C15" s="5"/>
      <c r="D15" s="5"/>
      <c r="E15" s="5"/>
      <c r="F15" s="5"/>
      <c r="G15">
        <v>0.979250073</v>
      </c>
      <c r="H15">
        <v>-9.7663999999999997E-3</v>
      </c>
      <c r="I15">
        <f t="shared" si="0"/>
        <v>-9.8748608002204637E-3</v>
      </c>
    </row>
    <row r="16" spans="1:9">
      <c r="A16">
        <v>15</v>
      </c>
      <c r="B16" s="5"/>
      <c r="C16" s="5"/>
      <c r="D16" s="5"/>
      <c r="E16" s="5"/>
      <c r="F16" s="5"/>
      <c r="G16">
        <v>0.981000066</v>
      </c>
      <c r="H16">
        <v>-8.0164074900000003E-3</v>
      </c>
      <c r="I16">
        <f t="shared" si="0"/>
        <v>-8.1054337403336663E-3</v>
      </c>
    </row>
    <row r="17" spans="1:9">
      <c r="A17">
        <v>16</v>
      </c>
      <c r="B17" s="5"/>
      <c r="C17" s="5"/>
      <c r="D17" s="5"/>
      <c r="E17" s="5"/>
      <c r="F17" s="5"/>
      <c r="G17">
        <v>0.979250073</v>
      </c>
      <c r="H17">
        <v>-9.7663999999999997E-3</v>
      </c>
      <c r="I17">
        <f t="shared" si="0"/>
        <v>-9.8748608002204637E-3</v>
      </c>
    </row>
    <row r="18" spans="1:9">
      <c r="A18">
        <v>17</v>
      </c>
      <c r="B18" s="5"/>
      <c r="C18" s="5"/>
      <c r="D18" s="5"/>
      <c r="E18" s="5"/>
      <c r="F18" s="5"/>
      <c r="G18">
        <v>0.98600006100000004</v>
      </c>
      <c r="H18">
        <v>-3.0164122599999998E-3</v>
      </c>
      <c r="I18">
        <f t="shared" si="0"/>
        <v>-3.0499110402582748E-3</v>
      </c>
    </row>
    <row r="19" spans="1:9">
      <c r="A19">
        <v>18</v>
      </c>
      <c r="B19" s="5"/>
      <c r="C19" s="5"/>
      <c r="D19" s="5"/>
      <c r="E19" s="5"/>
      <c r="F19" s="5"/>
      <c r="G19">
        <v>0.98300003999999996</v>
      </c>
      <c r="H19">
        <v>-6.0164332399999998E-3</v>
      </c>
      <c r="I19">
        <f t="shared" si="0"/>
        <v>-6.0832487670809503E-3</v>
      </c>
    </row>
    <row r="20" spans="1:9">
      <c r="A20">
        <v>19</v>
      </c>
      <c r="B20" s="5"/>
      <c r="C20" s="5"/>
      <c r="D20" s="5"/>
      <c r="E20" s="5"/>
      <c r="F20" s="5"/>
      <c r="G20">
        <v>0.98075008399999997</v>
      </c>
      <c r="H20" s="3">
        <v>-8.2663893700000001E-3</v>
      </c>
      <c r="I20">
        <f t="shared" si="0"/>
        <v>-8.3581917952543546E-3</v>
      </c>
    </row>
    <row r="21" spans="1:9">
      <c r="A21">
        <v>20</v>
      </c>
      <c r="B21" s="5"/>
      <c r="C21" s="5"/>
      <c r="D21" s="5"/>
      <c r="E21" s="5"/>
      <c r="F21" s="5"/>
      <c r="G21">
        <v>0.98700010800000004</v>
      </c>
      <c r="H21">
        <v>-2.01636553E-3</v>
      </c>
      <c r="I21">
        <f t="shared" si="0"/>
        <v>-2.0387582866883149E-3</v>
      </c>
    </row>
    <row r="22" spans="1:9">
      <c r="A22">
        <v>21</v>
      </c>
      <c r="B22" s="5"/>
      <c r="C22" s="5"/>
      <c r="D22" s="5"/>
      <c r="E22" s="5"/>
      <c r="F22" s="5"/>
      <c r="G22">
        <v>0.977000117</v>
      </c>
      <c r="H22">
        <v>-1.2016356000000001E-2</v>
      </c>
      <c r="I22">
        <f t="shared" si="0"/>
        <v>-1.2149803696950153E-2</v>
      </c>
    </row>
    <row r="23" spans="1:9">
      <c r="A23">
        <v>22</v>
      </c>
      <c r="B23" s="5"/>
      <c r="C23" s="5"/>
      <c r="D23" s="5"/>
      <c r="E23" s="5"/>
      <c r="F23" s="5"/>
      <c r="G23">
        <v>0.982750177</v>
      </c>
      <c r="H23">
        <v>-6.2662959099999997E-3</v>
      </c>
      <c r="I23">
        <f t="shared" si="0"/>
        <v>-6.3358862881144349E-3</v>
      </c>
    </row>
    <row r="24" spans="1:9">
      <c r="A24">
        <v>23</v>
      </c>
      <c r="B24" s="5"/>
      <c r="C24" s="5"/>
      <c r="D24" s="5"/>
      <c r="E24" s="5"/>
      <c r="F24" s="5"/>
      <c r="G24">
        <v>0.98850011800000004</v>
      </c>
      <c r="H24">
        <v>-5.1635503799999998E-4</v>
      </c>
      <c r="I24">
        <f t="shared" si="0"/>
        <v>-5.2208942125476609E-4</v>
      </c>
    </row>
    <row r="25" spans="1:9">
      <c r="A25">
        <v>24</v>
      </c>
      <c r="B25" s="5"/>
      <c r="C25" s="5"/>
      <c r="D25" s="5"/>
      <c r="E25" s="5"/>
      <c r="F25" s="5"/>
      <c r="G25">
        <v>0.98375010500000004</v>
      </c>
      <c r="H25">
        <v>-5.2663683899999997E-3</v>
      </c>
      <c r="I25">
        <f t="shared" si="0"/>
        <v>-5.3248540684316791E-3</v>
      </c>
    </row>
    <row r="26" spans="1:9">
      <c r="A26">
        <v>25</v>
      </c>
      <c r="B26" s="5"/>
      <c r="C26" s="5"/>
      <c r="D26" s="5"/>
      <c r="E26" s="5"/>
      <c r="F26" s="5"/>
      <c r="G26">
        <v>0.98425006900000001</v>
      </c>
      <c r="H26">
        <v>-4.7664046300000002E-3</v>
      </c>
      <c r="I26">
        <f t="shared" si="0"/>
        <v>-4.8193379585903017E-3</v>
      </c>
    </row>
    <row r="27" spans="1:9">
      <c r="A27">
        <v>26</v>
      </c>
      <c r="B27" s="5"/>
      <c r="C27" s="5"/>
      <c r="D27" s="5"/>
      <c r="E27" s="5"/>
      <c r="F27" s="5"/>
      <c r="G27">
        <v>0.98600006100000004</v>
      </c>
      <c r="H27">
        <v>-3.0164122599999998E-3</v>
      </c>
      <c r="I27">
        <f t="shared" si="0"/>
        <v>-3.0499110402582748E-3</v>
      </c>
    </row>
    <row r="28" spans="1:9">
      <c r="A28">
        <v>27</v>
      </c>
      <c r="B28" s="5"/>
      <c r="C28" s="5"/>
      <c r="D28" s="5"/>
      <c r="E28" s="5"/>
      <c r="F28" s="5"/>
      <c r="G28">
        <v>0.97350013300000005</v>
      </c>
      <c r="H28">
        <v>-1.5516340700000001E-2</v>
      </c>
      <c r="I28">
        <f t="shared" si="0"/>
        <v>-1.5688657493169986E-2</v>
      </c>
    </row>
    <row r="29" spans="1:9">
      <c r="A29">
        <v>28</v>
      </c>
      <c r="B29" s="5"/>
      <c r="C29" s="5"/>
      <c r="D29" s="5"/>
      <c r="E29" s="5"/>
      <c r="F29" s="5"/>
      <c r="G29">
        <v>0.98150014900000004</v>
      </c>
      <c r="H29" s="3">
        <v>-7.5163245200000001E-3</v>
      </c>
      <c r="I29">
        <f t="shared" si="0"/>
        <v>-7.5997970966050843E-3</v>
      </c>
    </row>
    <row r="30" spans="1:9">
      <c r="A30">
        <v>29</v>
      </c>
      <c r="B30" s="5"/>
      <c r="C30" s="5"/>
      <c r="D30" s="5"/>
      <c r="E30" s="5"/>
      <c r="F30" s="5"/>
      <c r="G30">
        <v>0.982500076</v>
      </c>
      <c r="H30">
        <v>-6.5163970000000002E-3</v>
      </c>
      <c r="I30">
        <f t="shared" si="0"/>
        <v>-6.5887648769223286E-3</v>
      </c>
    </row>
    <row r="31" spans="1:9">
      <c r="A31">
        <v>30</v>
      </c>
      <c r="B31" s="5"/>
      <c r="C31" s="5"/>
      <c r="D31" s="5"/>
      <c r="E31" s="5"/>
      <c r="F31" s="5"/>
      <c r="G31">
        <v>0.98300003999999996</v>
      </c>
      <c r="H31">
        <v>-6.0164332399999998E-3</v>
      </c>
      <c r="I31">
        <f t="shared" si="0"/>
        <v>-6.0832487670809503E-3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09FA-FF75-8746-AEC4-5C8479318C18}">
  <dimension ref="A1:I31"/>
  <sheetViews>
    <sheetView zoomScale="86" zoomScaleNormal="86" workbookViewId="0">
      <selection activeCell="I2" sqref="I2:I31"/>
    </sheetView>
  </sheetViews>
  <sheetFormatPr baseColWidth="10" defaultRowHeight="16"/>
  <cols>
    <col min="2" max="2" width="14.83203125" customWidth="1"/>
    <col min="3" max="3" width="21.8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6</v>
      </c>
      <c r="C2" s="5" t="s">
        <v>7</v>
      </c>
      <c r="D2" s="6">
        <v>1E-4</v>
      </c>
      <c r="E2" s="5">
        <v>0.1</v>
      </c>
      <c r="F2" s="5">
        <v>0.98901647299999995</v>
      </c>
      <c r="G2">
        <v>0.97977495199999998</v>
      </c>
      <c r="H2">
        <v>-9.2415213599999994E-3</v>
      </c>
      <c r="I2">
        <f>H2/0.989016473</f>
        <v>-9.3441531180643942E-3</v>
      </c>
    </row>
    <row r="3" spans="1:9">
      <c r="A3">
        <v>2</v>
      </c>
      <c r="B3" s="5"/>
      <c r="C3" s="5"/>
      <c r="D3" s="5"/>
      <c r="E3" s="5"/>
      <c r="F3" s="5"/>
      <c r="G3">
        <v>0.98597490799999998</v>
      </c>
      <c r="H3">
        <v>-3.04156542E-3</v>
      </c>
      <c r="I3">
        <f t="shared" ref="I3:I31" si="0">H3/0.989016473</f>
        <v>-3.0753435387926042E-3</v>
      </c>
    </row>
    <row r="4" spans="1:9">
      <c r="A4">
        <v>3</v>
      </c>
      <c r="B4" s="5"/>
      <c r="C4" s="5"/>
      <c r="D4" s="5"/>
      <c r="E4" s="5"/>
      <c r="F4" s="5"/>
      <c r="G4">
        <v>0.97392487500000002</v>
      </c>
      <c r="H4">
        <v>-1.5091597999999999E-2</v>
      </c>
      <c r="I4">
        <f t="shared" si="0"/>
        <v>-1.5259197811157185E-2</v>
      </c>
    </row>
    <row r="5" spans="1:9">
      <c r="A5">
        <v>4</v>
      </c>
      <c r="B5" s="5"/>
      <c r="C5" s="5"/>
      <c r="D5" s="5"/>
      <c r="E5" s="5"/>
      <c r="F5" s="5"/>
      <c r="G5">
        <v>0.98429989799999995</v>
      </c>
      <c r="H5">
        <v>-4.71657515E-3</v>
      </c>
      <c r="I5">
        <f t="shared" si="0"/>
        <v>-4.7689550970704611E-3</v>
      </c>
    </row>
    <row r="6" spans="1:9">
      <c r="A6">
        <v>5</v>
      </c>
      <c r="B6" s="5"/>
      <c r="C6" s="5"/>
      <c r="D6" s="5"/>
      <c r="E6" s="5"/>
      <c r="F6" s="5"/>
      <c r="G6">
        <v>0.98652494000000002</v>
      </c>
      <c r="H6">
        <v>-2.4915337600000002E-3</v>
      </c>
      <c r="I6">
        <f t="shared" si="0"/>
        <v>-2.5192034996569771E-3</v>
      </c>
    </row>
    <row r="7" spans="1:9">
      <c r="A7">
        <v>6</v>
      </c>
      <c r="B7" s="5"/>
      <c r="C7" s="5"/>
      <c r="D7" s="5"/>
      <c r="E7" s="5"/>
      <c r="F7" s="5"/>
      <c r="G7">
        <v>0.98472499999999996</v>
      </c>
      <c r="H7">
        <v>-4.2914748200000002E-3</v>
      </c>
      <c r="I7">
        <f t="shared" si="0"/>
        <v>-4.3391338133960487E-3</v>
      </c>
    </row>
    <row r="8" spans="1:9">
      <c r="A8">
        <v>7</v>
      </c>
      <c r="B8" s="5"/>
      <c r="C8" s="5"/>
      <c r="D8" s="5"/>
      <c r="E8" s="5"/>
      <c r="F8" s="5"/>
      <c r="G8">
        <v>0.98147487600000005</v>
      </c>
      <c r="H8">
        <v>-7.5415968900000002E-3</v>
      </c>
      <c r="I8">
        <f t="shared" si="0"/>
        <v>-7.6253501290266179E-3</v>
      </c>
    </row>
    <row r="9" spans="1:9">
      <c r="A9">
        <v>8</v>
      </c>
      <c r="B9" s="5"/>
      <c r="C9" s="5"/>
      <c r="D9" s="5"/>
      <c r="E9" s="5"/>
      <c r="F9" s="5"/>
      <c r="G9">
        <v>0.9849</v>
      </c>
      <c r="H9">
        <v>-4.1164755799999999E-3</v>
      </c>
      <c r="I9">
        <f t="shared" si="0"/>
        <v>-4.1621911185295291E-3</v>
      </c>
    </row>
    <row r="10" spans="1:9">
      <c r="A10">
        <v>9</v>
      </c>
      <c r="B10" s="5"/>
      <c r="C10" s="5"/>
      <c r="D10" s="5"/>
      <c r="E10" s="5"/>
      <c r="F10" s="5"/>
      <c r="G10">
        <v>0.98472499999999996</v>
      </c>
      <c r="H10">
        <v>-4.2914748200000002E-3</v>
      </c>
      <c r="I10">
        <f t="shared" si="0"/>
        <v>-4.3391338133960487E-3</v>
      </c>
    </row>
    <row r="11" spans="1:9">
      <c r="A11">
        <v>10</v>
      </c>
      <c r="B11" s="5"/>
      <c r="C11" s="5"/>
      <c r="D11" s="5"/>
      <c r="E11" s="5"/>
      <c r="F11" s="5"/>
      <c r="G11">
        <v>0.98694992100000001</v>
      </c>
      <c r="H11">
        <v>-2.0665526400000002E-3</v>
      </c>
      <c r="I11">
        <f t="shared" si="0"/>
        <v>-2.0895027498697692E-3</v>
      </c>
    </row>
    <row r="12" spans="1:9">
      <c r="A12">
        <v>11</v>
      </c>
      <c r="B12" s="5"/>
      <c r="C12" s="5"/>
      <c r="D12" s="5"/>
      <c r="E12" s="5"/>
      <c r="F12" s="5"/>
      <c r="G12">
        <v>0.98742496999999996</v>
      </c>
      <c r="H12">
        <v>-1.5915036200000001E-3</v>
      </c>
      <c r="I12">
        <f t="shared" si="0"/>
        <v>-1.6091780707883116E-3</v>
      </c>
    </row>
    <row r="13" spans="1:9">
      <c r="A13">
        <v>12</v>
      </c>
      <c r="B13" s="5"/>
      <c r="C13" s="5"/>
      <c r="D13" s="5"/>
      <c r="E13" s="5"/>
      <c r="F13" s="5"/>
      <c r="G13">
        <v>0.97917500000000002</v>
      </c>
      <c r="H13">
        <v>-9.8415017100000005E-3</v>
      </c>
      <c r="I13">
        <f t="shared" si="0"/>
        <v>-9.9507965526070673E-3</v>
      </c>
    </row>
    <row r="14" spans="1:9">
      <c r="A14">
        <v>13</v>
      </c>
      <c r="B14" s="5"/>
      <c r="C14" s="5"/>
      <c r="D14" s="5"/>
      <c r="E14" s="5"/>
      <c r="F14" s="5"/>
      <c r="G14">
        <v>0.98654985399999995</v>
      </c>
      <c r="H14">
        <v>-2.4666190100000001E-3</v>
      </c>
      <c r="I14">
        <f t="shared" si="0"/>
        <v>-2.494012058786002E-3</v>
      </c>
    </row>
    <row r="15" spans="1:9">
      <c r="A15">
        <v>14</v>
      </c>
      <c r="B15" s="5"/>
      <c r="C15" s="5"/>
      <c r="D15" s="5"/>
      <c r="E15" s="5"/>
      <c r="F15" s="5"/>
      <c r="G15">
        <v>0.98729991900000003</v>
      </c>
      <c r="H15">
        <v>-1.7165541599999999E-3</v>
      </c>
      <c r="I15">
        <f t="shared" si="0"/>
        <v>-1.7356173601367306E-3</v>
      </c>
    </row>
    <row r="16" spans="1:9">
      <c r="A16">
        <v>15</v>
      </c>
      <c r="B16" s="5"/>
      <c r="C16" s="5"/>
      <c r="D16" s="5"/>
      <c r="E16" s="5"/>
      <c r="F16" s="5"/>
      <c r="G16">
        <v>0.98655000000000004</v>
      </c>
      <c r="H16">
        <v>-2.4664998099999998E-3</v>
      </c>
      <c r="I16">
        <f t="shared" si="0"/>
        <v>-2.4938915350098522E-3</v>
      </c>
    </row>
    <row r="17" spans="1:9">
      <c r="A17">
        <v>16</v>
      </c>
      <c r="B17" s="5"/>
      <c r="C17" s="5"/>
      <c r="D17" s="5"/>
      <c r="E17" s="5"/>
      <c r="F17" s="5"/>
      <c r="G17">
        <v>0.98167490999999996</v>
      </c>
      <c r="H17">
        <v>-7.3415637000000004E-3</v>
      </c>
      <c r="I17">
        <f t="shared" si="0"/>
        <v>-7.4230954695129739E-3</v>
      </c>
    </row>
    <row r="18" spans="1:9">
      <c r="A18">
        <v>17</v>
      </c>
      <c r="B18" s="5"/>
      <c r="C18" s="5"/>
      <c r="D18" s="5"/>
      <c r="E18" s="5"/>
      <c r="F18" s="5"/>
      <c r="G18">
        <v>0.98144984199999996</v>
      </c>
      <c r="H18">
        <v>-7.5666308399999996E-3</v>
      </c>
      <c r="I18">
        <f t="shared" si="0"/>
        <v>-7.6506620936737423E-3</v>
      </c>
    </row>
    <row r="19" spans="1:9">
      <c r="A19">
        <v>18</v>
      </c>
      <c r="B19" s="5"/>
      <c r="C19" s="5"/>
      <c r="D19" s="5"/>
      <c r="E19" s="5"/>
      <c r="F19" s="5"/>
      <c r="G19">
        <v>0.98140000000000005</v>
      </c>
      <c r="H19">
        <v>-7.6164603199999998E-3</v>
      </c>
      <c r="I19">
        <f t="shared" si="0"/>
        <v>-7.7010449551935829E-3</v>
      </c>
    </row>
    <row r="20" spans="1:9">
      <c r="A20">
        <v>19</v>
      </c>
      <c r="B20" s="5"/>
      <c r="C20" s="5"/>
      <c r="D20" s="5"/>
      <c r="E20" s="5"/>
      <c r="F20" s="5"/>
      <c r="G20">
        <v>0.986624956</v>
      </c>
      <c r="H20" s="3">
        <v>-2.3915171599999999E-3</v>
      </c>
      <c r="I20">
        <f t="shared" si="0"/>
        <v>-2.4180761648446274E-3</v>
      </c>
    </row>
    <row r="21" spans="1:9">
      <c r="A21">
        <v>20</v>
      </c>
      <c r="B21" s="5"/>
      <c r="C21" s="5"/>
      <c r="D21" s="5"/>
      <c r="E21" s="5"/>
      <c r="F21" s="5"/>
      <c r="G21">
        <v>0.97854995700000003</v>
      </c>
      <c r="H21">
        <v>-1.0466516E-2</v>
      </c>
      <c r="I21">
        <f t="shared" si="0"/>
        <v>-1.0582751941685809E-2</v>
      </c>
    </row>
    <row r="22" spans="1:9">
      <c r="A22">
        <v>21</v>
      </c>
      <c r="B22" s="5"/>
      <c r="C22" s="5"/>
      <c r="D22" s="5"/>
      <c r="E22" s="5"/>
      <c r="F22" s="5"/>
      <c r="G22">
        <v>0.98267495599999999</v>
      </c>
      <c r="H22">
        <v>-6.3415169699999998E-3</v>
      </c>
      <c r="I22">
        <f t="shared" si="0"/>
        <v>-6.4119427159430135E-3</v>
      </c>
    </row>
    <row r="23" spans="1:9">
      <c r="A23">
        <v>22</v>
      </c>
      <c r="B23" s="5"/>
      <c r="C23" s="5"/>
      <c r="D23" s="5"/>
      <c r="E23" s="5"/>
      <c r="F23" s="5"/>
      <c r="G23">
        <v>0.98649990600000004</v>
      </c>
      <c r="H23">
        <v>-2.5165677100000001E-3</v>
      </c>
      <c r="I23">
        <f t="shared" si="0"/>
        <v>-2.5445154643041019E-3</v>
      </c>
    </row>
    <row r="24" spans="1:9">
      <c r="A24">
        <v>23</v>
      </c>
      <c r="B24" s="5"/>
      <c r="C24" s="5"/>
      <c r="D24" s="5"/>
      <c r="E24" s="5"/>
      <c r="F24" s="5"/>
      <c r="G24">
        <v>0.98597500000000005</v>
      </c>
      <c r="H24">
        <v>-3.0414462100000002E-3</v>
      </c>
      <c r="I24">
        <f t="shared" si="0"/>
        <v>-3.0752230049054001E-3</v>
      </c>
    </row>
    <row r="25" spans="1:9">
      <c r="A25">
        <v>24</v>
      </c>
      <c r="B25" s="5"/>
      <c r="C25" s="5"/>
      <c r="D25" s="5"/>
      <c r="E25" s="5"/>
      <c r="F25" s="5"/>
      <c r="G25">
        <v>0.98544991000000004</v>
      </c>
      <c r="H25">
        <v>-3.5665631299999999E-3</v>
      </c>
      <c r="I25">
        <f t="shared" si="0"/>
        <v>-3.6061716132811069E-3</v>
      </c>
    </row>
    <row r="26" spans="1:9">
      <c r="A26">
        <v>25</v>
      </c>
      <c r="B26" s="5"/>
      <c r="C26" s="5"/>
      <c r="D26" s="5"/>
      <c r="E26" s="5"/>
      <c r="F26" s="5"/>
      <c r="G26">
        <v>0.986624956</v>
      </c>
      <c r="H26">
        <v>-2.3915171599999999E-3</v>
      </c>
      <c r="I26">
        <f t="shared" si="0"/>
        <v>-2.4180761648446274E-3</v>
      </c>
    </row>
    <row r="27" spans="1:9">
      <c r="A27">
        <v>26</v>
      </c>
      <c r="B27" s="5"/>
      <c r="C27" s="5"/>
      <c r="D27" s="5"/>
      <c r="E27" s="5"/>
      <c r="F27" s="5"/>
      <c r="G27">
        <v>0.98024999999999995</v>
      </c>
      <c r="H27">
        <v>-8.7664723399999995E-3</v>
      </c>
      <c r="I27">
        <f t="shared" si="0"/>
        <v>-8.8638284389829375E-3</v>
      </c>
    </row>
    <row r="28" spans="1:9">
      <c r="A28">
        <v>27</v>
      </c>
      <c r="B28" s="5"/>
      <c r="C28" s="5"/>
      <c r="D28" s="5"/>
      <c r="E28" s="5"/>
      <c r="F28" s="5"/>
      <c r="G28">
        <v>0.98709988599999998</v>
      </c>
      <c r="H28">
        <v>-1.9165873500000001E-3</v>
      </c>
      <c r="I28">
        <f t="shared" si="0"/>
        <v>-1.9378720196503746E-3</v>
      </c>
    </row>
    <row r="29" spans="1:9">
      <c r="A29">
        <v>28</v>
      </c>
      <c r="B29" s="5"/>
      <c r="C29" s="5"/>
      <c r="D29" s="5"/>
      <c r="E29" s="5"/>
      <c r="F29" s="5"/>
      <c r="G29">
        <v>0.98539996100000005</v>
      </c>
      <c r="H29" s="3">
        <v>-3.61651182E-3</v>
      </c>
      <c r="I29">
        <f t="shared" si="0"/>
        <v>-3.6566750086881516E-3</v>
      </c>
    </row>
    <row r="30" spans="1:9">
      <c r="A30">
        <v>29</v>
      </c>
      <c r="B30" s="5"/>
      <c r="C30" s="5"/>
      <c r="D30" s="5"/>
      <c r="E30" s="5"/>
      <c r="F30" s="5"/>
      <c r="G30">
        <v>0.98472499999999996</v>
      </c>
      <c r="H30">
        <v>-4.2914748200000002E-3</v>
      </c>
      <c r="I30">
        <f t="shared" si="0"/>
        <v>-4.3391338133960487E-3</v>
      </c>
    </row>
    <row r="31" spans="1:9">
      <c r="A31">
        <v>30</v>
      </c>
      <c r="B31" s="5"/>
      <c r="C31" s="5"/>
      <c r="D31" s="5"/>
      <c r="E31" s="5"/>
      <c r="F31" s="5"/>
      <c r="G31">
        <v>0.98530006400000003</v>
      </c>
      <c r="H31">
        <v>-3.71640921E-3</v>
      </c>
      <c r="I31">
        <f t="shared" si="0"/>
        <v>-3.7576818096132967E-3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76C2-AB3B-9546-A898-24B6ABAF2616}">
  <dimension ref="A1:I31"/>
  <sheetViews>
    <sheetView tabSelected="1" topLeftCell="B1" zoomScaleNormal="100" workbookViewId="0">
      <selection activeCell="I2" sqref="I2:I31"/>
    </sheetView>
  </sheetViews>
  <sheetFormatPr baseColWidth="10" defaultRowHeight="16"/>
  <cols>
    <col min="2" max="2" width="14.83203125" customWidth="1"/>
    <col min="3" max="3" width="21.8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6</v>
      </c>
      <c r="C2" s="5" t="s">
        <v>7</v>
      </c>
      <c r="D2" s="6">
        <v>1E-4</v>
      </c>
      <c r="E2" s="5">
        <v>0.1</v>
      </c>
      <c r="F2" s="5">
        <v>0.98901647299999995</v>
      </c>
      <c r="G2">
        <v>0.97806239100000003</v>
      </c>
      <c r="H2">
        <v>-1.0954082E-2</v>
      </c>
      <c r="I2">
        <f>H2/0.989016473</f>
        <v>-1.1075732608146358E-2</v>
      </c>
    </row>
    <row r="3" spans="1:9">
      <c r="A3">
        <v>2</v>
      </c>
      <c r="B3" s="5"/>
      <c r="C3" s="5"/>
      <c r="D3" s="5"/>
      <c r="E3" s="5"/>
      <c r="F3" s="5"/>
      <c r="G3">
        <v>0.98550000000000004</v>
      </c>
      <c r="H3">
        <v>-3.5164952300000001E-3</v>
      </c>
      <c r="I3">
        <f t="shared" ref="I3:I31" si="0">H3/0.989016473</f>
        <v>-3.5555476839868572E-3</v>
      </c>
    </row>
    <row r="4" spans="1:9">
      <c r="A4">
        <v>3</v>
      </c>
      <c r="B4" s="5"/>
      <c r="C4" s="5"/>
      <c r="D4" s="5"/>
      <c r="E4" s="5"/>
      <c r="F4" s="5"/>
      <c r="G4">
        <v>0.98401248500000005</v>
      </c>
      <c r="H4">
        <v>-5.0039887399999997E-3</v>
      </c>
      <c r="I4">
        <f t="shared" si="0"/>
        <v>-5.0595605600191051E-3</v>
      </c>
    </row>
    <row r="5" spans="1:9">
      <c r="A5">
        <v>4</v>
      </c>
      <c r="B5" s="5"/>
      <c r="C5" s="5"/>
      <c r="D5" s="5"/>
      <c r="E5" s="5"/>
      <c r="F5" s="5"/>
      <c r="G5">
        <v>0.985387444</v>
      </c>
      <c r="H5">
        <v>-3.6290288000000001E-3</v>
      </c>
      <c r="I5">
        <f t="shared" si="0"/>
        <v>-3.6693309960672419E-3</v>
      </c>
    </row>
    <row r="6" spans="1:9">
      <c r="A6">
        <v>5</v>
      </c>
      <c r="B6" s="5"/>
      <c r="C6" s="5"/>
      <c r="D6" s="5"/>
      <c r="E6" s="5"/>
      <c r="F6" s="5"/>
      <c r="G6">
        <v>0.98712491999999996</v>
      </c>
      <c r="H6">
        <v>-1.8915533999999999E-3</v>
      </c>
      <c r="I6">
        <f t="shared" si="0"/>
        <v>-1.9125600550032498E-3</v>
      </c>
    </row>
    <row r="7" spans="1:9">
      <c r="A7">
        <v>6</v>
      </c>
      <c r="B7" s="5"/>
      <c r="C7" s="5"/>
      <c r="D7" s="5"/>
      <c r="E7" s="5"/>
      <c r="F7" s="5"/>
      <c r="G7">
        <v>0.97860000000000003</v>
      </c>
      <c r="H7">
        <v>-1.04164481E-2</v>
      </c>
      <c r="I7">
        <f t="shared" si="0"/>
        <v>-1.053212801239156E-2</v>
      </c>
    </row>
    <row r="8" spans="1:9">
      <c r="A8">
        <v>7</v>
      </c>
      <c r="B8" s="5"/>
      <c r="C8" s="5"/>
      <c r="D8" s="5"/>
      <c r="E8" s="5"/>
      <c r="F8" s="5"/>
      <c r="G8">
        <v>0.9879</v>
      </c>
      <c r="H8">
        <v>-1.1164546E-3</v>
      </c>
      <c r="I8">
        <f t="shared" si="0"/>
        <v>-1.1288533917068538E-3</v>
      </c>
    </row>
    <row r="9" spans="1:9">
      <c r="A9">
        <v>8</v>
      </c>
      <c r="B9" s="5"/>
      <c r="C9" s="5"/>
      <c r="D9" s="5"/>
      <c r="E9" s="5"/>
      <c r="F9" s="5"/>
      <c r="G9">
        <v>0.98552489300000001</v>
      </c>
      <c r="H9">
        <v>-3.49158049E-3</v>
      </c>
      <c r="I9">
        <f t="shared" si="0"/>
        <v>-3.5303562532269369E-3</v>
      </c>
    </row>
    <row r="10" spans="1:9">
      <c r="A10">
        <v>9</v>
      </c>
      <c r="B10" s="5"/>
      <c r="C10" s="5"/>
      <c r="D10" s="5"/>
      <c r="E10" s="5"/>
      <c r="F10" s="5"/>
      <c r="G10">
        <v>0.96693754200000004</v>
      </c>
      <c r="H10">
        <v>-2.20789313E-2</v>
      </c>
      <c r="I10">
        <f t="shared" si="0"/>
        <v>-2.2324128973330054E-2</v>
      </c>
    </row>
    <row r="11" spans="1:9">
      <c r="A11">
        <v>10</v>
      </c>
      <c r="B11" s="5"/>
      <c r="C11" s="5"/>
      <c r="D11" s="5"/>
      <c r="E11" s="5"/>
      <c r="F11" s="5"/>
      <c r="G11">
        <v>0.98471236200000001</v>
      </c>
      <c r="H11">
        <v>-4.3041110000000002E-3</v>
      </c>
      <c r="I11">
        <f t="shared" si="0"/>
        <v>-4.3519103245512883E-3</v>
      </c>
    </row>
    <row r="12" spans="1:9">
      <c r="A12">
        <v>11</v>
      </c>
      <c r="B12" s="5"/>
      <c r="C12" s="5"/>
      <c r="D12" s="5"/>
      <c r="E12" s="5"/>
      <c r="F12" s="5"/>
      <c r="G12">
        <v>0.96772503899999995</v>
      </c>
      <c r="H12">
        <v>-2.1291434800000002E-2</v>
      </c>
      <c r="I12">
        <f t="shared" si="0"/>
        <v>-2.1527886927319159E-2</v>
      </c>
    </row>
    <row r="13" spans="1:9">
      <c r="A13">
        <v>12</v>
      </c>
      <c r="B13" s="5"/>
      <c r="C13" s="5"/>
      <c r="D13" s="5"/>
      <c r="E13" s="5"/>
      <c r="F13" s="5"/>
      <c r="G13">
        <v>0.98587489100000003</v>
      </c>
      <c r="H13">
        <v>-3.1415820099999999E-3</v>
      </c>
      <c r="I13">
        <f t="shared" si="0"/>
        <v>-3.1764708634938986E-3</v>
      </c>
    </row>
    <row r="14" spans="1:9">
      <c r="A14">
        <v>13</v>
      </c>
      <c r="B14" s="5"/>
      <c r="C14" s="5"/>
      <c r="D14" s="5"/>
      <c r="E14" s="5"/>
      <c r="F14" s="5"/>
      <c r="G14">
        <v>0.98377490000000001</v>
      </c>
      <c r="H14">
        <v>-5.2415728599999999E-3</v>
      </c>
      <c r="I14">
        <f t="shared" si="0"/>
        <v>-5.2997831715589638E-3</v>
      </c>
    </row>
    <row r="15" spans="1:9">
      <c r="A15">
        <v>14</v>
      </c>
      <c r="B15" s="5"/>
      <c r="C15" s="5"/>
      <c r="D15" s="5"/>
      <c r="E15" s="5"/>
      <c r="F15" s="5"/>
      <c r="G15">
        <v>0.98722493600000005</v>
      </c>
      <c r="H15">
        <v>-1.7915368100000001E-3</v>
      </c>
      <c r="I15">
        <f t="shared" si="0"/>
        <v>-1.8114327303019554E-3</v>
      </c>
    </row>
    <row r="16" spans="1:9">
      <c r="A16">
        <v>15</v>
      </c>
      <c r="B16" s="5"/>
      <c r="C16" s="5"/>
      <c r="D16" s="5"/>
      <c r="E16" s="5"/>
      <c r="F16" s="5"/>
      <c r="G16">
        <v>0.985687494</v>
      </c>
      <c r="H16">
        <v>-3.3289790200000001E-3</v>
      </c>
      <c r="I16">
        <f t="shared" si="0"/>
        <v>-3.3659490118523035E-3</v>
      </c>
    </row>
    <row r="17" spans="1:9">
      <c r="A17">
        <v>16</v>
      </c>
      <c r="B17" s="5"/>
      <c r="C17" s="5"/>
      <c r="D17" s="5"/>
      <c r="E17" s="5"/>
      <c r="F17" s="5"/>
      <c r="G17">
        <v>0.98424994899999996</v>
      </c>
      <c r="H17">
        <v>-4.7665238400000001E-3</v>
      </c>
      <c r="I17">
        <f t="shared" si="0"/>
        <v>-4.8194584924775062E-3</v>
      </c>
    </row>
    <row r="18" spans="1:9">
      <c r="A18">
        <v>17</v>
      </c>
      <c r="B18" s="5"/>
      <c r="C18" s="5"/>
      <c r="D18" s="5"/>
      <c r="E18" s="5"/>
      <c r="F18" s="5"/>
      <c r="G18">
        <v>0.98701238599999996</v>
      </c>
      <c r="H18">
        <v>-2.00408697E-3</v>
      </c>
      <c r="I18">
        <f t="shared" si="0"/>
        <v>-2.0263433670836342E-3</v>
      </c>
    </row>
    <row r="19" spans="1:9">
      <c r="A19">
        <v>18</v>
      </c>
      <c r="B19" s="5"/>
      <c r="C19" s="5"/>
      <c r="D19" s="5"/>
      <c r="E19" s="5"/>
      <c r="F19" s="5"/>
      <c r="G19">
        <v>0.986249924</v>
      </c>
      <c r="H19">
        <v>-2.7665495899999999E-3</v>
      </c>
      <c r="I19">
        <f t="shared" si="0"/>
        <v>-2.7972735192247906E-3</v>
      </c>
    </row>
    <row r="20" spans="1:9">
      <c r="A20">
        <v>19</v>
      </c>
      <c r="B20" s="5"/>
      <c r="C20" s="5"/>
      <c r="D20" s="5"/>
      <c r="E20" s="5"/>
      <c r="F20" s="5"/>
      <c r="G20">
        <v>0.98361241799999999</v>
      </c>
      <c r="H20" s="3">
        <v>-5.40405512E-3</v>
      </c>
      <c r="I20">
        <f t="shared" si="0"/>
        <v>-5.4640698790463932E-3</v>
      </c>
    </row>
    <row r="21" spans="1:9">
      <c r="A21">
        <v>20</v>
      </c>
      <c r="B21" s="5"/>
      <c r="C21" s="5"/>
      <c r="D21" s="5"/>
      <c r="E21" s="5"/>
      <c r="F21" s="5"/>
      <c r="G21">
        <v>0.92129993399999999</v>
      </c>
      <c r="H21">
        <v>-6.7716538899999998E-2</v>
      </c>
      <c r="I21">
        <f t="shared" si="0"/>
        <v>-6.8468565234908879E-2</v>
      </c>
    </row>
    <row r="22" spans="1:9">
      <c r="A22">
        <v>21</v>
      </c>
      <c r="B22" s="5"/>
      <c r="C22" s="5"/>
      <c r="D22" s="5"/>
      <c r="E22" s="5"/>
      <c r="F22" s="5"/>
      <c r="G22">
        <v>0.98501253099999997</v>
      </c>
      <c r="H22">
        <v>-4.0039420099999999E-3</v>
      </c>
      <c r="I22">
        <f t="shared" si="0"/>
        <v>-4.0484078064491448E-3</v>
      </c>
    </row>
    <row r="23" spans="1:9">
      <c r="A23">
        <v>22</v>
      </c>
      <c r="B23" s="5"/>
      <c r="C23" s="5"/>
      <c r="D23" s="5"/>
      <c r="E23" s="5"/>
      <c r="F23" s="5"/>
      <c r="G23">
        <v>0.97357487700000001</v>
      </c>
      <c r="H23">
        <v>-1.54415965E-2</v>
      </c>
      <c r="I23">
        <f t="shared" si="0"/>
        <v>-1.5613083221112335E-2</v>
      </c>
    </row>
    <row r="24" spans="1:9">
      <c r="A24">
        <v>23</v>
      </c>
      <c r="B24" s="5"/>
      <c r="C24" s="5"/>
      <c r="D24" s="5"/>
      <c r="E24" s="5"/>
      <c r="F24" s="5"/>
      <c r="G24">
        <v>0.97793746000000004</v>
      </c>
      <c r="H24">
        <v>-1.1079013299999999E-2</v>
      </c>
      <c r="I24">
        <f t="shared" si="0"/>
        <v>-1.1202051333274406E-2</v>
      </c>
    </row>
    <row r="25" spans="1:9">
      <c r="A25">
        <v>24</v>
      </c>
      <c r="B25" s="5"/>
      <c r="C25" s="5"/>
      <c r="D25" s="5"/>
      <c r="E25" s="5"/>
      <c r="F25" s="5"/>
      <c r="G25">
        <v>0.97511243800000003</v>
      </c>
      <c r="H25">
        <v>-1.39040351E-2</v>
      </c>
      <c r="I25">
        <f t="shared" si="0"/>
        <v>-1.4058446425896893E-2</v>
      </c>
    </row>
    <row r="26" spans="1:9">
      <c r="A26">
        <v>25</v>
      </c>
      <c r="B26" s="5"/>
      <c r="C26" s="5"/>
      <c r="D26" s="5"/>
      <c r="E26" s="5"/>
      <c r="F26" s="5"/>
      <c r="G26">
        <v>0.98476242999999997</v>
      </c>
      <c r="H26">
        <v>-4.2540431000000004E-3</v>
      </c>
      <c r="I26">
        <f t="shared" si="0"/>
        <v>-4.3012863952570386E-3</v>
      </c>
    </row>
    <row r="27" spans="1:9">
      <c r="A27">
        <v>26</v>
      </c>
      <c r="B27" s="5"/>
      <c r="C27" s="5"/>
      <c r="D27" s="5"/>
      <c r="E27" s="5"/>
      <c r="F27" s="5"/>
      <c r="G27">
        <v>0.98482489600000001</v>
      </c>
      <c r="H27">
        <v>-4.1915774300000002E-3</v>
      </c>
      <c r="I27">
        <f t="shared" si="0"/>
        <v>-4.238127012470904E-3</v>
      </c>
    </row>
    <row r="28" spans="1:9">
      <c r="A28">
        <v>27</v>
      </c>
      <c r="B28" s="5"/>
      <c r="C28" s="5"/>
      <c r="D28" s="5"/>
      <c r="E28" s="5"/>
      <c r="F28" s="5"/>
      <c r="G28">
        <v>0.98467493100000003</v>
      </c>
      <c r="H28">
        <v>-4.34154272E-3</v>
      </c>
      <c r="I28">
        <f t="shared" si="0"/>
        <v>-4.3897577426902984E-3</v>
      </c>
    </row>
    <row r="29" spans="1:9">
      <c r="A29">
        <v>28</v>
      </c>
      <c r="B29" s="5"/>
      <c r="C29" s="5"/>
      <c r="D29" s="5"/>
      <c r="E29" s="5"/>
      <c r="F29" s="5"/>
      <c r="G29">
        <v>0.97823739099999996</v>
      </c>
      <c r="H29" s="3">
        <v>-1.0779082800000001E-2</v>
      </c>
      <c r="I29">
        <f t="shared" si="0"/>
        <v>-1.0898789953724059E-2</v>
      </c>
    </row>
    <row r="30" spans="1:9">
      <c r="A30">
        <v>29</v>
      </c>
      <c r="B30" s="5"/>
      <c r="C30" s="5"/>
      <c r="D30" s="5"/>
      <c r="E30" s="5"/>
      <c r="F30" s="5"/>
      <c r="G30">
        <v>0.97634995000000002</v>
      </c>
      <c r="H30">
        <v>-1.26665235E-2</v>
      </c>
      <c r="I30">
        <f t="shared" si="0"/>
        <v>-1.2807191635118498E-2</v>
      </c>
    </row>
    <row r="31" spans="1:9">
      <c r="A31">
        <v>30</v>
      </c>
      <c r="B31" s="5"/>
      <c r="C31" s="5"/>
      <c r="D31" s="5"/>
      <c r="E31" s="5"/>
      <c r="F31" s="5"/>
      <c r="G31">
        <v>0.98272490499999998</v>
      </c>
      <c r="H31">
        <v>-6.2915682799999997E-3</v>
      </c>
      <c r="I31">
        <f t="shared" si="0"/>
        <v>-6.3614393205359684E-3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C606-B0C4-0148-B7FF-8C5ABB3CC6FD}">
  <dimension ref="A1:I31"/>
  <sheetViews>
    <sheetView workbookViewId="0">
      <selection activeCell="K5" sqref="K5"/>
    </sheetView>
  </sheetViews>
  <sheetFormatPr baseColWidth="10" defaultRowHeight="16"/>
  <cols>
    <col min="3" max="3" width="20" customWidth="1"/>
    <col min="4" max="4" width="20.6640625" customWidth="1"/>
    <col min="7" max="7" width="13" customWidth="1"/>
    <col min="8" max="8" width="13.33203125" customWidth="1"/>
  </cols>
  <sheetData>
    <row r="1" spans="1:9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9">
      <c r="A2">
        <v>1</v>
      </c>
      <c r="B2" s="5">
        <v>5</v>
      </c>
      <c r="C2" s="5" t="s">
        <v>6</v>
      </c>
      <c r="D2" s="6">
        <v>1.0000000000000001E-5</v>
      </c>
      <c r="E2" s="5">
        <v>0.1</v>
      </c>
      <c r="F2" s="5">
        <v>8.3461344199999996E-2</v>
      </c>
      <c r="G2">
        <v>5.22500277E-2</v>
      </c>
      <c r="H2">
        <v>-3.12113166E-2</v>
      </c>
      <c r="I2">
        <f>H2/0.08346134</f>
        <v>-0.37396136462702373</v>
      </c>
    </row>
    <row r="3" spans="1:9">
      <c r="A3">
        <v>2</v>
      </c>
      <c r="B3" s="5"/>
      <c r="C3" s="5"/>
      <c r="D3" s="5"/>
      <c r="E3" s="5"/>
      <c r="F3" s="5"/>
      <c r="G3">
        <v>5.95001E-2</v>
      </c>
      <c r="H3">
        <v>-2.3961245999999999E-2</v>
      </c>
      <c r="I3">
        <f t="shared" ref="I3:I31" si="0">H3/0.08346134</f>
        <v>-0.28709395272110416</v>
      </c>
    </row>
    <row r="4" spans="1:9">
      <c r="A4">
        <v>3</v>
      </c>
      <c r="B4" s="5"/>
      <c r="C4" s="5"/>
      <c r="D4" s="5"/>
      <c r="E4" s="5"/>
      <c r="F4" s="5"/>
      <c r="G4">
        <v>3.8000106800000003E-2</v>
      </c>
      <c r="H4">
        <v>-4.54612374E-2</v>
      </c>
      <c r="I4">
        <f t="shared" si="0"/>
        <v>-0.54469814886748769</v>
      </c>
    </row>
    <row r="5" spans="1:9">
      <c r="A5">
        <v>4</v>
      </c>
      <c r="B5" s="5"/>
      <c r="C5" s="5"/>
      <c r="D5" s="5"/>
      <c r="E5" s="5"/>
      <c r="F5" s="5"/>
      <c r="G5">
        <v>6.1500072500000003E-2</v>
      </c>
      <c r="H5">
        <v>-2.1961271800000001E-2</v>
      </c>
      <c r="I5">
        <f t="shared" si="0"/>
        <v>-0.26313107122411411</v>
      </c>
    </row>
    <row r="6" spans="1:9">
      <c r="A6">
        <v>5</v>
      </c>
      <c r="B6" s="5"/>
      <c r="C6" s="5"/>
      <c r="D6" s="5"/>
      <c r="E6" s="5"/>
      <c r="F6" s="5"/>
      <c r="G6">
        <v>8.3250045800000005E-2</v>
      </c>
      <c r="H6">
        <v>-2.1129846599999999E-4</v>
      </c>
      <c r="I6">
        <f t="shared" si="0"/>
        <v>-2.5316927094628482E-3</v>
      </c>
    </row>
    <row r="7" spans="1:9">
      <c r="A7">
        <v>6</v>
      </c>
      <c r="B7" s="5"/>
      <c r="C7" s="5"/>
      <c r="D7" s="5"/>
      <c r="E7" s="5"/>
      <c r="F7" s="5"/>
      <c r="G7">
        <v>7.4750065800000001E-2</v>
      </c>
      <c r="H7">
        <v>-8.7112784399999994E-3</v>
      </c>
      <c r="I7">
        <f t="shared" si="0"/>
        <v>-0.10437501291016894</v>
      </c>
    </row>
    <row r="8" spans="1:9">
      <c r="A8">
        <v>7</v>
      </c>
      <c r="B8" s="5"/>
      <c r="C8" s="5"/>
      <c r="D8" s="5"/>
      <c r="E8" s="5"/>
      <c r="F8" s="5"/>
      <c r="G8">
        <v>5.4500103000000001E-2</v>
      </c>
      <c r="H8">
        <v>-2.8961241200000001E-2</v>
      </c>
      <c r="I8">
        <f t="shared" si="0"/>
        <v>-0.34700187176481956</v>
      </c>
    </row>
    <row r="9" spans="1:9">
      <c r="A9">
        <v>8</v>
      </c>
      <c r="B9" s="5"/>
      <c r="C9" s="5"/>
      <c r="D9" s="5"/>
      <c r="E9" s="5"/>
      <c r="F9" s="5"/>
      <c r="G9">
        <v>-5.2499771099999998E-3</v>
      </c>
      <c r="H9">
        <v>-8.8711321400000001E-2</v>
      </c>
      <c r="I9">
        <f t="shared" si="0"/>
        <v>-1.0629031525254689</v>
      </c>
    </row>
    <row r="10" spans="1:9">
      <c r="A10">
        <v>9</v>
      </c>
      <c r="B10" s="5"/>
      <c r="C10" s="5"/>
      <c r="D10" s="5"/>
      <c r="E10" s="5"/>
      <c r="F10" s="5"/>
      <c r="G10">
        <v>4.9750089599999998E-2</v>
      </c>
      <c r="H10">
        <v>-3.3711254599999997E-2</v>
      </c>
      <c r="I10">
        <f t="shared" si="0"/>
        <v>-0.40391461004580081</v>
      </c>
    </row>
    <row r="11" spans="1:9">
      <c r="A11">
        <v>10</v>
      </c>
      <c r="B11" s="5"/>
      <c r="C11" s="5"/>
      <c r="D11" s="5"/>
      <c r="E11" s="5"/>
      <c r="F11" s="5"/>
      <c r="G11">
        <v>5.3000092499999998E-2</v>
      </c>
      <c r="H11">
        <v>-3.0461251700000001E-2</v>
      </c>
      <c r="I11">
        <f t="shared" si="0"/>
        <v>-0.36497439053818215</v>
      </c>
    </row>
    <row r="12" spans="1:9">
      <c r="A12">
        <v>11</v>
      </c>
      <c r="B12" s="5"/>
      <c r="C12" s="5"/>
      <c r="D12" s="5"/>
      <c r="E12" s="5"/>
      <c r="F12" s="5"/>
      <c r="G12">
        <v>7.9750060999999997E-2</v>
      </c>
      <c r="H12">
        <v>-3.7112832100000001E-3</v>
      </c>
      <c r="I12">
        <f t="shared" si="0"/>
        <v>-4.4467093507005763E-2</v>
      </c>
    </row>
    <row r="13" spans="1:9">
      <c r="A13">
        <v>12</v>
      </c>
      <c r="B13" s="5"/>
      <c r="C13" s="5"/>
      <c r="D13" s="5"/>
      <c r="E13" s="5"/>
      <c r="F13" s="5"/>
      <c r="G13">
        <v>6.8750023800000004E-2</v>
      </c>
      <c r="H13">
        <v>-1.47113204E-2</v>
      </c>
      <c r="I13">
        <f t="shared" si="0"/>
        <v>-0.1762650875243556</v>
      </c>
    </row>
    <row r="14" spans="1:9">
      <c r="A14">
        <v>13</v>
      </c>
      <c r="B14" s="5"/>
      <c r="C14" s="5"/>
      <c r="D14" s="5"/>
      <c r="E14" s="5"/>
      <c r="F14" s="5"/>
      <c r="G14">
        <v>7.6250076299999997E-2</v>
      </c>
      <c r="H14">
        <v>-7.21126795E-3</v>
      </c>
      <c r="I14">
        <f t="shared" si="0"/>
        <v>-8.6402494256622289E-2</v>
      </c>
    </row>
    <row r="15" spans="1:9">
      <c r="A15">
        <v>14</v>
      </c>
      <c r="B15" s="5"/>
      <c r="C15" s="5"/>
      <c r="D15" s="5"/>
      <c r="E15" s="5"/>
      <c r="F15" s="5"/>
      <c r="G15">
        <v>8.0500006700000001E-2</v>
      </c>
      <c r="H15">
        <v>-2.96133757E-3</v>
      </c>
      <c r="I15">
        <f t="shared" si="0"/>
        <v>-3.5481548343220946E-2</v>
      </c>
    </row>
    <row r="16" spans="1:9">
      <c r="A16">
        <v>15</v>
      </c>
      <c r="B16" s="5"/>
      <c r="C16" s="5"/>
      <c r="D16" s="5"/>
      <c r="E16" s="5"/>
      <c r="F16" s="5"/>
      <c r="G16">
        <v>6.9250106800000003E-2</v>
      </c>
      <c r="H16">
        <v>-1.42112374E-2</v>
      </c>
      <c r="I16">
        <f t="shared" si="0"/>
        <v>-0.17027329539640751</v>
      </c>
    </row>
    <row r="17" spans="1:9">
      <c r="A17">
        <v>16</v>
      </c>
      <c r="B17" s="5"/>
      <c r="C17" s="5"/>
      <c r="D17" s="5"/>
      <c r="E17" s="5"/>
      <c r="F17" s="5"/>
      <c r="G17">
        <v>6.7000031500000001E-2</v>
      </c>
      <c r="H17">
        <v>-1.6461312799999999E-2</v>
      </c>
      <c r="I17">
        <f t="shared" si="0"/>
        <v>-0.19723278825861171</v>
      </c>
    </row>
    <row r="18" spans="1:9">
      <c r="A18">
        <v>17</v>
      </c>
      <c r="B18" s="5"/>
      <c r="C18" s="5"/>
      <c r="D18" s="5"/>
      <c r="E18" s="5"/>
      <c r="F18" s="5"/>
      <c r="G18">
        <v>7.8000068699999994E-2</v>
      </c>
      <c r="H18">
        <v>-5.4612755800000001E-3</v>
      </c>
      <c r="I18">
        <f t="shared" si="0"/>
        <v>-6.543479388181403E-2</v>
      </c>
    </row>
    <row r="19" spans="1:9">
      <c r="A19">
        <v>18</v>
      </c>
      <c r="B19" s="5"/>
      <c r="C19" s="5"/>
      <c r="D19" s="5"/>
      <c r="E19" s="5"/>
      <c r="F19" s="5"/>
      <c r="G19">
        <v>3.4500122100000002E-2</v>
      </c>
      <c r="H19">
        <v>-4.8961222200000001E-2</v>
      </c>
      <c r="I19">
        <f t="shared" si="0"/>
        <v>-0.58663355033599995</v>
      </c>
    </row>
    <row r="20" spans="1:9">
      <c r="A20">
        <v>19</v>
      </c>
      <c r="B20" s="5"/>
      <c r="C20" s="5"/>
      <c r="D20" s="5"/>
      <c r="E20" s="5"/>
      <c r="F20" s="5"/>
      <c r="G20">
        <v>5.1500082000000003E-2</v>
      </c>
      <c r="H20" s="3">
        <v>-3.19612622E-2</v>
      </c>
      <c r="I20">
        <f t="shared" si="0"/>
        <v>-0.38294690931154474</v>
      </c>
    </row>
    <row r="21" spans="1:9">
      <c r="A21">
        <v>20</v>
      </c>
      <c r="B21" s="5"/>
      <c r="C21" s="5"/>
      <c r="D21" s="5"/>
      <c r="E21" s="5"/>
      <c r="F21" s="5"/>
      <c r="G21">
        <v>5.4000020000000003E-2</v>
      </c>
      <c r="H21">
        <v>-2.94613242E-2</v>
      </c>
      <c r="I21">
        <f t="shared" si="0"/>
        <v>-0.3529936638927676</v>
      </c>
    </row>
    <row r="22" spans="1:9">
      <c r="A22">
        <v>21</v>
      </c>
      <c r="B22" s="5"/>
      <c r="C22" s="5"/>
      <c r="D22" s="5"/>
      <c r="E22" s="5"/>
      <c r="F22" s="5"/>
      <c r="G22">
        <v>6.7000031500000001E-2</v>
      </c>
      <c r="H22">
        <v>-1.6461312799999999E-2</v>
      </c>
      <c r="I22">
        <f t="shared" si="0"/>
        <v>-0.19723278825861171</v>
      </c>
    </row>
    <row r="23" spans="1:9">
      <c r="A23">
        <v>22</v>
      </c>
      <c r="B23" s="5"/>
      <c r="C23" s="5"/>
      <c r="D23" s="5"/>
      <c r="E23" s="5"/>
      <c r="F23" s="5"/>
      <c r="G23">
        <v>5.5000066799999997E-2</v>
      </c>
      <c r="H23">
        <v>-2.84612775E-2</v>
      </c>
      <c r="I23">
        <f t="shared" si="0"/>
        <v>-0.34101150904119204</v>
      </c>
    </row>
    <row r="24" spans="1:9">
      <c r="A24">
        <v>23</v>
      </c>
      <c r="B24" s="5"/>
      <c r="C24" s="5"/>
      <c r="D24" s="5"/>
      <c r="E24" s="5"/>
      <c r="F24" s="5"/>
      <c r="G24">
        <v>5.0750017199999997E-2</v>
      </c>
      <c r="H24">
        <v>-3.27113271E-2</v>
      </c>
      <c r="I24">
        <f t="shared" si="0"/>
        <v>-0.39193388340038637</v>
      </c>
    </row>
    <row r="25" spans="1:9">
      <c r="A25">
        <v>24</v>
      </c>
      <c r="B25" s="5"/>
      <c r="C25" s="5"/>
      <c r="D25" s="5"/>
      <c r="E25" s="5"/>
      <c r="F25" s="5"/>
      <c r="G25">
        <v>4.9499988600000003E-2</v>
      </c>
      <c r="H25">
        <v>-3.3961355700000001E-2</v>
      </c>
      <c r="I25">
        <f t="shared" si="0"/>
        <v>-0.40691122021285547</v>
      </c>
    </row>
    <row r="26" spans="1:9">
      <c r="A26">
        <v>25</v>
      </c>
      <c r="B26" s="5"/>
      <c r="C26" s="5"/>
      <c r="D26" s="5"/>
      <c r="E26" s="5"/>
      <c r="F26" s="5"/>
      <c r="G26">
        <v>4.9250006700000001E-2</v>
      </c>
      <c r="H26">
        <v>-3.4211337600000002E-2</v>
      </c>
      <c r="I26">
        <f t="shared" si="0"/>
        <v>-0.40990640217374902</v>
      </c>
    </row>
    <row r="27" spans="1:9">
      <c r="A27">
        <v>26</v>
      </c>
      <c r="B27" s="5"/>
      <c r="C27" s="5"/>
      <c r="D27" s="5"/>
      <c r="E27" s="5"/>
      <c r="F27" s="5"/>
      <c r="G27">
        <v>7.67500401E-2</v>
      </c>
      <c r="H27">
        <v>-6.7113041899999996E-3</v>
      </c>
      <c r="I27">
        <f t="shared" si="0"/>
        <v>-8.0412130814099078E-2</v>
      </c>
    </row>
    <row r="28" spans="1:9">
      <c r="A28">
        <v>27</v>
      </c>
      <c r="B28" s="5"/>
      <c r="C28" s="5"/>
      <c r="D28" s="5"/>
      <c r="E28" s="5"/>
      <c r="F28" s="5"/>
      <c r="G28">
        <v>6.3500046700000007E-2</v>
      </c>
      <c r="H28">
        <v>-1.9961297499999999E-2</v>
      </c>
      <c r="I28">
        <f t="shared" si="0"/>
        <v>-0.23916818852896443</v>
      </c>
    </row>
    <row r="29" spans="1:9">
      <c r="A29">
        <v>28</v>
      </c>
      <c r="B29" s="5"/>
      <c r="C29" s="5"/>
      <c r="D29" s="5"/>
      <c r="E29" s="5"/>
      <c r="F29" s="5"/>
      <c r="G29">
        <v>3.0250072499999999E-2</v>
      </c>
      <c r="H29">
        <v>-5.3211271800000001E-2</v>
      </c>
      <c r="I29">
        <f t="shared" si="0"/>
        <v>-0.63755592469519429</v>
      </c>
    </row>
    <row r="30" spans="1:9">
      <c r="A30">
        <v>29</v>
      </c>
      <c r="B30" s="5"/>
      <c r="C30" s="5"/>
      <c r="D30" s="5"/>
      <c r="E30" s="5"/>
      <c r="F30" s="5"/>
      <c r="G30">
        <v>6.1500072500000003E-2</v>
      </c>
      <c r="H30">
        <v>-2.1961271800000001E-2</v>
      </c>
      <c r="I30">
        <f t="shared" si="0"/>
        <v>-0.26313107122411411</v>
      </c>
    </row>
    <row r="31" spans="1:9">
      <c r="A31">
        <v>30</v>
      </c>
      <c r="B31" s="5"/>
      <c r="C31" s="5"/>
      <c r="D31" s="5"/>
      <c r="E31" s="5"/>
      <c r="F31" s="5"/>
      <c r="G31">
        <v>6.3500046700000007E-2</v>
      </c>
      <c r="H31">
        <v>-1.9961297499999999E-2</v>
      </c>
      <c r="I31">
        <f t="shared" si="0"/>
        <v>-0.23916818852896443</v>
      </c>
    </row>
  </sheetData>
  <autoFilter ref="G1:H31" xr:uid="{A5F7E63B-1D5F-5249-A667-064740B09624}">
    <sortState xmlns:xlrd2="http://schemas.microsoft.com/office/spreadsheetml/2017/richdata2" ref="G2:H31">
      <sortCondition ref="H1:H31"/>
    </sortState>
  </autoFilter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E63B-1D5F-5249-A667-064740B09624}">
  <dimension ref="A1:H31"/>
  <sheetViews>
    <sheetView workbookViewId="0">
      <selection activeCell="I2" sqref="I2"/>
    </sheetView>
  </sheetViews>
  <sheetFormatPr baseColWidth="10" defaultRowHeight="16"/>
  <cols>
    <col min="3" max="3" width="20" customWidth="1"/>
    <col min="4" max="4" width="20.6640625" customWidth="1"/>
    <col min="7" max="7" width="13" customWidth="1"/>
    <col min="8" max="8" width="13.33203125" customWidth="1"/>
  </cols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8">
      <c r="A2">
        <v>1</v>
      </c>
      <c r="B2" s="5">
        <v>5</v>
      </c>
      <c r="C2" s="5" t="s">
        <v>6</v>
      </c>
      <c r="D2" s="6">
        <v>1.0000000000000001E-5</v>
      </c>
      <c r="E2" s="5">
        <v>0.1</v>
      </c>
      <c r="F2" s="5">
        <v>8.3461344199999996E-2</v>
      </c>
      <c r="G2">
        <v>7.9025030100000004E-2</v>
      </c>
      <c r="H2">
        <v>-4.4363141099999998E-3</v>
      </c>
    </row>
    <row r="3" spans="1:8">
      <c r="A3">
        <v>2</v>
      </c>
      <c r="B3" s="5"/>
      <c r="C3" s="5"/>
      <c r="D3" s="5"/>
      <c r="E3" s="5"/>
      <c r="F3" s="5"/>
      <c r="G3">
        <v>7.8599929799999996E-2</v>
      </c>
      <c r="H3">
        <v>-4.8614144299999997E-3</v>
      </c>
    </row>
    <row r="4" spans="1:8">
      <c r="A4">
        <v>3</v>
      </c>
      <c r="B4" s="5"/>
      <c r="C4" s="5"/>
      <c r="D4" s="5"/>
      <c r="E4" s="5"/>
      <c r="F4" s="5"/>
      <c r="G4">
        <v>7.0224999999999996E-2</v>
      </c>
      <c r="H4">
        <v>-1.3236343899999999E-2</v>
      </c>
    </row>
    <row r="5" spans="1:8">
      <c r="A5">
        <v>4</v>
      </c>
      <c r="B5" s="5"/>
      <c r="C5" s="5"/>
      <c r="D5" s="5"/>
      <c r="E5" s="5"/>
      <c r="F5" s="5"/>
      <c r="G5">
        <v>8.0075025600000002E-2</v>
      </c>
      <c r="H5">
        <v>-3.38631868E-3</v>
      </c>
    </row>
    <row r="6" spans="1:8">
      <c r="A6">
        <v>5</v>
      </c>
      <c r="B6" s="5"/>
      <c r="C6" s="5"/>
      <c r="D6" s="5"/>
      <c r="E6" s="5"/>
      <c r="F6" s="5"/>
      <c r="G6">
        <v>8.5974931700000007E-2</v>
      </c>
      <c r="H6">
        <v>2.5135874700000001E-3</v>
      </c>
    </row>
    <row r="7" spans="1:8">
      <c r="A7">
        <v>6</v>
      </c>
      <c r="B7" s="5"/>
      <c r="C7" s="5"/>
      <c r="D7" s="5"/>
      <c r="E7" s="5"/>
      <c r="F7" s="5"/>
      <c r="G7">
        <v>8.8199973099999995E-2</v>
      </c>
      <c r="H7">
        <v>4.73862886E-3</v>
      </c>
    </row>
    <row r="8" spans="1:8">
      <c r="A8">
        <v>7</v>
      </c>
      <c r="B8" s="5"/>
      <c r="C8" s="5"/>
      <c r="D8" s="5"/>
      <c r="E8" s="5"/>
      <c r="F8" s="5"/>
      <c r="G8">
        <v>7.9599976500000003E-2</v>
      </c>
      <c r="H8">
        <v>-3.8613676999999999E-3</v>
      </c>
    </row>
    <row r="9" spans="1:8">
      <c r="A9">
        <v>8</v>
      </c>
      <c r="B9" s="5"/>
      <c r="C9" s="5"/>
      <c r="D9" s="5"/>
      <c r="E9" s="5"/>
      <c r="F9" s="5"/>
      <c r="G9">
        <v>8.4675073599999998E-2</v>
      </c>
      <c r="H9">
        <v>1.21372938E-3</v>
      </c>
    </row>
    <row r="10" spans="1:8">
      <c r="A10">
        <v>9</v>
      </c>
      <c r="B10" s="5"/>
      <c r="C10" s="5"/>
      <c r="D10" s="5"/>
      <c r="E10" s="5"/>
      <c r="F10" s="5"/>
      <c r="G10">
        <v>8.2499980900000006E-2</v>
      </c>
      <c r="H10">
        <v>-9.6136331599999995E-4</v>
      </c>
    </row>
    <row r="11" spans="1:8">
      <c r="A11">
        <v>10</v>
      </c>
      <c r="B11" s="5"/>
      <c r="C11" s="5"/>
      <c r="D11" s="5"/>
      <c r="E11" s="5"/>
      <c r="F11" s="5"/>
      <c r="G11">
        <v>7.9274892799999996E-2</v>
      </c>
      <c r="H11">
        <v>-4.1864514399999999E-3</v>
      </c>
    </row>
    <row r="12" spans="1:8">
      <c r="A12">
        <v>11</v>
      </c>
      <c r="B12" s="5"/>
      <c r="C12" s="5"/>
      <c r="D12" s="5"/>
      <c r="E12" s="5"/>
      <c r="F12" s="5"/>
      <c r="G12">
        <v>7.9774975799999995E-2</v>
      </c>
      <c r="H12">
        <v>-3.6863684700000001E-3</v>
      </c>
    </row>
    <row r="13" spans="1:8">
      <c r="A13">
        <v>12</v>
      </c>
      <c r="B13" s="5"/>
      <c r="C13" s="5"/>
      <c r="D13" s="5"/>
      <c r="E13" s="5"/>
      <c r="F13" s="5"/>
      <c r="G13">
        <v>8.8949918700000005E-2</v>
      </c>
      <c r="H13">
        <v>5.4885745000000001E-3</v>
      </c>
    </row>
    <row r="14" spans="1:8">
      <c r="A14">
        <v>13</v>
      </c>
      <c r="B14" s="5"/>
      <c r="C14" s="5"/>
      <c r="D14" s="5"/>
      <c r="E14" s="5"/>
      <c r="F14" s="5"/>
      <c r="G14">
        <v>7.8299999999999995E-2</v>
      </c>
      <c r="H14">
        <v>-5.1613450100000003E-3</v>
      </c>
    </row>
    <row r="15" spans="1:8">
      <c r="A15">
        <v>14</v>
      </c>
      <c r="B15" s="5"/>
      <c r="C15" s="5"/>
      <c r="D15" s="5"/>
      <c r="E15" s="5"/>
      <c r="F15" s="5"/>
      <c r="G15">
        <v>7.4325084700000002E-2</v>
      </c>
      <c r="H15">
        <v>-9.1362600000000002E-3</v>
      </c>
    </row>
    <row r="16" spans="1:8">
      <c r="A16">
        <v>15</v>
      </c>
      <c r="B16" s="5"/>
      <c r="C16" s="5"/>
      <c r="D16" s="5"/>
      <c r="E16" s="5"/>
      <c r="F16" s="5"/>
      <c r="G16">
        <v>7.7600000000000002E-2</v>
      </c>
      <c r="H16">
        <v>-5.8613419499999996E-3</v>
      </c>
    </row>
    <row r="17" spans="1:8">
      <c r="A17">
        <v>16</v>
      </c>
      <c r="B17" s="5"/>
      <c r="C17" s="5"/>
      <c r="D17" s="5"/>
      <c r="E17" s="5"/>
      <c r="F17" s="5"/>
      <c r="G17">
        <v>7.6949954000000001E-2</v>
      </c>
      <c r="H17">
        <v>-6.5113899999999997E-3</v>
      </c>
    </row>
    <row r="18" spans="1:8">
      <c r="A18">
        <v>17</v>
      </c>
      <c r="B18" s="5"/>
      <c r="C18" s="5"/>
      <c r="D18" s="5"/>
      <c r="E18" s="5"/>
      <c r="F18" s="5"/>
      <c r="G18">
        <v>7.0425033600000006E-2</v>
      </c>
      <c r="H18">
        <v>-1.30363107E-2</v>
      </c>
    </row>
    <row r="19" spans="1:8">
      <c r="A19">
        <v>18</v>
      </c>
      <c r="B19" s="5"/>
      <c r="C19" s="5"/>
      <c r="D19" s="5"/>
      <c r="E19" s="5"/>
      <c r="F19" s="5"/>
      <c r="G19">
        <v>7.9750060999999997E-2</v>
      </c>
      <c r="H19">
        <v>-3.7112832100000001E-3</v>
      </c>
    </row>
    <row r="20" spans="1:8">
      <c r="A20">
        <v>19</v>
      </c>
      <c r="B20" s="5"/>
      <c r="C20" s="5"/>
      <c r="D20" s="5"/>
      <c r="E20" s="5"/>
      <c r="F20" s="5"/>
      <c r="G20">
        <v>8.3299994500000002E-2</v>
      </c>
      <c r="H20" s="3">
        <v>-1.61349773E-4</v>
      </c>
    </row>
    <row r="21" spans="1:8">
      <c r="A21">
        <v>20</v>
      </c>
      <c r="B21" s="5"/>
      <c r="C21" s="5"/>
      <c r="D21" s="5"/>
      <c r="E21" s="5"/>
      <c r="F21" s="5"/>
      <c r="G21">
        <v>7.4275016799999996E-2</v>
      </c>
      <c r="H21">
        <v>-9.1863274599999992E-3</v>
      </c>
    </row>
    <row r="22" spans="1:8">
      <c r="A22">
        <v>21</v>
      </c>
      <c r="B22" s="5"/>
      <c r="C22" s="5"/>
      <c r="D22" s="5"/>
      <c r="E22" s="5"/>
      <c r="F22" s="5"/>
      <c r="G22">
        <v>7.7499985699999996E-2</v>
      </c>
      <c r="H22">
        <v>-5.9613585500000003E-3</v>
      </c>
    </row>
    <row r="23" spans="1:8">
      <c r="A23">
        <v>22</v>
      </c>
      <c r="B23" s="5"/>
      <c r="C23" s="5"/>
      <c r="D23" s="5"/>
      <c r="E23" s="5"/>
      <c r="F23" s="5"/>
      <c r="G23">
        <v>8.1300020200000003E-2</v>
      </c>
      <c r="H23">
        <v>-2.16132402E-3</v>
      </c>
    </row>
    <row r="24" spans="1:8">
      <c r="A24">
        <v>23</v>
      </c>
      <c r="B24" s="5"/>
      <c r="C24" s="5"/>
      <c r="D24" s="5"/>
      <c r="E24" s="5"/>
      <c r="F24" s="5"/>
      <c r="G24">
        <v>7.9349994699999996E-2</v>
      </c>
      <c r="H24">
        <v>-4.1113495799999997E-3</v>
      </c>
    </row>
    <row r="25" spans="1:8">
      <c r="A25">
        <v>24</v>
      </c>
      <c r="B25" s="5"/>
      <c r="C25" s="5"/>
      <c r="D25" s="5"/>
      <c r="E25" s="5"/>
      <c r="F25" s="5"/>
      <c r="G25">
        <v>8.7525010099999995E-2</v>
      </c>
      <c r="H25">
        <v>4.0636658700000002E-3</v>
      </c>
    </row>
    <row r="26" spans="1:8">
      <c r="A26">
        <v>25</v>
      </c>
      <c r="B26" s="5"/>
      <c r="C26" s="5"/>
      <c r="D26" s="5"/>
      <c r="E26" s="5"/>
      <c r="F26" s="5"/>
      <c r="G26">
        <v>7.5000047700000003E-2</v>
      </c>
      <c r="H26">
        <v>-8.4612965599999996E-3</v>
      </c>
    </row>
    <row r="27" spans="1:8">
      <c r="A27">
        <v>26</v>
      </c>
      <c r="B27" s="5"/>
      <c r="C27" s="5"/>
      <c r="D27" s="5"/>
      <c r="E27" s="5"/>
      <c r="F27" s="5"/>
      <c r="G27">
        <v>7.4499964700000004E-2</v>
      </c>
      <c r="H27">
        <v>-8.9613795300000007E-3</v>
      </c>
    </row>
    <row r="28" spans="1:8">
      <c r="A28">
        <v>27</v>
      </c>
      <c r="B28" s="5"/>
      <c r="C28" s="5"/>
      <c r="D28" s="5"/>
      <c r="E28" s="5"/>
      <c r="F28" s="5"/>
      <c r="G28">
        <v>7.4824929200000001E-2</v>
      </c>
      <c r="H28">
        <v>-8.6364149999999997E-3</v>
      </c>
    </row>
    <row r="29" spans="1:8">
      <c r="A29">
        <v>28</v>
      </c>
      <c r="B29" s="5"/>
      <c r="C29" s="5"/>
      <c r="D29" s="5"/>
      <c r="E29" s="5"/>
      <c r="F29" s="5"/>
      <c r="G29">
        <v>7.89499283E-2</v>
      </c>
      <c r="H29">
        <v>-4.51141596E-3</v>
      </c>
    </row>
    <row r="30" spans="1:8">
      <c r="A30">
        <v>29</v>
      </c>
      <c r="B30" s="5"/>
      <c r="C30" s="5"/>
      <c r="D30" s="5"/>
      <c r="E30" s="5"/>
      <c r="F30" s="5"/>
      <c r="G30">
        <v>8.2474947000000007E-2</v>
      </c>
      <c r="H30">
        <v>-9.8639726599999999E-4</v>
      </c>
    </row>
    <row r="31" spans="1:8">
      <c r="A31">
        <v>30</v>
      </c>
      <c r="B31" s="5"/>
      <c r="C31" s="5"/>
      <c r="D31" s="5"/>
      <c r="E31" s="5"/>
      <c r="F31" s="5"/>
      <c r="G31">
        <v>8.2124948500000003E-2</v>
      </c>
      <c r="H31">
        <v>-1.3363957400000001E-3</v>
      </c>
    </row>
  </sheetData>
  <autoFilter ref="G1:H31" xr:uid="{A5F7E63B-1D5F-5249-A667-064740B09624}">
    <sortState xmlns:xlrd2="http://schemas.microsoft.com/office/spreadsheetml/2017/richdata2" ref="G2:H31">
      <sortCondition ref="H1:H31"/>
    </sortState>
  </autoFilter>
  <mergeCells count="5">
    <mergeCell ref="F2:F31"/>
    <mergeCell ref="B2:B31"/>
    <mergeCell ref="C2:C31"/>
    <mergeCell ref="D2:D31"/>
    <mergeCell ref="E2:E3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0BD4-FC90-FF47-8D4D-49EF244BFE88}">
  <dimension ref="A1:H31"/>
  <sheetViews>
    <sheetView workbookViewId="0">
      <selection activeCell="P32" sqref="P32"/>
    </sheetView>
  </sheetViews>
  <sheetFormatPr baseColWidth="10" defaultRowHeight="16"/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8">
      <c r="A2">
        <v>1</v>
      </c>
      <c r="B2" s="5">
        <v>5</v>
      </c>
      <c r="C2" s="5" t="s">
        <v>6</v>
      </c>
      <c r="D2" s="6">
        <v>1E-4</v>
      </c>
      <c r="E2" s="5">
        <v>0.1</v>
      </c>
      <c r="F2" s="5">
        <v>8.3461344199999996E-2</v>
      </c>
      <c r="G2">
        <v>8.6750030500000005E-2</v>
      </c>
      <c r="H2">
        <v>3.28868628E-3</v>
      </c>
    </row>
    <row r="3" spans="1:8">
      <c r="A3">
        <v>2</v>
      </c>
      <c r="B3" s="5"/>
      <c r="C3" s="5"/>
      <c r="D3" s="5"/>
      <c r="E3" s="5"/>
      <c r="F3" s="5"/>
      <c r="G3">
        <v>4.2500019100000001E-2</v>
      </c>
      <c r="H3">
        <v>-4.0961325200000002E-2</v>
      </c>
    </row>
    <row r="4" spans="1:8">
      <c r="A4">
        <v>3</v>
      </c>
      <c r="B4" s="5"/>
      <c r="C4" s="5"/>
      <c r="D4" s="5"/>
      <c r="E4" s="5"/>
      <c r="F4" s="5"/>
      <c r="G4">
        <v>3.8249969500000001E-2</v>
      </c>
      <c r="H4" s="3">
        <v>-4.5211374800000002E-2</v>
      </c>
    </row>
    <row r="5" spans="1:8">
      <c r="A5">
        <v>4</v>
      </c>
      <c r="B5" s="5"/>
      <c r="C5" s="5"/>
      <c r="D5" s="5"/>
      <c r="E5" s="5"/>
      <c r="F5" s="5"/>
      <c r="G5">
        <v>2.7000069599999999E-2</v>
      </c>
      <c r="H5">
        <v>-5.64612746E-2</v>
      </c>
    </row>
    <row r="6" spans="1:8">
      <c r="A6">
        <v>5</v>
      </c>
      <c r="B6" s="5"/>
      <c r="C6" s="5"/>
      <c r="D6" s="5"/>
      <c r="E6" s="5"/>
      <c r="F6" s="5"/>
      <c r="G6">
        <v>4.0000081100000001E-2</v>
      </c>
      <c r="H6">
        <v>-4.3461263200000003E-2</v>
      </c>
    </row>
    <row r="7" spans="1:8">
      <c r="A7">
        <v>6</v>
      </c>
      <c r="B7" s="5"/>
      <c r="C7" s="5"/>
      <c r="D7" s="5"/>
      <c r="E7" s="5"/>
      <c r="F7" s="5"/>
      <c r="G7">
        <v>2.0500063900000001E-2</v>
      </c>
      <c r="H7">
        <v>-6.2961280300000005E-2</v>
      </c>
    </row>
    <row r="8" spans="1:8">
      <c r="A8">
        <v>7</v>
      </c>
      <c r="B8" s="5"/>
      <c r="C8" s="5"/>
      <c r="D8" s="5"/>
      <c r="E8" s="5"/>
      <c r="F8" s="5"/>
      <c r="G8">
        <v>4.9250006700000001E-2</v>
      </c>
      <c r="H8">
        <v>-3.4211337600000002E-2</v>
      </c>
    </row>
    <row r="9" spans="1:8">
      <c r="A9">
        <v>8</v>
      </c>
      <c r="B9" s="5"/>
      <c r="C9" s="5"/>
      <c r="D9" s="5"/>
      <c r="E9" s="5"/>
      <c r="F9" s="5"/>
      <c r="G9">
        <v>5.8500051499999997E-2</v>
      </c>
      <c r="H9">
        <v>-2.4961292699999998E-2</v>
      </c>
    </row>
    <row r="10" spans="1:8">
      <c r="A10">
        <v>9</v>
      </c>
      <c r="B10" s="5"/>
      <c r="C10" s="5"/>
      <c r="D10" s="5"/>
      <c r="E10" s="5"/>
      <c r="F10" s="5"/>
      <c r="G10">
        <v>8.1750154500000005E-2</v>
      </c>
      <c r="H10">
        <v>-1.7111897499999999E-3</v>
      </c>
    </row>
    <row r="11" spans="1:8">
      <c r="A11">
        <v>10</v>
      </c>
      <c r="B11" s="5"/>
      <c r="C11" s="5"/>
      <c r="D11" s="5"/>
      <c r="E11" s="5"/>
      <c r="F11" s="5"/>
      <c r="G11">
        <v>5.25000095E-2</v>
      </c>
      <c r="H11">
        <v>-3.0961334699999999E-2</v>
      </c>
    </row>
    <row r="12" spans="1:8">
      <c r="A12">
        <v>11</v>
      </c>
      <c r="B12" s="5"/>
      <c r="C12" s="5"/>
      <c r="D12" s="5"/>
      <c r="E12" s="5"/>
      <c r="F12" s="5"/>
      <c r="G12">
        <v>2.10000277E-2</v>
      </c>
      <c r="H12">
        <v>-6.2461316599999997E-2</v>
      </c>
    </row>
    <row r="13" spans="1:8">
      <c r="A13">
        <v>12</v>
      </c>
      <c r="B13" s="5"/>
      <c r="C13" s="5"/>
      <c r="D13" s="5"/>
      <c r="E13" s="5"/>
      <c r="F13" s="5"/>
      <c r="G13">
        <v>5.4000020000000003E-2</v>
      </c>
      <c r="H13">
        <v>-2.94613242E-2</v>
      </c>
    </row>
    <row r="14" spans="1:8">
      <c r="A14">
        <v>13</v>
      </c>
      <c r="B14" s="5"/>
      <c r="C14" s="5"/>
      <c r="D14" s="5"/>
      <c r="E14" s="5"/>
      <c r="F14" s="5"/>
      <c r="G14">
        <v>5.4499983799999999E-2</v>
      </c>
      <c r="H14">
        <v>-2.8961360500000002E-2</v>
      </c>
    </row>
    <row r="15" spans="1:8">
      <c r="A15">
        <v>14</v>
      </c>
      <c r="B15" s="5"/>
      <c r="C15" s="5"/>
      <c r="D15" s="5"/>
      <c r="E15" s="5"/>
      <c r="F15" s="5"/>
      <c r="G15">
        <v>5.90000153E-2</v>
      </c>
      <c r="H15">
        <v>-2.4461329E-2</v>
      </c>
    </row>
    <row r="16" spans="1:8">
      <c r="A16">
        <v>15</v>
      </c>
      <c r="B16" s="5"/>
      <c r="C16" s="5"/>
      <c r="D16" s="5"/>
      <c r="E16" s="5"/>
      <c r="F16" s="5"/>
      <c r="G16">
        <v>5.1000118300000001E-2</v>
      </c>
      <c r="H16">
        <v>-3.2461226000000003E-2</v>
      </c>
    </row>
    <row r="17" spans="1:8">
      <c r="A17">
        <v>16</v>
      </c>
      <c r="B17" s="5"/>
      <c r="C17" s="5"/>
      <c r="D17" s="5"/>
      <c r="E17" s="5"/>
      <c r="F17" s="5"/>
      <c r="G17">
        <v>4.8500060999999997E-2</v>
      </c>
      <c r="H17">
        <v>-3.4961283199999998E-2</v>
      </c>
    </row>
    <row r="18" spans="1:8">
      <c r="A18">
        <v>17</v>
      </c>
      <c r="B18" s="5"/>
      <c r="C18" s="5"/>
      <c r="D18" s="5"/>
      <c r="E18" s="5"/>
      <c r="F18" s="5"/>
      <c r="G18">
        <v>8.4000110599999997E-2</v>
      </c>
      <c r="H18">
        <v>5.3876638399999997E-4</v>
      </c>
    </row>
    <row r="19" spans="1:8">
      <c r="A19">
        <v>18</v>
      </c>
      <c r="B19" s="5"/>
      <c r="C19" s="5"/>
      <c r="D19" s="5"/>
      <c r="E19" s="5"/>
      <c r="F19" s="5"/>
      <c r="G19">
        <v>6.1500072500000003E-2</v>
      </c>
      <c r="H19">
        <v>-2.1961271800000001E-2</v>
      </c>
    </row>
    <row r="20" spans="1:8">
      <c r="A20">
        <v>19</v>
      </c>
      <c r="B20" s="5"/>
      <c r="C20" s="5"/>
      <c r="D20" s="5"/>
      <c r="E20" s="5"/>
      <c r="F20" s="5"/>
      <c r="G20">
        <v>2.45000124E-2</v>
      </c>
      <c r="H20" s="3">
        <v>-5.8961331800000003E-2</v>
      </c>
    </row>
    <row r="21" spans="1:8">
      <c r="A21">
        <v>20</v>
      </c>
      <c r="B21" s="5"/>
      <c r="C21" s="5"/>
      <c r="D21" s="5"/>
      <c r="E21" s="5"/>
      <c r="F21" s="5"/>
      <c r="G21">
        <v>1.75011158E-3</v>
      </c>
      <c r="H21">
        <v>-8.1711232699999997E-2</v>
      </c>
    </row>
    <row r="22" spans="1:8">
      <c r="A22">
        <v>21</v>
      </c>
      <c r="B22" s="5"/>
      <c r="C22" s="5"/>
      <c r="D22" s="5"/>
      <c r="E22" s="5"/>
      <c r="F22" s="5"/>
      <c r="G22">
        <v>2.3250103000000001E-2</v>
      </c>
      <c r="H22">
        <v>-6.0211241200000001E-2</v>
      </c>
    </row>
    <row r="23" spans="1:8">
      <c r="A23">
        <v>22</v>
      </c>
      <c r="B23" s="5"/>
      <c r="C23" s="5"/>
      <c r="D23" s="5"/>
      <c r="E23" s="5"/>
      <c r="F23" s="5"/>
      <c r="G23">
        <v>5.5000066799999997E-2</v>
      </c>
      <c r="H23">
        <v>-2.84612775E-2</v>
      </c>
    </row>
    <row r="24" spans="1:8">
      <c r="A24">
        <v>23</v>
      </c>
      <c r="B24" s="5"/>
      <c r="C24" s="5"/>
      <c r="D24" s="5"/>
      <c r="E24" s="5"/>
      <c r="F24" s="5"/>
      <c r="G24">
        <v>6.9499969499999995E-2</v>
      </c>
      <c r="H24">
        <v>-1.3961374800000001E-2</v>
      </c>
    </row>
    <row r="25" spans="1:8">
      <c r="A25">
        <v>24</v>
      </c>
      <c r="B25" s="5"/>
      <c r="C25" s="5"/>
      <c r="D25" s="5"/>
      <c r="E25" s="5"/>
      <c r="F25" s="5"/>
      <c r="G25">
        <v>7.7749967599999997E-2</v>
      </c>
      <c r="H25">
        <v>-5.7113766699999997E-3</v>
      </c>
    </row>
    <row r="26" spans="1:8">
      <c r="A26">
        <v>25</v>
      </c>
      <c r="B26" s="5"/>
      <c r="C26" s="5"/>
      <c r="D26" s="5"/>
      <c r="E26" s="5"/>
      <c r="F26" s="5"/>
      <c r="G26">
        <v>5.8250069600000003E-2</v>
      </c>
      <c r="H26">
        <v>-2.52112746E-2</v>
      </c>
    </row>
    <row r="27" spans="1:8">
      <c r="A27">
        <v>26</v>
      </c>
      <c r="B27" s="5"/>
      <c r="C27" s="5"/>
      <c r="D27" s="5"/>
      <c r="E27" s="5"/>
      <c r="F27" s="5"/>
      <c r="G27">
        <v>5.6500077199999998E-2</v>
      </c>
      <c r="H27">
        <v>-2.6961267000000001E-2</v>
      </c>
    </row>
    <row r="28" spans="1:8">
      <c r="A28">
        <v>27</v>
      </c>
      <c r="B28" s="5"/>
      <c r="C28" s="5"/>
      <c r="D28" s="5"/>
      <c r="E28" s="5"/>
      <c r="F28" s="5"/>
      <c r="G28">
        <v>8.0500006700000001E-2</v>
      </c>
      <c r="H28">
        <v>-2.96133757E-3</v>
      </c>
    </row>
    <row r="29" spans="1:8">
      <c r="A29">
        <v>28</v>
      </c>
      <c r="B29" s="5"/>
      <c r="C29" s="5"/>
      <c r="D29" s="5"/>
      <c r="E29" s="5"/>
      <c r="F29" s="5"/>
      <c r="G29">
        <v>4.40001488E-2</v>
      </c>
      <c r="H29">
        <v>-3.9461195499999997E-2</v>
      </c>
    </row>
    <row r="30" spans="1:8">
      <c r="A30">
        <v>29</v>
      </c>
      <c r="B30" s="5"/>
      <c r="C30" s="5"/>
      <c r="D30" s="5"/>
      <c r="E30" s="5"/>
      <c r="F30" s="5"/>
      <c r="G30">
        <v>4.5250058199999998E-2</v>
      </c>
      <c r="H30">
        <v>-3.8211286099999998E-2</v>
      </c>
    </row>
    <row r="31" spans="1:8">
      <c r="A31">
        <v>30</v>
      </c>
      <c r="B31" s="5"/>
      <c r="C31" s="5"/>
      <c r="D31" s="5"/>
      <c r="E31" s="5"/>
      <c r="F31" s="5"/>
      <c r="G31">
        <v>7.5000047700000003E-2</v>
      </c>
      <c r="H31">
        <v>-8.4612965599999996E-3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D5E4-E5C1-4644-AE40-859BDC9DEF45}">
  <dimension ref="A1:H301"/>
  <sheetViews>
    <sheetView topLeftCell="C1" workbookViewId="0">
      <selection activeCell="G30" sqref="G30"/>
    </sheetView>
  </sheetViews>
  <sheetFormatPr baseColWidth="10" defaultRowHeight="16"/>
  <cols>
    <col min="3" max="3" width="20" customWidth="1"/>
    <col min="4" max="4" width="20.6640625" customWidth="1"/>
    <col min="7" max="7" width="13" customWidth="1"/>
    <col min="8" max="8" width="13.33203125" customWidth="1"/>
  </cols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15</v>
      </c>
      <c r="H1" t="s">
        <v>13</v>
      </c>
    </row>
    <row r="2" spans="1:8">
      <c r="A2">
        <v>1</v>
      </c>
      <c r="B2" s="2">
        <v>5</v>
      </c>
      <c r="C2" s="2" t="s">
        <v>6</v>
      </c>
      <c r="D2" s="4">
        <v>1.0000000000000001E-5</v>
      </c>
      <c r="E2" s="2">
        <v>0.1</v>
      </c>
      <c r="F2" s="2">
        <v>8.3461344199999996E-2</v>
      </c>
      <c r="G2">
        <v>7.5150013000000002E-2</v>
      </c>
      <c r="H2">
        <v>-8.3113312699999997E-3</v>
      </c>
    </row>
    <row r="3" spans="1:8">
      <c r="A3">
        <v>2</v>
      </c>
      <c r="B3" s="2">
        <v>5</v>
      </c>
      <c r="C3" s="2" t="s">
        <v>6</v>
      </c>
      <c r="D3" s="4">
        <v>1.0000000000000001E-5</v>
      </c>
      <c r="E3" s="2">
        <v>0.1</v>
      </c>
      <c r="F3" s="2">
        <v>8.3461344199999996E-2</v>
      </c>
      <c r="G3">
        <v>8.4524869899999994E-2</v>
      </c>
      <c r="H3">
        <v>1.0635256799999999E-3</v>
      </c>
    </row>
    <row r="4" spans="1:8">
      <c r="A4">
        <v>3</v>
      </c>
      <c r="B4" s="2">
        <v>5</v>
      </c>
      <c r="C4" s="2" t="s">
        <v>14</v>
      </c>
      <c r="D4" s="4">
        <v>1.0000000000000001E-5</v>
      </c>
      <c r="E4" s="2">
        <v>0.1</v>
      </c>
      <c r="F4" s="2">
        <v>8.3461344199999996E-2</v>
      </c>
      <c r="G4">
        <v>8.0299973499999996E-2</v>
      </c>
      <c r="H4">
        <v>-3.1613707500000002E-3</v>
      </c>
    </row>
    <row r="5" spans="1:8">
      <c r="A5">
        <v>4</v>
      </c>
      <c r="B5" s="2">
        <v>5</v>
      </c>
      <c r="C5" s="2" t="s">
        <v>14</v>
      </c>
      <c r="D5" s="4">
        <v>1.0000000000000001E-5</v>
      </c>
      <c r="E5" s="2">
        <v>0.1</v>
      </c>
      <c r="F5" s="2">
        <v>8.3461344199999996E-2</v>
      </c>
      <c r="G5">
        <v>8.7249994299999994E-2</v>
      </c>
      <c r="H5">
        <v>3.7886500000000002E-3</v>
      </c>
    </row>
    <row r="6" spans="1:8">
      <c r="A6">
        <v>5</v>
      </c>
      <c r="B6" s="2">
        <v>5</v>
      </c>
      <c r="C6" s="2" t="s">
        <v>14</v>
      </c>
      <c r="D6" s="4">
        <v>1.0000000000000001E-5</v>
      </c>
      <c r="E6" s="2">
        <v>0.1</v>
      </c>
      <c r="F6" s="2">
        <v>8.3461344199999996E-2</v>
      </c>
      <c r="G6">
        <v>7.6900005300000004E-2</v>
      </c>
      <c r="H6">
        <v>-6.5613388999999998E-3</v>
      </c>
    </row>
    <row r="7" spans="1:8">
      <c r="A7">
        <v>6</v>
      </c>
      <c r="B7" s="2">
        <v>5</v>
      </c>
      <c r="C7" s="2" t="s">
        <v>14</v>
      </c>
      <c r="D7" s="4">
        <v>1.0000000000000001E-5</v>
      </c>
      <c r="E7" s="2">
        <v>0.1</v>
      </c>
      <c r="F7" s="2">
        <v>8.3461344199999996E-2</v>
      </c>
      <c r="G7">
        <v>8.02500248E-2</v>
      </c>
      <c r="H7">
        <v>-3.2113194500000002E-3</v>
      </c>
    </row>
    <row r="8" spans="1:8">
      <c r="A8">
        <v>7</v>
      </c>
      <c r="B8" s="2">
        <v>5</v>
      </c>
      <c r="C8" s="2" t="s">
        <v>14</v>
      </c>
      <c r="D8" s="4">
        <v>1.0000000000000001E-5</v>
      </c>
      <c r="E8" s="2">
        <v>0.1</v>
      </c>
      <c r="F8" s="2">
        <v>8.3461344199999996E-2</v>
      </c>
      <c r="G8">
        <v>8.0549955399999998E-2</v>
      </c>
      <c r="H8">
        <v>-2.91138887E-3</v>
      </c>
    </row>
    <row r="9" spans="1:8">
      <c r="A9">
        <v>8</v>
      </c>
      <c r="B9" s="2">
        <v>5</v>
      </c>
      <c r="C9" s="2" t="s">
        <v>14</v>
      </c>
      <c r="D9" s="4">
        <v>1.0000000000000001E-5</v>
      </c>
      <c r="E9" s="2">
        <v>0.1</v>
      </c>
      <c r="F9" s="2">
        <v>8.3461344199999996E-2</v>
      </c>
      <c r="G9">
        <v>7.7175021199999999E-2</v>
      </c>
      <c r="H9">
        <v>-6.2863230699999996E-3</v>
      </c>
    </row>
    <row r="10" spans="1:8">
      <c r="A10">
        <v>9</v>
      </c>
      <c r="B10" s="2">
        <v>5</v>
      </c>
      <c r="C10" s="2" t="s">
        <v>14</v>
      </c>
      <c r="D10" s="4">
        <v>1.0000000000000001E-5</v>
      </c>
      <c r="E10" s="2">
        <v>0.1</v>
      </c>
      <c r="F10" s="2">
        <v>8.3461344199999996E-2</v>
      </c>
      <c r="G10">
        <v>8.2949995999999998E-2</v>
      </c>
      <c r="H10">
        <v>-5.11348248E-4</v>
      </c>
    </row>
    <row r="11" spans="1:8">
      <c r="A11">
        <v>10</v>
      </c>
      <c r="B11" s="2">
        <v>5</v>
      </c>
      <c r="C11" s="2" t="s">
        <v>14</v>
      </c>
      <c r="D11" s="4">
        <v>1.0000000000000001E-5</v>
      </c>
      <c r="E11" s="2">
        <v>0.1</v>
      </c>
      <c r="F11" s="2">
        <v>8.3461344199999996E-2</v>
      </c>
      <c r="G11">
        <v>8.1024885199999994E-2</v>
      </c>
      <c r="H11">
        <v>-2.43645906E-3</v>
      </c>
    </row>
    <row r="12" spans="1:8">
      <c r="A12">
        <v>11</v>
      </c>
      <c r="B12" s="2">
        <v>5</v>
      </c>
      <c r="C12" s="2" t="s">
        <v>14</v>
      </c>
      <c r="D12" s="4">
        <v>1.0000000000000001E-5</v>
      </c>
      <c r="E12" s="2">
        <v>0.1</v>
      </c>
      <c r="F12" s="2">
        <v>8.3461344199999996E-2</v>
      </c>
      <c r="G12">
        <v>8.0174922900000001E-2</v>
      </c>
      <c r="H12">
        <v>-3.2864213E-3</v>
      </c>
    </row>
    <row r="13" spans="1:8">
      <c r="A13">
        <v>12</v>
      </c>
      <c r="B13" s="2">
        <v>5</v>
      </c>
      <c r="C13" s="2" t="s">
        <v>14</v>
      </c>
      <c r="D13" s="4">
        <v>1.0000000000000001E-5</v>
      </c>
      <c r="E13" s="2">
        <v>0.1</v>
      </c>
      <c r="F13" s="2">
        <v>8.3461344199999996E-2</v>
      </c>
      <c r="G13">
        <v>7.9774975799999995E-2</v>
      </c>
      <c r="H13">
        <v>-3.6863684700000001E-3</v>
      </c>
    </row>
    <row r="14" spans="1:8">
      <c r="A14">
        <v>13</v>
      </c>
      <c r="B14" s="2">
        <v>5</v>
      </c>
      <c r="C14" s="2" t="s">
        <v>14</v>
      </c>
      <c r="D14" s="4">
        <v>1.0000000000000001E-5</v>
      </c>
      <c r="E14" s="2">
        <v>0.1</v>
      </c>
      <c r="F14" s="2">
        <v>8.3461344199999996E-2</v>
      </c>
      <c r="G14">
        <v>6.8850040400000007E-2</v>
      </c>
      <c r="H14">
        <v>-1.4611303799999999E-2</v>
      </c>
    </row>
    <row r="15" spans="1:8">
      <c r="A15">
        <v>14</v>
      </c>
      <c r="B15" s="2">
        <v>5</v>
      </c>
      <c r="C15" s="2" t="s">
        <v>14</v>
      </c>
      <c r="D15" s="4">
        <v>1.0000000000000001E-5</v>
      </c>
      <c r="E15" s="2">
        <v>0.1</v>
      </c>
      <c r="F15" s="2">
        <v>8.3461344199999996E-2</v>
      </c>
      <c r="G15">
        <v>7.8974962199999998E-2</v>
      </c>
      <c r="H15">
        <v>-4.4863820099999997E-3</v>
      </c>
    </row>
    <row r="16" spans="1:8">
      <c r="A16">
        <v>15</v>
      </c>
      <c r="B16" s="2">
        <v>5</v>
      </c>
      <c r="C16" s="2" t="s">
        <v>14</v>
      </c>
      <c r="D16" s="4">
        <v>1.0000000000000001E-5</v>
      </c>
      <c r="E16" s="2">
        <v>0.1</v>
      </c>
      <c r="F16" s="2">
        <v>8.3461344199999996E-2</v>
      </c>
      <c r="G16">
        <v>7.5325012199999999E-2</v>
      </c>
      <c r="H16">
        <v>-8.1363320399999994E-3</v>
      </c>
    </row>
    <row r="17" spans="1:8">
      <c r="A17">
        <v>16</v>
      </c>
      <c r="B17" s="2">
        <v>5</v>
      </c>
      <c r="C17" s="2" t="s">
        <v>14</v>
      </c>
      <c r="D17" s="4">
        <v>1.0000000000000001E-5</v>
      </c>
      <c r="E17" s="2">
        <v>0.1</v>
      </c>
      <c r="F17" s="2">
        <v>8.3461344199999996E-2</v>
      </c>
      <c r="G17">
        <v>8.0274939500000003E-2</v>
      </c>
      <c r="H17">
        <v>-3.1864047100000001E-3</v>
      </c>
    </row>
    <row r="18" spans="1:8">
      <c r="A18">
        <v>17</v>
      </c>
      <c r="B18" s="2">
        <v>5</v>
      </c>
      <c r="C18" s="2" t="s">
        <v>14</v>
      </c>
      <c r="D18" s="4">
        <v>1.0000000000000001E-5</v>
      </c>
      <c r="E18" s="2">
        <v>0.1</v>
      </c>
      <c r="F18" s="2">
        <v>8.3461344199999996E-2</v>
      </c>
      <c r="G18">
        <v>6.3024999999999998E-2</v>
      </c>
      <c r="H18">
        <v>-2.0436346500000001E-2</v>
      </c>
    </row>
    <row r="19" spans="1:8">
      <c r="A19">
        <v>18</v>
      </c>
      <c r="B19" s="2">
        <v>5</v>
      </c>
      <c r="C19" s="2" t="s">
        <v>14</v>
      </c>
      <c r="D19" s="4">
        <v>1.0000000000000001E-5</v>
      </c>
      <c r="E19" s="2">
        <v>0.1</v>
      </c>
      <c r="F19" s="2">
        <v>8.3461344199999996E-2</v>
      </c>
      <c r="G19">
        <v>7.3524951899999996E-2</v>
      </c>
      <c r="H19">
        <v>-9.9363923100000001E-3</v>
      </c>
    </row>
    <row r="20" spans="1:8">
      <c r="A20">
        <v>19</v>
      </c>
      <c r="B20" s="2">
        <v>5</v>
      </c>
      <c r="C20" s="2" t="s">
        <v>14</v>
      </c>
      <c r="D20" s="4">
        <v>1.0000000000000001E-5</v>
      </c>
      <c r="E20" s="2">
        <v>0.1</v>
      </c>
      <c r="F20" s="2">
        <v>8.3461344199999996E-2</v>
      </c>
      <c r="G20">
        <v>5.7249069199999999E-3</v>
      </c>
      <c r="H20" s="3">
        <v>-7.7736437300000003E-2</v>
      </c>
    </row>
    <row r="21" spans="1:8">
      <c r="A21">
        <v>20</v>
      </c>
      <c r="B21" s="2">
        <v>5</v>
      </c>
      <c r="C21" s="2" t="s">
        <v>14</v>
      </c>
      <c r="D21" s="4">
        <v>1.0000000000000001E-5</v>
      </c>
      <c r="E21" s="2">
        <v>0.1</v>
      </c>
      <c r="F21" s="2">
        <v>8.3461344199999996E-2</v>
      </c>
      <c r="G21">
        <v>7.7574968300000005E-2</v>
      </c>
      <c r="H21">
        <v>-5.8863759E-3</v>
      </c>
    </row>
    <row r="22" spans="1:8">
      <c r="A22">
        <v>21</v>
      </c>
      <c r="B22" s="2">
        <v>5</v>
      </c>
      <c r="C22" s="2" t="s">
        <v>14</v>
      </c>
      <c r="D22" s="4">
        <v>1.0000000000000001E-5</v>
      </c>
      <c r="E22" s="2">
        <v>0.1</v>
      </c>
      <c r="F22" s="2">
        <v>8.3461344199999996E-2</v>
      </c>
      <c r="G22">
        <v>7.9299926800000003E-2</v>
      </c>
      <c r="H22">
        <v>-4.1614174800000004E-3</v>
      </c>
    </row>
    <row r="23" spans="1:8">
      <c r="A23">
        <v>22</v>
      </c>
      <c r="B23" s="2">
        <v>5</v>
      </c>
      <c r="C23" s="2" t="s">
        <v>14</v>
      </c>
      <c r="D23" s="4">
        <v>1.0000000000000001E-5</v>
      </c>
      <c r="E23" s="2">
        <v>0.1</v>
      </c>
      <c r="F23" s="2">
        <v>8.3461344199999996E-2</v>
      </c>
      <c r="G23">
        <v>7.6624989500000004E-2</v>
      </c>
      <c r="H23">
        <v>-6.8363547299999999E-3</v>
      </c>
    </row>
    <row r="24" spans="1:8">
      <c r="A24">
        <v>23</v>
      </c>
      <c r="B24" s="2">
        <v>5</v>
      </c>
      <c r="C24" s="2" t="s">
        <v>14</v>
      </c>
      <c r="D24" s="4">
        <v>1.0000000000000001E-5</v>
      </c>
      <c r="E24" s="2">
        <v>0.1</v>
      </c>
      <c r="F24" s="2">
        <v>8.3461344199999996E-2</v>
      </c>
      <c r="G24">
        <v>7.7424999999999994E-2</v>
      </c>
      <c r="H24">
        <v>-6.0363411899999999E-3</v>
      </c>
    </row>
    <row r="25" spans="1:8">
      <c r="A25">
        <v>24</v>
      </c>
      <c r="B25" s="2">
        <v>5</v>
      </c>
      <c r="C25" s="2" t="s">
        <v>14</v>
      </c>
      <c r="D25" s="4">
        <v>1.0000000000000001E-5</v>
      </c>
      <c r="E25" s="2">
        <v>0.1</v>
      </c>
      <c r="F25" s="2">
        <v>8.3461344199999996E-2</v>
      </c>
      <c r="G25">
        <v>8.1449985500000002E-2</v>
      </c>
      <c r="H25">
        <v>-2.0113587400000001E-3</v>
      </c>
    </row>
    <row r="26" spans="1:8">
      <c r="A26">
        <v>25</v>
      </c>
      <c r="B26" s="2">
        <v>5</v>
      </c>
      <c r="C26" s="2" t="s">
        <v>14</v>
      </c>
      <c r="D26" s="4">
        <v>1.0000000000000001E-5</v>
      </c>
      <c r="E26" s="2">
        <v>0.1</v>
      </c>
      <c r="F26" s="2">
        <v>8.3461344199999996E-2</v>
      </c>
      <c r="G26">
        <v>7.7950000000000005E-2</v>
      </c>
      <c r="H26">
        <v>-5.51134348E-3</v>
      </c>
    </row>
    <row r="27" spans="1:8">
      <c r="A27">
        <v>26</v>
      </c>
      <c r="B27" s="2">
        <v>5</v>
      </c>
      <c r="C27" s="2" t="s">
        <v>14</v>
      </c>
      <c r="D27" s="4">
        <v>1.0000000000000001E-5</v>
      </c>
      <c r="E27" s="2">
        <v>0.1</v>
      </c>
      <c r="F27" s="2">
        <v>8.3461344199999996E-2</v>
      </c>
      <c r="G27">
        <v>7.9599857299999993E-2</v>
      </c>
      <c r="H27">
        <v>-3.8614869100000002E-3</v>
      </c>
    </row>
    <row r="28" spans="1:8">
      <c r="A28">
        <v>27</v>
      </c>
      <c r="B28" s="2">
        <v>5</v>
      </c>
      <c r="C28" s="2" t="s">
        <v>14</v>
      </c>
      <c r="D28" s="4">
        <v>1.0000000000000001E-5</v>
      </c>
      <c r="E28" s="2">
        <v>0.1</v>
      </c>
      <c r="F28" s="2">
        <v>8.3461344199999996E-2</v>
      </c>
      <c r="G28">
        <v>7.8899979600000003E-2</v>
      </c>
      <c r="H28">
        <v>-4.56136465E-3</v>
      </c>
    </row>
    <row r="29" spans="1:8">
      <c r="A29">
        <v>28</v>
      </c>
      <c r="B29" s="2">
        <v>5</v>
      </c>
      <c r="C29" s="2" t="s">
        <v>14</v>
      </c>
      <c r="D29" s="4">
        <v>1.0000000000000001E-5</v>
      </c>
      <c r="E29" s="2">
        <v>0.1</v>
      </c>
      <c r="F29" s="2">
        <v>8.3461344199999996E-2</v>
      </c>
      <c r="G29">
        <v>7.82249E-2</v>
      </c>
      <c r="H29">
        <v>-5.2364468599999997E-3</v>
      </c>
    </row>
    <row r="30" spans="1:8">
      <c r="A30">
        <v>29</v>
      </c>
      <c r="B30" s="2">
        <v>5</v>
      </c>
      <c r="C30" s="2" t="s">
        <v>14</v>
      </c>
      <c r="D30" s="4">
        <v>1.0000000000000001E-5</v>
      </c>
      <c r="E30" s="2">
        <v>0.1</v>
      </c>
      <c r="F30" s="2">
        <v>8.3461344199999996E-2</v>
      </c>
      <c r="G30">
        <v>6.9999933200000003E-2</v>
      </c>
      <c r="H30">
        <v>-1.3461411E-2</v>
      </c>
    </row>
    <row r="31" spans="1:8">
      <c r="A31">
        <v>30</v>
      </c>
      <c r="B31" s="2">
        <v>5</v>
      </c>
      <c r="C31" s="2" t="s">
        <v>14</v>
      </c>
      <c r="D31" s="4">
        <v>1.0000000000000001E-5</v>
      </c>
      <c r="E31" s="2">
        <v>0.1</v>
      </c>
      <c r="F31" s="2">
        <v>8.3461344199999996E-2</v>
      </c>
      <c r="G31">
        <v>7.2374939900000004E-2</v>
      </c>
      <c r="H31">
        <v>-1.10864043E-2</v>
      </c>
    </row>
    <row r="32" spans="1:8">
      <c r="A32">
        <v>31</v>
      </c>
      <c r="B32" s="2">
        <v>5</v>
      </c>
      <c r="C32" s="2" t="s">
        <v>14</v>
      </c>
      <c r="D32" s="4">
        <v>1.0000000000000001E-5</v>
      </c>
      <c r="E32" s="2">
        <v>0.1</v>
      </c>
      <c r="F32" s="2">
        <v>8.3461344199999996E-2</v>
      </c>
      <c r="G32">
        <v>7.9349994699999996E-2</v>
      </c>
      <c r="H32">
        <v>-4.1113495799999997E-3</v>
      </c>
    </row>
    <row r="33" spans="1:8">
      <c r="A33">
        <v>32</v>
      </c>
      <c r="B33" s="2">
        <v>5</v>
      </c>
      <c r="C33" s="2" t="s">
        <v>14</v>
      </c>
      <c r="D33" s="4">
        <v>1.0000000000000001E-5</v>
      </c>
      <c r="E33" s="2">
        <v>0.1</v>
      </c>
      <c r="F33" s="2">
        <v>8.3461344199999996E-2</v>
      </c>
      <c r="G33">
        <v>7.6874971400000006E-2</v>
      </c>
      <c r="H33">
        <v>-6.5863728500000001E-3</v>
      </c>
    </row>
    <row r="34" spans="1:8">
      <c r="A34">
        <v>33</v>
      </c>
      <c r="B34" s="2">
        <v>5</v>
      </c>
      <c r="C34" s="2" t="s">
        <v>14</v>
      </c>
      <c r="D34" s="4">
        <v>1.0000000000000001E-5</v>
      </c>
      <c r="E34" s="2">
        <v>0.1</v>
      </c>
      <c r="F34" s="2">
        <v>8.3461344199999996E-2</v>
      </c>
      <c r="G34">
        <v>7.6649904300000002E-2</v>
      </c>
      <c r="H34">
        <v>-6.8114400000000002E-3</v>
      </c>
    </row>
    <row r="35" spans="1:8">
      <c r="A35">
        <v>34</v>
      </c>
      <c r="B35" s="2">
        <v>5</v>
      </c>
      <c r="C35" s="2" t="s">
        <v>14</v>
      </c>
      <c r="D35" s="4">
        <v>1.0000000000000001E-5</v>
      </c>
      <c r="E35" s="2">
        <v>0.1</v>
      </c>
      <c r="F35" s="2">
        <v>8.3461344199999996E-2</v>
      </c>
      <c r="G35">
        <v>7.7125072500000003E-2</v>
      </c>
      <c r="H35">
        <v>-6.3362717599999997E-3</v>
      </c>
    </row>
    <row r="36" spans="1:8">
      <c r="A36">
        <v>35</v>
      </c>
      <c r="B36" s="2">
        <v>5</v>
      </c>
      <c r="C36" s="2" t="s">
        <v>14</v>
      </c>
      <c r="D36" s="4">
        <v>1.0000000000000001E-5</v>
      </c>
      <c r="E36" s="2">
        <v>0.1</v>
      </c>
      <c r="F36" s="2">
        <v>8.3461344199999996E-2</v>
      </c>
      <c r="G36">
        <v>7.94999599E-2</v>
      </c>
      <c r="H36">
        <v>-3.9613842999999998E-3</v>
      </c>
    </row>
    <row r="37" spans="1:8">
      <c r="A37">
        <v>36</v>
      </c>
      <c r="B37" s="2">
        <v>5</v>
      </c>
      <c r="C37" s="2" t="s">
        <v>14</v>
      </c>
      <c r="D37" s="4">
        <v>1.0000000000000001E-5</v>
      </c>
      <c r="E37" s="2">
        <v>0.1</v>
      </c>
      <c r="F37" s="2">
        <v>8.3461344199999996E-2</v>
      </c>
      <c r="G37">
        <v>7.6550006899999995E-2</v>
      </c>
      <c r="H37">
        <v>-6.9113373800000003E-3</v>
      </c>
    </row>
    <row r="38" spans="1:8">
      <c r="A38">
        <v>37</v>
      </c>
      <c r="B38" s="2">
        <v>5</v>
      </c>
      <c r="C38" s="2" t="s">
        <v>14</v>
      </c>
      <c r="D38" s="4">
        <v>1.0000000000000001E-5</v>
      </c>
      <c r="E38" s="2">
        <v>0.1</v>
      </c>
      <c r="F38" s="2">
        <v>8.3461344199999996E-2</v>
      </c>
      <c r="G38">
        <v>8.0425023999999998E-2</v>
      </c>
      <c r="H38">
        <v>-3.0363202099999999E-3</v>
      </c>
    </row>
    <row r="39" spans="1:8">
      <c r="A39">
        <v>38</v>
      </c>
      <c r="B39" s="2">
        <v>5</v>
      </c>
      <c r="C39" s="2" t="s">
        <v>14</v>
      </c>
      <c r="D39" s="4">
        <v>1.0000000000000001E-5</v>
      </c>
      <c r="E39" s="2">
        <v>0.1</v>
      </c>
      <c r="F39" s="2">
        <v>8.3461344199999996E-2</v>
      </c>
      <c r="G39">
        <v>7.9599976500000003E-2</v>
      </c>
      <c r="H39">
        <v>-3.8613676999999999E-3</v>
      </c>
    </row>
    <row r="40" spans="1:8">
      <c r="A40">
        <v>39</v>
      </c>
      <c r="B40" s="2">
        <v>5</v>
      </c>
      <c r="C40" s="2" t="s">
        <v>14</v>
      </c>
      <c r="D40" s="4">
        <v>1.0000000000000001E-5</v>
      </c>
      <c r="E40" s="2">
        <v>0.1</v>
      </c>
      <c r="F40" s="2">
        <v>8.3461344199999996E-2</v>
      </c>
      <c r="G40">
        <v>7.6050043100000006E-2</v>
      </c>
      <c r="H40">
        <v>-7.4113011399999998E-3</v>
      </c>
    </row>
    <row r="41" spans="1:8">
      <c r="A41">
        <v>40</v>
      </c>
      <c r="B41" s="2">
        <v>5</v>
      </c>
      <c r="C41" s="2" t="s">
        <v>14</v>
      </c>
      <c r="D41" s="4">
        <v>1.0000000000000001E-5</v>
      </c>
      <c r="E41" s="2">
        <v>0.1</v>
      </c>
      <c r="F41" s="2">
        <v>8.3461344199999996E-2</v>
      </c>
      <c r="G41">
        <v>7.0675015399999999E-2</v>
      </c>
      <c r="H41">
        <v>-1.27863288E-2</v>
      </c>
    </row>
    <row r="42" spans="1:8">
      <c r="A42">
        <v>41</v>
      </c>
      <c r="B42" s="2">
        <v>5</v>
      </c>
      <c r="C42" s="2" t="s">
        <v>14</v>
      </c>
      <c r="D42" s="4">
        <v>1.0000000000000001E-5</v>
      </c>
      <c r="E42" s="2">
        <v>0.1</v>
      </c>
      <c r="F42" s="2">
        <v>8.3461344199999996E-2</v>
      </c>
      <c r="G42">
        <v>7.0474982300000003E-2</v>
      </c>
      <c r="H42">
        <v>-1.2986362E-2</v>
      </c>
    </row>
    <row r="43" spans="1:8">
      <c r="A43">
        <v>42</v>
      </c>
      <c r="B43" s="2">
        <v>5</v>
      </c>
      <c r="C43" s="2" t="s">
        <v>14</v>
      </c>
      <c r="D43" s="4">
        <v>1.0000000000000001E-5</v>
      </c>
      <c r="E43" s="2">
        <v>0.1</v>
      </c>
      <c r="F43" s="2">
        <v>8.3461344199999996E-2</v>
      </c>
      <c r="G43">
        <v>7.3624968499999999E-2</v>
      </c>
      <c r="H43">
        <v>-9.8363757099999994E-3</v>
      </c>
    </row>
    <row r="44" spans="1:8">
      <c r="A44">
        <v>43</v>
      </c>
      <c r="B44" s="2">
        <v>5</v>
      </c>
      <c r="C44" s="2" t="s">
        <v>14</v>
      </c>
      <c r="D44" s="4">
        <v>1.0000000000000001E-5</v>
      </c>
      <c r="E44" s="2">
        <v>0.1</v>
      </c>
      <c r="F44" s="2">
        <v>8.3461344199999996E-2</v>
      </c>
      <c r="G44">
        <v>8.0325007399999995E-2</v>
      </c>
      <c r="H44">
        <v>-3.1363367999999998E-3</v>
      </c>
    </row>
    <row r="45" spans="1:8">
      <c r="A45">
        <v>44</v>
      </c>
      <c r="B45" s="2">
        <v>5</v>
      </c>
      <c r="C45" s="2" t="s">
        <v>14</v>
      </c>
      <c r="D45" s="4">
        <v>1.0000000000000001E-5</v>
      </c>
      <c r="E45" s="2">
        <v>0.1</v>
      </c>
      <c r="F45" s="2">
        <v>8.3461344199999996E-2</v>
      </c>
      <c r="G45">
        <v>7.3499917999999997E-2</v>
      </c>
      <c r="H45">
        <v>-9.9614262599999996E-3</v>
      </c>
    </row>
    <row r="46" spans="1:8">
      <c r="A46">
        <v>45</v>
      </c>
      <c r="B46" s="2">
        <v>5</v>
      </c>
      <c r="C46" s="2" t="s">
        <v>14</v>
      </c>
      <c r="D46" s="4">
        <v>1.0000000000000001E-5</v>
      </c>
      <c r="E46" s="2">
        <v>0.1</v>
      </c>
      <c r="F46" s="2">
        <v>8.3461344199999996E-2</v>
      </c>
      <c r="G46">
        <v>8.1650018699999993E-2</v>
      </c>
      <c r="H46">
        <v>-1.8113255500000001E-3</v>
      </c>
    </row>
    <row r="47" spans="1:8">
      <c r="A47">
        <v>46</v>
      </c>
      <c r="B47" s="2">
        <v>5</v>
      </c>
      <c r="C47" s="2" t="s">
        <v>14</v>
      </c>
      <c r="D47" s="4">
        <v>1.0000000000000001E-5</v>
      </c>
      <c r="E47" s="2">
        <v>0.1</v>
      </c>
      <c r="F47" s="2">
        <v>8.3461344199999996E-2</v>
      </c>
      <c r="G47">
        <v>6.9525000000000003E-2</v>
      </c>
      <c r="H47">
        <v>-1.39363408E-2</v>
      </c>
    </row>
    <row r="48" spans="1:8">
      <c r="A48">
        <v>47</v>
      </c>
      <c r="B48" s="2">
        <v>5</v>
      </c>
      <c r="C48" s="2" t="s">
        <v>14</v>
      </c>
      <c r="D48" s="4">
        <v>1.0000000000000001E-5</v>
      </c>
      <c r="E48" s="2">
        <v>0.1</v>
      </c>
      <c r="F48" s="2">
        <v>8.3461344199999996E-2</v>
      </c>
      <c r="G48">
        <v>7.5424909600000006E-2</v>
      </c>
      <c r="H48">
        <v>-8.0364346500000003E-3</v>
      </c>
    </row>
    <row r="49" spans="1:8">
      <c r="A49">
        <v>48</v>
      </c>
      <c r="B49" s="2">
        <v>5</v>
      </c>
      <c r="C49" s="2" t="s">
        <v>14</v>
      </c>
      <c r="D49" s="4">
        <v>1.0000000000000001E-5</v>
      </c>
      <c r="E49" s="2">
        <v>0.1</v>
      </c>
      <c r="F49" s="2">
        <v>8.3461344199999996E-2</v>
      </c>
      <c r="G49">
        <v>7.3024988200000002E-2</v>
      </c>
      <c r="H49">
        <v>-1.04363561E-2</v>
      </c>
    </row>
    <row r="50" spans="1:8">
      <c r="A50">
        <v>49</v>
      </c>
      <c r="B50" s="2">
        <v>5</v>
      </c>
      <c r="C50" s="2" t="s">
        <v>14</v>
      </c>
      <c r="D50" s="4">
        <v>1.0000000000000001E-5</v>
      </c>
      <c r="E50" s="2">
        <v>0.1</v>
      </c>
      <c r="F50" s="2">
        <v>8.3461344199999996E-2</v>
      </c>
      <c r="G50">
        <v>7.7399969099999993E-2</v>
      </c>
      <c r="H50">
        <v>-6.0613751400000002E-3</v>
      </c>
    </row>
    <row r="51" spans="1:8">
      <c r="A51">
        <v>50</v>
      </c>
      <c r="B51" s="2">
        <v>5</v>
      </c>
      <c r="C51" s="2" t="s">
        <v>14</v>
      </c>
      <c r="D51" s="4">
        <v>1.0000000000000001E-5</v>
      </c>
      <c r="E51" s="2">
        <v>0.1</v>
      </c>
      <c r="F51" s="2">
        <v>8.3461344199999996E-2</v>
      </c>
      <c r="G51">
        <v>7.3724985100000001E-2</v>
      </c>
      <c r="H51">
        <v>-9.7363591199999995E-3</v>
      </c>
    </row>
    <row r="52" spans="1:8">
      <c r="A52">
        <v>51</v>
      </c>
      <c r="B52" s="2">
        <v>5</v>
      </c>
      <c r="C52" s="2" t="s">
        <v>14</v>
      </c>
      <c r="D52" s="4">
        <v>1.0000000000000001E-5</v>
      </c>
      <c r="E52" s="2">
        <v>0.1</v>
      </c>
      <c r="F52" s="2">
        <v>8.3461344199999996E-2</v>
      </c>
      <c r="G52">
        <v>7.8649999999999998E-2</v>
      </c>
      <c r="H52">
        <v>-4.8113465299999998E-3</v>
      </c>
    </row>
    <row r="53" spans="1:8">
      <c r="A53">
        <v>52</v>
      </c>
      <c r="B53" s="2">
        <v>5</v>
      </c>
      <c r="C53" s="2" t="s">
        <v>14</v>
      </c>
      <c r="D53" s="4">
        <v>1.0000000000000001E-5</v>
      </c>
      <c r="E53" s="2">
        <v>0.1</v>
      </c>
      <c r="F53" s="2">
        <v>8.3461344199999996E-2</v>
      </c>
      <c r="G53">
        <v>7.7499985699999996E-2</v>
      </c>
      <c r="H53">
        <v>-5.9613585500000003E-3</v>
      </c>
    </row>
    <row r="54" spans="1:8">
      <c r="A54">
        <v>53</v>
      </c>
      <c r="B54" s="2">
        <v>5</v>
      </c>
      <c r="C54" s="2" t="s">
        <v>14</v>
      </c>
      <c r="D54" s="4">
        <v>1.0000000000000001E-5</v>
      </c>
      <c r="E54" s="2">
        <v>0.1</v>
      </c>
      <c r="F54" s="2">
        <v>8.3461344199999996E-2</v>
      </c>
      <c r="G54">
        <v>7.4549913400000001E-2</v>
      </c>
      <c r="H54">
        <v>-8.9114308399999998E-3</v>
      </c>
    </row>
    <row r="55" spans="1:8">
      <c r="A55">
        <v>54</v>
      </c>
      <c r="B55" s="2">
        <v>5</v>
      </c>
      <c r="C55" s="2" t="s">
        <v>14</v>
      </c>
      <c r="D55" s="4">
        <v>1.0000000000000001E-5</v>
      </c>
      <c r="E55" s="2">
        <v>0.1</v>
      </c>
      <c r="F55" s="2">
        <v>8.3461344199999996E-2</v>
      </c>
      <c r="G55">
        <v>7.5150013000000002E-2</v>
      </c>
      <c r="H55">
        <v>-8.3113312699999997E-3</v>
      </c>
    </row>
    <row r="56" spans="1:8">
      <c r="A56">
        <v>55</v>
      </c>
      <c r="B56" s="2">
        <v>5</v>
      </c>
      <c r="C56" s="2" t="s">
        <v>14</v>
      </c>
      <c r="D56" s="4">
        <v>1.0000000000000001E-5</v>
      </c>
      <c r="E56" s="2">
        <v>0.1</v>
      </c>
      <c r="F56" s="2">
        <v>8.3461344199999996E-2</v>
      </c>
      <c r="G56">
        <v>7.5299978300000001E-2</v>
      </c>
      <c r="H56">
        <v>-8.1613659900000007E-3</v>
      </c>
    </row>
    <row r="57" spans="1:8">
      <c r="A57">
        <v>56</v>
      </c>
      <c r="B57" s="2">
        <v>5</v>
      </c>
      <c r="C57" s="2" t="s">
        <v>14</v>
      </c>
      <c r="D57" s="4">
        <v>1.0000000000000001E-5</v>
      </c>
      <c r="E57" s="2">
        <v>0.1</v>
      </c>
      <c r="F57" s="2">
        <v>8.3461344199999996E-2</v>
      </c>
      <c r="G57">
        <v>7.2949886300000003E-2</v>
      </c>
      <c r="H57">
        <v>-1.05114579E-2</v>
      </c>
    </row>
    <row r="58" spans="1:8">
      <c r="A58">
        <v>57</v>
      </c>
      <c r="B58" s="2">
        <v>5</v>
      </c>
      <c r="C58" s="2" t="s">
        <v>14</v>
      </c>
      <c r="D58" s="4">
        <v>1.0000000000000001E-5</v>
      </c>
      <c r="E58" s="2">
        <v>0.1</v>
      </c>
      <c r="F58" s="2">
        <v>8.3461344199999996E-2</v>
      </c>
      <c r="G58">
        <v>7.2749972299999993E-2</v>
      </c>
      <c r="H58">
        <v>-1.0711371900000001E-2</v>
      </c>
    </row>
    <row r="59" spans="1:8">
      <c r="A59">
        <v>58</v>
      </c>
      <c r="B59" s="2">
        <v>5</v>
      </c>
      <c r="C59" s="2" t="s">
        <v>14</v>
      </c>
      <c r="D59" s="4">
        <v>1.0000000000000001E-5</v>
      </c>
      <c r="E59" s="2">
        <v>0.1</v>
      </c>
      <c r="F59" s="2">
        <v>8.3461344199999996E-2</v>
      </c>
      <c r="G59">
        <v>7.7250003799999994E-2</v>
      </c>
      <c r="H59">
        <v>-6.2113404300000001E-3</v>
      </c>
    </row>
    <row r="60" spans="1:8">
      <c r="A60">
        <v>59</v>
      </c>
      <c r="B60" s="2">
        <v>5</v>
      </c>
      <c r="C60" s="2" t="s">
        <v>14</v>
      </c>
      <c r="D60" s="4">
        <v>1.0000000000000001E-5</v>
      </c>
      <c r="E60" s="2">
        <v>0.1</v>
      </c>
      <c r="F60" s="2">
        <v>8.3461344199999996E-2</v>
      </c>
      <c r="G60">
        <v>7.4975013699999996E-2</v>
      </c>
      <c r="H60">
        <v>-8.4863305100000008E-3</v>
      </c>
    </row>
    <row r="61" spans="1:8">
      <c r="A61">
        <v>60</v>
      </c>
      <c r="B61" s="2">
        <v>5</v>
      </c>
      <c r="C61" s="2" t="s">
        <v>14</v>
      </c>
      <c r="D61" s="4">
        <v>1.0000000000000001E-5</v>
      </c>
      <c r="E61" s="2">
        <v>0.1</v>
      </c>
      <c r="F61" s="2">
        <v>8.3461344199999996E-2</v>
      </c>
      <c r="G61">
        <v>7.7549934400000006E-2</v>
      </c>
      <c r="H61">
        <v>-5.9114099999999998E-3</v>
      </c>
    </row>
    <row r="62" spans="1:8">
      <c r="A62">
        <v>61</v>
      </c>
      <c r="B62" s="2">
        <v>5</v>
      </c>
      <c r="C62" s="2" t="s">
        <v>14</v>
      </c>
      <c r="D62" s="4">
        <v>1.0000000000000001E-5</v>
      </c>
      <c r="E62" s="2">
        <v>0.1</v>
      </c>
      <c r="F62" s="2">
        <v>8.3461344199999996E-2</v>
      </c>
      <c r="G62">
        <v>7.0400000000000004E-2</v>
      </c>
      <c r="H62">
        <v>-1.30613446E-2</v>
      </c>
    </row>
    <row r="63" spans="1:8">
      <c r="A63">
        <v>62</v>
      </c>
      <c r="B63" s="2">
        <v>5</v>
      </c>
      <c r="C63" s="2" t="s">
        <v>14</v>
      </c>
      <c r="D63" s="4">
        <v>1.0000000000000001E-5</v>
      </c>
      <c r="E63" s="2">
        <v>0.1</v>
      </c>
      <c r="F63" s="2">
        <v>8.3461344199999996E-2</v>
      </c>
      <c r="G63">
        <v>8.1199999999999994E-2</v>
      </c>
      <c r="H63">
        <v>-2.2613406199999998E-3</v>
      </c>
    </row>
    <row r="64" spans="1:8">
      <c r="A64">
        <v>63</v>
      </c>
      <c r="B64" s="2">
        <v>5</v>
      </c>
      <c r="C64" s="2" t="s">
        <v>14</v>
      </c>
      <c r="D64" s="4">
        <v>1.0000000000000001E-5</v>
      </c>
      <c r="E64" s="2">
        <v>0.1</v>
      </c>
      <c r="F64" s="2">
        <v>8.3461344199999996E-2</v>
      </c>
      <c r="G64">
        <v>7.3524951899999996E-2</v>
      </c>
      <c r="H64">
        <v>-9.9363923100000001E-3</v>
      </c>
    </row>
    <row r="65" spans="1:8">
      <c r="A65">
        <v>64</v>
      </c>
      <c r="B65" s="2">
        <v>5</v>
      </c>
      <c r="C65" s="2" t="s">
        <v>14</v>
      </c>
      <c r="D65" s="4">
        <v>1.0000000000000001E-5</v>
      </c>
      <c r="E65" s="2">
        <v>0.1</v>
      </c>
      <c r="F65" s="2">
        <v>8.3461344199999996E-2</v>
      </c>
      <c r="G65">
        <v>8.0574989299999997E-2</v>
      </c>
      <c r="H65">
        <v>-2.8863549200000001E-3</v>
      </c>
    </row>
    <row r="66" spans="1:8">
      <c r="A66">
        <v>65</v>
      </c>
      <c r="B66" s="2">
        <v>5</v>
      </c>
      <c r="C66" s="2" t="s">
        <v>14</v>
      </c>
      <c r="D66" s="4">
        <v>1.0000000000000001E-5</v>
      </c>
      <c r="E66" s="2">
        <v>0.1</v>
      </c>
      <c r="F66" s="2">
        <v>8.3461344199999996E-2</v>
      </c>
      <c r="G66">
        <v>7.4800014499999998E-2</v>
      </c>
      <c r="H66">
        <v>-8.6613300000000001E-3</v>
      </c>
    </row>
    <row r="67" spans="1:8">
      <c r="A67">
        <v>66</v>
      </c>
      <c r="B67" s="2">
        <v>5</v>
      </c>
      <c r="C67" s="2" t="s">
        <v>14</v>
      </c>
      <c r="D67" s="4">
        <v>1.0000000000000001E-5</v>
      </c>
      <c r="E67" s="2">
        <v>0.1</v>
      </c>
      <c r="F67" s="2">
        <v>8.3461344199999996E-2</v>
      </c>
      <c r="G67">
        <v>8.03248882E-2</v>
      </c>
      <c r="H67">
        <v>-3.1364560100000001E-3</v>
      </c>
    </row>
    <row r="68" spans="1:8">
      <c r="A68">
        <v>67</v>
      </c>
      <c r="B68" s="2">
        <v>5</v>
      </c>
      <c r="C68" s="2" t="s">
        <v>14</v>
      </c>
      <c r="D68" s="4">
        <v>1.0000000000000001E-5</v>
      </c>
      <c r="E68" s="2">
        <v>0.1</v>
      </c>
      <c r="F68" s="2">
        <v>8.3461344199999996E-2</v>
      </c>
      <c r="G68">
        <v>7.6474904999999996E-2</v>
      </c>
      <c r="H68">
        <v>-6.9864392299999996E-3</v>
      </c>
    </row>
    <row r="69" spans="1:8">
      <c r="A69">
        <v>68</v>
      </c>
      <c r="B69" s="2">
        <v>5</v>
      </c>
      <c r="C69" s="2" t="s">
        <v>14</v>
      </c>
      <c r="D69" s="4">
        <v>1.0000000000000001E-5</v>
      </c>
      <c r="E69" s="2">
        <v>0.1</v>
      </c>
      <c r="F69" s="2">
        <v>8.3461344199999996E-2</v>
      </c>
      <c r="G69">
        <v>7.9074978800000001E-2</v>
      </c>
      <c r="H69">
        <v>-4.3863654099999998E-3</v>
      </c>
    </row>
    <row r="70" spans="1:8">
      <c r="A70">
        <v>69</v>
      </c>
      <c r="B70" s="2">
        <v>5</v>
      </c>
      <c r="C70" s="2" t="s">
        <v>14</v>
      </c>
      <c r="D70" s="4">
        <v>1.0000000000000001E-5</v>
      </c>
      <c r="E70" s="2">
        <v>0.1</v>
      </c>
      <c r="F70" s="2">
        <v>8.3461344199999996E-2</v>
      </c>
      <c r="G70">
        <v>7.5599908800000004E-2</v>
      </c>
      <c r="H70">
        <v>-7.8614354099999992E-3</v>
      </c>
    </row>
    <row r="71" spans="1:8">
      <c r="A71">
        <v>70</v>
      </c>
      <c r="B71" s="2">
        <v>5</v>
      </c>
      <c r="C71" s="2" t="s">
        <v>14</v>
      </c>
      <c r="D71" s="4">
        <v>1.0000000000000001E-5</v>
      </c>
      <c r="E71" s="2">
        <v>0.1</v>
      </c>
      <c r="F71" s="2">
        <v>8.3461344199999996E-2</v>
      </c>
      <c r="G71">
        <v>7.1974992799999998E-2</v>
      </c>
      <c r="H71">
        <v>-1.14863515E-2</v>
      </c>
    </row>
    <row r="72" spans="1:8">
      <c r="A72">
        <v>71</v>
      </c>
      <c r="B72" s="2">
        <v>5</v>
      </c>
      <c r="C72" s="2" t="s">
        <v>14</v>
      </c>
      <c r="D72" s="4">
        <v>1.0000000000000001E-5</v>
      </c>
      <c r="E72" s="2">
        <v>0.1</v>
      </c>
      <c r="F72" s="2">
        <v>8.3461344199999996E-2</v>
      </c>
      <c r="G72">
        <v>7.5824976000000002E-2</v>
      </c>
      <c r="H72">
        <v>-7.6363682699999999E-3</v>
      </c>
    </row>
    <row r="73" spans="1:8">
      <c r="A73">
        <v>72</v>
      </c>
      <c r="B73" s="2">
        <v>5</v>
      </c>
      <c r="C73" s="2" t="s">
        <v>14</v>
      </c>
      <c r="D73" s="4">
        <v>1.0000000000000001E-5</v>
      </c>
      <c r="E73" s="2">
        <v>0.1</v>
      </c>
      <c r="F73" s="2">
        <v>8.3461344199999996E-2</v>
      </c>
      <c r="G73">
        <v>7.5525045400000004E-2</v>
      </c>
      <c r="H73">
        <v>-7.9362988500000006E-3</v>
      </c>
    </row>
    <row r="74" spans="1:8">
      <c r="A74">
        <v>73</v>
      </c>
      <c r="B74" s="2">
        <v>5</v>
      </c>
      <c r="C74" s="2" t="s">
        <v>14</v>
      </c>
      <c r="D74" s="4">
        <v>1.0000000000000001E-5</v>
      </c>
      <c r="E74" s="2">
        <v>0.1</v>
      </c>
      <c r="F74" s="2">
        <v>8.3461344199999996E-2</v>
      </c>
      <c r="G74">
        <v>7.8624963800000003E-2</v>
      </c>
      <c r="H74">
        <v>-4.8363804800000002E-3</v>
      </c>
    </row>
    <row r="75" spans="1:8">
      <c r="A75">
        <v>74</v>
      </c>
      <c r="B75" s="2">
        <v>5</v>
      </c>
      <c r="C75" s="2" t="s">
        <v>14</v>
      </c>
      <c r="D75" s="4">
        <v>1.0000000000000001E-5</v>
      </c>
      <c r="E75" s="2">
        <v>0.1</v>
      </c>
      <c r="F75" s="2">
        <v>8.3461344199999996E-2</v>
      </c>
      <c r="G75">
        <v>7.7124953299999993E-2</v>
      </c>
      <c r="H75">
        <v>-6.3363909700000004E-3</v>
      </c>
    </row>
    <row r="76" spans="1:8">
      <c r="A76">
        <v>75</v>
      </c>
      <c r="B76" s="2">
        <v>5</v>
      </c>
      <c r="C76" s="2" t="s">
        <v>14</v>
      </c>
      <c r="D76" s="4">
        <v>1.0000000000000001E-5</v>
      </c>
      <c r="E76" s="2">
        <v>0.1</v>
      </c>
      <c r="F76" s="2">
        <v>8.3461344199999996E-2</v>
      </c>
      <c r="G76">
        <v>7.5624942799999997E-2</v>
      </c>
      <c r="H76">
        <v>-7.8364014599999997E-3</v>
      </c>
    </row>
    <row r="77" spans="1:8">
      <c r="A77">
        <v>76</v>
      </c>
      <c r="B77" s="2">
        <v>5</v>
      </c>
      <c r="C77" s="2" t="s">
        <v>14</v>
      </c>
      <c r="D77" s="4">
        <v>1.0000000000000001E-5</v>
      </c>
      <c r="E77" s="2">
        <v>0.1</v>
      </c>
      <c r="F77" s="2">
        <v>8.3461344199999996E-2</v>
      </c>
      <c r="G77">
        <v>7.3750019099999994E-2</v>
      </c>
      <c r="H77">
        <v>-9.71132517E-3</v>
      </c>
    </row>
    <row r="78" spans="1:8">
      <c r="A78">
        <v>77</v>
      </c>
      <c r="B78" s="2">
        <v>5</v>
      </c>
      <c r="C78" s="2" t="s">
        <v>14</v>
      </c>
      <c r="D78" s="4">
        <v>1.0000000000000001E-5</v>
      </c>
      <c r="E78" s="2">
        <v>0.1</v>
      </c>
      <c r="F78" s="2">
        <v>8.3461344199999996E-2</v>
      </c>
      <c r="G78">
        <v>7.6649904300000002E-2</v>
      </c>
      <c r="H78">
        <v>-6.8114400000000002E-3</v>
      </c>
    </row>
    <row r="79" spans="1:8">
      <c r="A79">
        <v>78</v>
      </c>
      <c r="B79" s="2">
        <v>5</v>
      </c>
      <c r="C79" s="2" t="s">
        <v>14</v>
      </c>
      <c r="D79" s="4">
        <v>1.0000000000000001E-5</v>
      </c>
      <c r="E79" s="2">
        <v>0.1</v>
      </c>
      <c r="F79" s="2">
        <v>8.3461344199999996E-2</v>
      </c>
      <c r="G79">
        <v>7.7999949499999999E-2</v>
      </c>
      <c r="H79">
        <v>-5.4613947899999999E-3</v>
      </c>
    </row>
    <row r="80" spans="1:8">
      <c r="A80">
        <v>79</v>
      </c>
      <c r="B80" s="2">
        <v>5</v>
      </c>
      <c r="C80" s="2" t="s">
        <v>14</v>
      </c>
      <c r="D80" s="4">
        <v>1.0000000000000001E-5</v>
      </c>
      <c r="E80" s="2">
        <v>0.1</v>
      </c>
      <c r="F80" s="2">
        <v>8.3461344199999996E-2</v>
      </c>
      <c r="G80">
        <v>7.6849937399999999E-2</v>
      </c>
      <c r="H80">
        <v>-6.6114067999999996E-3</v>
      </c>
    </row>
    <row r="81" spans="1:8">
      <c r="A81">
        <v>80</v>
      </c>
      <c r="B81" s="2">
        <v>5</v>
      </c>
      <c r="C81" s="2" t="s">
        <v>14</v>
      </c>
      <c r="D81" s="4">
        <v>1.0000000000000001E-5</v>
      </c>
      <c r="E81" s="2">
        <v>0.1</v>
      </c>
      <c r="F81" s="2">
        <v>8.3461344199999996E-2</v>
      </c>
      <c r="G81">
        <v>6.9525000000000003E-2</v>
      </c>
      <c r="H81" s="3">
        <v>-1.39363408E-2</v>
      </c>
    </row>
    <row r="82" spans="1:8">
      <c r="A82">
        <v>81</v>
      </c>
      <c r="B82" s="2">
        <v>5</v>
      </c>
      <c r="C82" s="2" t="s">
        <v>14</v>
      </c>
      <c r="D82" s="4">
        <v>1.0000000000000001E-5</v>
      </c>
      <c r="E82" s="2">
        <v>0.1</v>
      </c>
      <c r="F82" s="2">
        <v>8.3461344199999996E-2</v>
      </c>
      <c r="G82">
        <v>8.4475040400000007E-2</v>
      </c>
      <c r="H82">
        <v>1.01369619E-3</v>
      </c>
    </row>
    <row r="83" spans="1:8">
      <c r="A83">
        <v>82</v>
      </c>
      <c r="B83" s="2">
        <v>5</v>
      </c>
      <c r="C83" s="2" t="s">
        <v>14</v>
      </c>
      <c r="D83" s="4">
        <v>1.0000000000000001E-5</v>
      </c>
      <c r="E83" s="2">
        <v>0.1</v>
      </c>
      <c r="F83" s="2">
        <v>8.3461344199999996E-2</v>
      </c>
      <c r="G83">
        <v>7.9074978800000001E-2</v>
      </c>
      <c r="H83">
        <v>-4.3863654099999998E-3</v>
      </c>
    </row>
    <row r="84" spans="1:8">
      <c r="A84">
        <v>83</v>
      </c>
      <c r="B84" s="2">
        <v>5</v>
      </c>
      <c r="C84" s="2" t="s">
        <v>14</v>
      </c>
      <c r="D84" s="4">
        <v>1.0000000000000001E-5</v>
      </c>
      <c r="E84" s="2">
        <v>0.1</v>
      </c>
      <c r="F84" s="2">
        <v>8.3461344199999996E-2</v>
      </c>
      <c r="G84">
        <v>7.8000068699999994E-2</v>
      </c>
      <c r="H84">
        <v>-5.4612755800000001E-3</v>
      </c>
    </row>
    <row r="85" spans="1:8">
      <c r="A85">
        <v>84</v>
      </c>
      <c r="B85" s="2">
        <v>5</v>
      </c>
      <c r="C85" s="2" t="s">
        <v>14</v>
      </c>
      <c r="D85" s="4">
        <v>1.0000000000000001E-5</v>
      </c>
      <c r="E85" s="2">
        <v>0.1</v>
      </c>
      <c r="F85" s="2">
        <v>8.3461344199999996E-2</v>
      </c>
      <c r="G85">
        <v>8.0775022500000002E-2</v>
      </c>
      <c r="H85">
        <v>-2.6863217399999998E-3</v>
      </c>
    </row>
    <row r="86" spans="1:8">
      <c r="A86">
        <v>85</v>
      </c>
      <c r="B86" s="2">
        <v>5</v>
      </c>
      <c r="C86" s="2" t="s">
        <v>14</v>
      </c>
      <c r="D86" s="4">
        <v>1.0000000000000001E-5</v>
      </c>
      <c r="E86" s="2">
        <v>0.1</v>
      </c>
      <c r="F86" s="2">
        <v>8.3461344199999996E-2</v>
      </c>
      <c r="G86">
        <v>6.9799899999999998E-2</v>
      </c>
      <c r="H86">
        <v>-1.3661444199999999E-2</v>
      </c>
    </row>
    <row r="87" spans="1:8">
      <c r="A87">
        <v>86</v>
      </c>
      <c r="B87" s="2">
        <v>5</v>
      </c>
      <c r="C87" s="2" t="s">
        <v>14</v>
      </c>
      <c r="D87" s="4">
        <v>1.0000000000000001E-5</v>
      </c>
      <c r="E87" s="2">
        <v>0.1</v>
      </c>
      <c r="F87" s="2">
        <v>8.3461344199999996E-2</v>
      </c>
      <c r="G87">
        <v>8.0149889000000002E-2</v>
      </c>
      <c r="H87">
        <v>-3.3114552499999999E-3</v>
      </c>
    </row>
    <row r="88" spans="1:8">
      <c r="A88">
        <v>87</v>
      </c>
      <c r="B88" s="2">
        <v>5</v>
      </c>
      <c r="C88" s="2" t="s">
        <v>14</v>
      </c>
      <c r="D88" s="4">
        <v>1.0000000000000001E-5</v>
      </c>
      <c r="E88" s="2">
        <v>0.1</v>
      </c>
      <c r="F88" s="2">
        <v>8.3461344199999996E-2</v>
      </c>
      <c r="G88">
        <v>7.8249931300000006E-2</v>
      </c>
      <c r="H88">
        <v>-5.2114129100000002E-3</v>
      </c>
    </row>
    <row r="89" spans="1:8">
      <c r="A89">
        <v>88</v>
      </c>
      <c r="B89" s="2">
        <v>5</v>
      </c>
      <c r="C89" s="2" t="s">
        <v>14</v>
      </c>
      <c r="D89" s="4">
        <v>1.0000000000000001E-5</v>
      </c>
      <c r="E89" s="2">
        <v>0.1</v>
      </c>
      <c r="F89" s="2">
        <v>8.3461344199999996E-2</v>
      </c>
      <c r="G89">
        <v>7.4825048399999997E-2</v>
      </c>
      <c r="H89">
        <v>-8.6362958000000007E-3</v>
      </c>
    </row>
    <row r="90" spans="1:8">
      <c r="A90">
        <v>89</v>
      </c>
      <c r="B90" s="2">
        <v>5</v>
      </c>
      <c r="C90" s="2" t="s">
        <v>14</v>
      </c>
      <c r="D90" s="4">
        <v>1.0000000000000001E-5</v>
      </c>
      <c r="E90" s="2">
        <v>0.1</v>
      </c>
      <c r="F90" s="2">
        <v>8.3461344199999996E-2</v>
      </c>
      <c r="G90">
        <v>8.0674886700000004E-2</v>
      </c>
      <c r="H90">
        <v>-2.78645754E-3</v>
      </c>
    </row>
    <row r="91" spans="1:8">
      <c r="A91">
        <v>90</v>
      </c>
      <c r="B91" s="2">
        <v>5</v>
      </c>
      <c r="C91" s="2" t="s">
        <v>14</v>
      </c>
      <c r="D91" s="4">
        <v>1.0000000000000001E-5</v>
      </c>
      <c r="E91" s="2">
        <v>0.1</v>
      </c>
      <c r="F91" s="2">
        <v>8.3461344199999996E-2</v>
      </c>
      <c r="G91">
        <v>7.3199987399999999E-2</v>
      </c>
      <c r="H91">
        <v>-1.02613568E-2</v>
      </c>
    </row>
    <row r="92" spans="1:8">
      <c r="A92">
        <v>91</v>
      </c>
      <c r="B92" s="2">
        <v>5</v>
      </c>
      <c r="C92" s="2" t="s">
        <v>14</v>
      </c>
      <c r="D92" s="4">
        <v>1.0000000000000001E-5</v>
      </c>
      <c r="E92" s="2">
        <v>0.1</v>
      </c>
      <c r="F92" s="2">
        <v>8.3461344199999996E-2</v>
      </c>
      <c r="G92">
        <v>7.6824900000000002E-2</v>
      </c>
      <c r="H92">
        <v>-6.63644075E-3</v>
      </c>
    </row>
    <row r="93" spans="1:8">
      <c r="A93">
        <v>92</v>
      </c>
      <c r="B93" s="2">
        <v>5</v>
      </c>
      <c r="C93" s="2" t="s">
        <v>14</v>
      </c>
      <c r="D93" s="4">
        <v>1.0000000000000001E-5</v>
      </c>
      <c r="E93" s="2">
        <v>0.1</v>
      </c>
      <c r="F93" s="2">
        <v>8.3461344199999996E-2</v>
      </c>
      <c r="G93">
        <v>7.9974889800000004E-2</v>
      </c>
      <c r="H93" s="3">
        <v>-3.4864544900000002E-3</v>
      </c>
    </row>
    <row r="94" spans="1:8">
      <c r="A94">
        <v>93</v>
      </c>
      <c r="B94" s="2">
        <v>5</v>
      </c>
      <c r="C94" s="2" t="s">
        <v>14</v>
      </c>
      <c r="D94" s="4">
        <v>1.0000000000000001E-5</v>
      </c>
      <c r="E94" s="2">
        <v>0.1</v>
      </c>
      <c r="F94" s="2">
        <v>8.3461344199999996E-2</v>
      </c>
      <c r="G94">
        <v>7.8549981099999999E-2</v>
      </c>
      <c r="H94">
        <v>-4.9113631199999997E-3</v>
      </c>
    </row>
    <row r="95" spans="1:8">
      <c r="A95">
        <v>94</v>
      </c>
      <c r="B95" s="2">
        <v>5</v>
      </c>
      <c r="C95" s="2" t="s">
        <v>14</v>
      </c>
      <c r="D95" s="4">
        <v>1.0000000000000001E-5</v>
      </c>
      <c r="E95" s="2">
        <v>0.1</v>
      </c>
      <c r="F95" s="2">
        <v>8.3461344199999996E-2</v>
      </c>
      <c r="G95">
        <v>7.8150033999999993E-2</v>
      </c>
      <c r="H95">
        <v>-5.3113102900000002E-3</v>
      </c>
    </row>
    <row r="96" spans="1:8">
      <c r="A96">
        <v>95</v>
      </c>
      <c r="B96" s="2">
        <v>5</v>
      </c>
      <c r="C96" s="2" t="s">
        <v>14</v>
      </c>
      <c r="D96" s="4">
        <v>1.0000000000000001E-5</v>
      </c>
      <c r="E96" s="2">
        <v>0.1</v>
      </c>
      <c r="F96" s="2">
        <v>8.3461344199999996E-2</v>
      </c>
      <c r="G96">
        <v>7.7975034700000001E-2</v>
      </c>
      <c r="H96">
        <v>-5.4863095299999996E-3</v>
      </c>
    </row>
    <row r="97" spans="1:8">
      <c r="A97">
        <v>96</v>
      </c>
      <c r="B97" s="2">
        <v>5</v>
      </c>
      <c r="C97" s="2" t="s">
        <v>14</v>
      </c>
      <c r="D97" s="4">
        <v>1.0000000000000001E-5</v>
      </c>
      <c r="E97" s="2">
        <v>0.1</v>
      </c>
      <c r="F97" s="2">
        <v>8.3461344199999996E-2</v>
      </c>
      <c r="G97">
        <v>8.3099961299999997E-2</v>
      </c>
      <c r="H97">
        <v>-3.61382961E-4</v>
      </c>
    </row>
    <row r="98" spans="1:8">
      <c r="A98">
        <v>97</v>
      </c>
      <c r="B98" s="2">
        <v>5</v>
      </c>
      <c r="C98" s="2" t="s">
        <v>14</v>
      </c>
      <c r="D98" s="4">
        <v>1.0000000000000001E-5</v>
      </c>
      <c r="E98" s="2">
        <v>0.1</v>
      </c>
      <c r="F98" s="2">
        <v>8.3461344199999996E-2</v>
      </c>
      <c r="G98">
        <v>8.5724949800000005E-2</v>
      </c>
      <c r="H98">
        <v>2.2636055899999999E-3</v>
      </c>
    </row>
    <row r="99" spans="1:8">
      <c r="A99">
        <v>98</v>
      </c>
      <c r="B99" s="2">
        <v>5</v>
      </c>
      <c r="C99" s="2" t="s">
        <v>14</v>
      </c>
      <c r="D99" s="4">
        <v>1.0000000000000001E-5</v>
      </c>
      <c r="E99" s="2">
        <v>0.1</v>
      </c>
      <c r="F99" s="2">
        <v>8.3461344199999996E-2</v>
      </c>
      <c r="G99">
        <v>7.7374935199999995E-2</v>
      </c>
      <c r="H99">
        <v>-6.0864090899999997E-3</v>
      </c>
    </row>
    <row r="100" spans="1:8">
      <c r="A100">
        <v>99</v>
      </c>
      <c r="B100" s="2">
        <v>5</v>
      </c>
      <c r="C100" s="2" t="s">
        <v>14</v>
      </c>
      <c r="D100" s="4">
        <v>1.0000000000000001E-5</v>
      </c>
      <c r="E100" s="2">
        <v>0.1</v>
      </c>
      <c r="F100" s="2">
        <v>8.3461344199999996E-2</v>
      </c>
      <c r="G100">
        <v>7.0349931700000007E-2</v>
      </c>
      <c r="H100">
        <v>-1.3111412500000001E-2</v>
      </c>
    </row>
    <row r="101" spans="1:8">
      <c r="A101">
        <v>100</v>
      </c>
      <c r="B101" s="2">
        <v>5</v>
      </c>
      <c r="C101" s="2" t="s">
        <v>14</v>
      </c>
      <c r="D101" s="4">
        <v>1.0000000000000001E-5</v>
      </c>
      <c r="E101" s="2">
        <v>0.1</v>
      </c>
      <c r="F101" s="2">
        <v>8.3461344199999996E-2</v>
      </c>
      <c r="G101">
        <v>8.1874966600000001E-2</v>
      </c>
      <c r="H101">
        <v>-1.5863776200000001E-3</v>
      </c>
    </row>
    <row r="102" spans="1:8">
      <c r="A102">
        <v>101</v>
      </c>
      <c r="B102" s="2">
        <v>5</v>
      </c>
      <c r="C102" s="2" t="s">
        <v>14</v>
      </c>
      <c r="D102" s="4">
        <v>1.0000000000000001E-5</v>
      </c>
      <c r="E102" s="2">
        <v>0.1</v>
      </c>
      <c r="F102" s="2">
        <v>8.3461344199999996E-2</v>
      </c>
      <c r="G102">
        <v>7.6725006100000007E-2</v>
      </c>
      <c r="H102">
        <v>-6.73633814E-3</v>
      </c>
    </row>
    <row r="103" spans="1:8">
      <c r="A103">
        <v>102</v>
      </c>
      <c r="B103" s="2">
        <v>5</v>
      </c>
      <c r="C103" s="2" t="s">
        <v>14</v>
      </c>
      <c r="D103" s="4">
        <v>1.0000000000000001E-5</v>
      </c>
      <c r="E103" s="2">
        <v>0.1</v>
      </c>
      <c r="F103" s="2">
        <v>8.3461344199999996E-2</v>
      </c>
      <c r="G103">
        <v>7.1699857699999994E-2</v>
      </c>
      <c r="H103">
        <v>-1.17614865E-2</v>
      </c>
    </row>
    <row r="104" spans="1:8">
      <c r="A104">
        <v>103</v>
      </c>
      <c r="B104" s="2">
        <v>5</v>
      </c>
      <c r="C104" s="2" t="s">
        <v>14</v>
      </c>
      <c r="D104" s="4">
        <v>1.0000000000000001E-5</v>
      </c>
      <c r="E104" s="2">
        <v>0.1</v>
      </c>
      <c r="F104" s="2">
        <v>8.3461344199999996E-2</v>
      </c>
      <c r="G104">
        <v>7.1300029799999998E-2</v>
      </c>
      <c r="H104">
        <v>-1.2161314499999999E-2</v>
      </c>
    </row>
    <row r="105" spans="1:8">
      <c r="A105">
        <v>104</v>
      </c>
      <c r="B105" s="2">
        <v>5</v>
      </c>
      <c r="C105" s="2" t="s">
        <v>14</v>
      </c>
      <c r="D105" s="4">
        <v>1.0000000000000001E-5</v>
      </c>
      <c r="E105" s="2">
        <v>0.1</v>
      </c>
      <c r="F105" s="2">
        <v>8.3461344199999996E-2</v>
      </c>
      <c r="G105">
        <v>7.8175067900000006E-2</v>
      </c>
      <c r="H105">
        <v>-5.2862763399999999E-3</v>
      </c>
    </row>
    <row r="106" spans="1:8">
      <c r="A106">
        <v>105</v>
      </c>
      <c r="B106" s="2">
        <v>5</v>
      </c>
      <c r="C106" s="2" t="s">
        <v>14</v>
      </c>
      <c r="D106" s="4">
        <v>1.0000000000000001E-5</v>
      </c>
      <c r="E106" s="2">
        <v>0.1</v>
      </c>
      <c r="F106" s="2">
        <v>8.3461344199999996E-2</v>
      </c>
      <c r="G106">
        <v>8.4924936300000003E-2</v>
      </c>
      <c r="H106">
        <v>1.4635920499999999E-3</v>
      </c>
    </row>
    <row r="107" spans="1:8">
      <c r="A107">
        <v>106</v>
      </c>
      <c r="B107" s="2">
        <v>5</v>
      </c>
      <c r="C107" s="2" t="s">
        <v>14</v>
      </c>
      <c r="D107" s="4">
        <v>1.0000000000000001E-5</v>
      </c>
      <c r="E107" s="2">
        <v>0.1</v>
      </c>
      <c r="F107" s="2">
        <v>8.3461344199999996E-2</v>
      </c>
      <c r="G107">
        <v>7.7250003799999994E-2</v>
      </c>
      <c r="H107">
        <v>-6.2113404300000001E-3</v>
      </c>
    </row>
    <row r="108" spans="1:8">
      <c r="A108">
        <v>107</v>
      </c>
      <c r="B108" s="2">
        <v>5</v>
      </c>
      <c r="C108" s="2" t="s">
        <v>14</v>
      </c>
      <c r="D108" s="4">
        <v>1.0000000000000001E-5</v>
      </c>
      <c r="E108" s="2">
        <v>0.1</v>
      </c>
      <c r="F108" s="2">
        <v>8.3461344199999996E-2</v>
      </c>
      <c r="G108">
        <v>7.8074932099999994E-2</v>
      </c>
      <c r="H108">
        <v>-5.3864121399999996E-3</v>
      </c>
    </row>
    <row r="109" spans="1:8">
      <c r="A109">
        <v>108</v>
      </c>
      <c r="B109" s="2">
        <v>5</v>
      </c>
      <c r="C109" s="2" t="s">
        <v>14</v>
      </c>
      <c r="D109" s="4">
        <v>1.0000000000000001E-5</v>
      </c>
      <c r="E109" s="2">
        <v>0.1</v>
      </c>
      <c r="F109" s="2">
        <v>8.3461344199999996E-2</v>
      </c>
      <c r="G109">
        <v>7.9699993100000005E-2</v>
      </c>
      <c r="H109">
        <v>-3.76135111E-3</v>
      </c>
    </row>
    <row r="110" spans="1:8">
      <c r="A110">
        <v>109</v>
      </c>
      <c r="B110" s="2">
        <v>5</v>
      </c>
      <c r="C110" s="2" t="s">
        <v>14</v>
      </c>
      <c r="D110" s="4">
        <v>1.0000000000000001E-5</v>
      </c>
      <c r="E110" s="2">
        <v>0.1</v>
      </c>
      <c r="F110" s="2">
        <v>8.3461344199999996E-2</v>
      </c>
      <c r="G110">
        <v>7.7800035500000003E-2</v>
      </c>
      <c r="H110">
        <v>-5.6613087699999998E-3</v>
      </c>
    </row>
    <row r="111" spans="1:8">
      <c r="A111">
        <v>110</v>
      </c>
      <c r="B111" s="2">
        <v>5</v>
      </c>
      <c r="C111" s="2" t="s">
        <v>14</v>
      </c>
      <c r="D111" s="4">
        <v>1.0000000000000001E-5</v>
      </c>
      <c r="E111" s="2">
        <v>0.1</v>
      </c>
      <c r="F111" s="2">
        <v>8.3461344199999996E-2</v>
      </c>
      <c r="G111">
        <v>7.4649930000000003E-2</v>
      </c>
      <c r="H111">
        <v>-8.8114142400000008E-3</v>
      </c>
    </row>
    <row r="112" spans="1:8">
      <c r="A112">
        <v>111</v>
      </c>
      <c r="B112" s="2">
        <v>5</v>
      </c>
      <c r="C112" s="2" t="s">
        <v>14</v>
      </c>
      <c r="D112" s="4">
        <v>1.0000000000000001E-5</v>
      </c>
      <c r="E112" s="2">
        <v>0.1</v>
      </c>
      <c r="F112" s="2">
        <v>8.3461344199999996E-2</v>
      </c>
      <c r="G112">
        <v>8.7100028999999995E-2</v>
      </c>
      <c r="H112" s="3">
        <v>3.6386847500000001E-3</v>
      </c>
    </row>
    <row r="113" spans="1:8">
      <c r="A113">
        <v>112</v>
      </c>
      <c r="B113" s="2">
        <v>5</v>
      </c>
      <c r="C113" s="2" t="s">
        <v>14</v>
      </c>
      <c r="D113" s="4">
        <v>1.0000000000000001E-5</v>
      </c>
      <c r="E113" s="2">
        <v>0.1</v>
      </c>
      <c r="F113" s="2">
        <v>8.3461344199999996E-2</v>
      </c>
      <c r="G113">
        <v>1.84988976E-3</v>
      </c>
      <c r="H113">
        <v>-8.16114545E-2</v>
      </c>
    </row>
    <row r="114" spans="1:8">
      <c r="A114">
        <v>113</v>
      </c>
      <c r="B114" s="2">
        <v>5</v>
      </c>
      <c r="C114" s="2" t="s">
        <v>14</v>
      </c>
      <c r="D114" s="4">
        <v>1.0000000000000001E-5</v>
      </c>
      <c r="E114" s="2">
        <v>0.1</v>
      </c>
      <c r="F114" s="2">
        <v>8.3461344199999996E-2</v>
      </c>
      <c r="G114">
        <v>7.4124932300000002E-2</v>
      </c>
      <c r="H114">
        <v>-9.3364119499999999E-3</v>
      </c>
    </row>
    <row r="115" spans="1:8">
      <c r="A115">
        <v>114</v>
      </c>
      <c r="B115" s="2">
        <v>5</v>
      </c>
      <c r="C115" s="2" t="s">
        <v>14</v>
      </c>
      <c r="D115" s="4">
        <v>1.0000000000000001E-5</v>
      </c>
      <c r="E115" s="2">
        <v>0.1</v>
      </c>
      <c r="F115" s="2">
        <v>8.3461344199999996E-2</v>
      </c>
      <c r="G115">
        <v>5.7775020599999997E-2</v>
      </c>
      <c r="H115">
        <v>-2.5686323600000002E-2</v>
      </c>
    </row>
    <row r="116" spans="1:8">
      <c r="A116">
        <v>115</v>
      </c>
      <c r="B116" s="2">
        <v>5</v>
      </c>
      <c r="C116" s="2" t="s">
        <v>14</v>
      </c>
      <c r="D116" s="4">
        <v>1.0000000000000001E-5</v>
      </c>
      <c r="E116" s="2">
        <v>0.1</v>
      </c>
      <c r="F116" s="2">
        <v>8.3461344199999996E-2</v>
      </c>
      <c r="G116">
        <v>7.6025009199999993E-2</v>
      </c>
      <c r="H116">
        <v>-7.4363350900000002E-3</v>
      </c>
    </row>
    <row r="117" spans="1:8">
      <c r="A117">
        <v>116</v>
      </c>
      <c r="B117" s="2">
        <v>5</v>
      </c>
      <c r="C117" s="2" t="s">
        <v>14</v>
      </c>
      <c r="D117" s="4">
        <v>1.0000000000000001E-5</v>
      </c>
      <c r="E117" s="2">
        <v>0.1</v>
      </c>
      <c r="F117" s="2">
        <v>8.3461344199999996E-2</v>
      </c>
      <c r="G117">
        <v>8.1774949999999999E-2</v>
      </c>
      <c r="H117">
        <v>-1.6863942099999999E-3</v>
      </c>
    </row>
    <row r="118" spans="1:8">
      <c r="A118">
        <v>117</v>
      </c>
      <c r="B118" s="2">
        <v>5</v>
      </c>
      <c r="C118" s="2" t="s">
        <v>14</v>
      </c>
      <c r="D118" s="4">
        <v>1.0000000000000001E-5</v>
      </c>
      <c r="E118" s="2">
        <v>0.1</v>
      </c>
      <c r="F118" s="2">
        <v>8.3461344199999996E-2</v>
      </c>
      <c r="G118">
        <v>7.9800009699999994E-2</v>
      </c>
      <c r="H118">
        <v>-3.6613345100000002E-3</v>
      </c>
    </row>
    <row r="119" spans="1:8">
      <c r="A119">
        <v>118</v>
      </c>
      <c r="B119" s="2">
        <v>5</v>
      </c>
      <c r="C119" s="2" t="s">
        <v>14</v>
      </c>
      <c r="D119" s="4">
        <v>1.0000000000000001E-5</v>
      </c>
      <c r="E119" s="2">
        <v>0.1</v>
      </c>
      <c r="F119" s="2">
        <v>8.3461344199999996E-2</v>
      </c>
      <c r="G119">
        <v>7.85249472E-2</v>
      </c>
      <c r="H119">
        <v>-4.93639708E-3</v>
      </c>
    </row>
    <row r="120" spans="1:8">
      <c r="A120">
        <v>119</v>
      </c>
      <c r="B120" s="2">
        <v>5</v>
      </c>
      <c r="C120" s="2" t="s">
        <v>14</v>
      </c>
      <c r="D120" s="4">
        <v>1.0000000000000001E-5</v>
      </c>
      <c r="E120" s="2">
        <v>0.1</v>
      </c>
      <c r="F120" s="2">
        <v>8.3461344199999996E-2</v>
      </c>
      <c r="G120">
        <v>7.3549985900000003E-2</v>
      </c>
      <c r="H120">
        <v>-9.9113583600000006E-3</v>
      </c>
    </row>
    <row r="121" spans="1:8">
      <c r="A121">
        <v>120</v>
      </c>
      <c r="B121" s="2">
        <v>5</v>
      </c>
      <c r="C121" s="2" t="s">
        <v>14</v>
      </c>
      <c r="D121" s="4">
        <v>1.0000000000000001E-5</v>
      </c>
      <c r="E121" s="2">
        <v>0.1</v>
      </c>
      <c r="F121" s="2">
        <v>8.3461344199999996E-2</v>
      </c>
      <c r="G121">
        <v>7.3774933799999998E-2</v>
      </c>
      <c r="H121">
        <v>-9.6864099999999995E-3</v>
      </c>
    </row>
    <row r="122" spans="1:8">
      <c r="A122">
        <v>121</v>
      </c>
      <c r="B122" s="2">
        <v>5</v>
      </c>
      <c r="C122" s="2" t="s">
        <v>14</v>
      </c>
      <c r="D122" s="4">
        <v>1.0000000000000001E-5</v>
      </c>
      <c r="E122" s="2">
        <v>0.1</v>
      </c>
      <c r="F122" s="2">
        <v>8.3461344199999996E-2</v>
      </c>
      <c r="G122">
        <v>7.8299999999999995E-2</v>
      </c>
      <c r="H122">
        <v>-5.1613450100000003E-3</v>
      </c>
    </row>
    <row r="123" spans="1:8">
      <c r="A123">
        <v>122</v>
      </c>
      <c r="B123" s="2">
        <v>5</v>
      </c>
      <c r="C123" s="2" t="s">
        <v>14</v>
      </c>
      <c r="D123" s="4">
        <v>1.0000000000000001E-5</v>
      </c>
      <c r="E123" s="2">
        <v>0.1</v>
      </c>
      <c r="F123" s="2">
        <v>8.3461344199999996E-2</v>
      </c>
      <c r="G123">
        <v>7.8974962199999998E-2</v>
      </c>
      <c r="H123">
        <v>-4.4863820099999997E-3</v>
      </c>
    </row>
    <row r="124" spans="1:8">
      <c r="A124">
        <v>123</v>
      </c>
      <c r="B124" s="2">
        <v>5</v>
      </c>
      <c r="C124" s="2" t="s">
        <v>14</v>
      </c>
      <c r="D124" s="4">
        <v>1.0000000000000001E-5</v>
      </c>
      <c r="E124" s="2">
        <v>0.1</v>
      </c>
      <c r="F124" s="2">
        <v>8.3461344199999996E-2</v>
      </c>
      <c r="G124">
        <v>7.7999949499999999E-2</v>
      </c>
      <c r="H124">
        <v>-5.4613947899999999E-3</v>
      </c>
    </row>
    <row r="125" spans="1:8">
      <c r="A125">
        <v>124</v>
      </c>
      <c r="B125" s="2">
        <v>5</v>
      </c>
      <c r="C125" s="2" t="s">
        <v>14</v>
      </c>
      <c r="D125" s="4">
        <v>1.0000000000000001E-5</v>
      </c>
      <c r="E125" s="2">
        <v>0.1</v>
      </c>
      <c r="F125" s="2">
        <v>8.3461344199999996E-2</v>
      </c>
      <c r="G125">
        <v>7.5424909600000006E-2</v>
      </c>
      <c r="H125">
        <v>-8.0364346500000003E-3</v>
      </c>
    </row>
    <row r="126" spans="1:8">
      <c r="A126">
        <v>125</v>
      </c>
      <c r="B126" s="2">
        <v>5</v>
      </c>
      <c r="C126" s="2" t="s">
        <v>14</v>
      </c>
      <c r="D126" s="4">
        <v>1.0000000000000001E-5</v>
      </c>
      <c r="E126" s="2">
        <v>0.1</v>
      </c>
      <c r="F126" s="2">
        <v>8.3461344199999996E-2</v>
      </c>
      <c r="G126">
        <v>7.2774887100000005E-2</v>
      </c>
      <c r="H126">
        <v>-1.0686457200000001E-2</v>
      </c>
    </row>
    <row r="127" spans="1:8">
      <c r="A127">
        <v>126</v>
      </c>
      <c r="B127" s="2">
        <v>5</v>
      </c>
      <c r="C127" s="2" t="s">
        <v>14</v>
      </c>
      <c r="D127" s="4">
        <v>1.0000000000000001E-5</v>
      </c>
      <c r="E127" s="2">
        <v>0.1</v>
      </c>
      <c r="F127" s="2">
        <v>8.3461344199999996E-2</v>
      </c>
      <c r="G127">
        <v>7.0925000000000002E-2</v>
      </c>
      <c r="H127">
        <v>-1.25363469E-2</v>
      </c>
    </row>
    <row r="128" spans="1:8">
      <c r="A128">
        <v>127</v>
      </c>
      <c r="B128" s="2">
        <v>5</v>
      </c>
      <c r="C128" s="2" t="s">
        <v>14</v>
      </c>
      <c r="D128" s="4">
        <v>1.0000000000000001E-5</v>
      </c>
      <c r="E128" s="2">
        <v>0.1</v>
      </c>
      <c r="F128" s="2">
        <v>8.3461344199999996E-2</v>
      </c>
      <c r="G128">
        <v>7.20249414E-2</v>
      </c>
      <c r="H128">
        <v>-1.14364028E-2</v>
      </c>
    </row>
    <row r="129" spans="1:8">
      <c r="A129">
        <v>128</v>
      </c>
      <c r="B129" s="2">
        <v>5</v>
      </c>
      <c r="C129" s="2" t="s">
        <v>14</v>
      </c>
      <c r="D129" s="4">
        <v>1.0000000000000001E-5</v>
      </c>
      <c r="E129" s="2">
        <v>0.1</v>
      </c>
      <c r="F129" s="2">
        <v>8.3461344199999996E-2</v>
      </c>
      <c r="G129">
        <v>7.4275016799999996E-2</v>
      </c>
      <c r="H129">
        <v>-9.1863274599999992E-3</v>
      </c>
    </row>
    <row r="130" spans="1:8">
      <c r="A130">
        <v>129</v>
      </c>
      <c r="B130" s="2">
        <v>5</v>
      </c>
      <c r="C130" s="2" t="s">
        <v>14</v>
      </c>
      <c r="D130" s="4">
        <v>1.0000000000000001E-5</v>
      </c>
      <c r="E130" s="2">
        <v>0.1</v>
      </c>
      <c r="F130" s="2">
        <v>8.3461344199999996E-2</v>
      </c>
      <c r="G130">
        <v>7.2299957299999995E-2</v>
      </c>
      <c r="H130">
        <v>-1.1161387E-2</v>
      </c>
    </row>
    <row r="131" spans="1:8">
      <c r="A131">
        <v>130</v>
      </c>
      <c r="B131" s="2">
        <v>5</v>
      </c>
      <c r="C131" s="2" t="s">
        <v>14</v>
      </c>
      <c r="D131" s="4">
        <v>1.0000000000000001E-5</v>
      </c>
      <c r="E131" s="2">
        <v>0.1</v>
      </c>
      <c r="F131" s="2">
        <v>8.3461344199999996E-2</v>
      </c>
      <c r="G131">
        <v>7.9324960700000002E-2</v>
      </c>
      <c r="H131">
        <v>-4.13638353E-3</v>
      </c>
    </row>
    <row r="132" spans="1:8">
      <c r="A132">
        <v>131</v>
      </c>
      <c r="B132" s="2">
        <v>5</v>
      </c>
      <c r="C132" s="2" t="s">
        <v>14</v>
      </c>
      <c r="D132" s="4">
        <v>1.0000000000000001E-5</v>
      </c>
      <c r="E132" s="2">
        <v>0.1</v>
      </c>
      <c r="F132" s="2">
        <v>8.3461344199999996E-2</v>
      </c>
      <c r="G132">
        <v>7.5399994900000003E-2</v>
      </c>
      <c r="H132">
        <v>-8.0613493899999999E-3</v>
      </c>
    </row>
    <row r="133" spans="1:8">
      <c r="A133">
        <v>132</v>
      </c>
      <c r="B133" s="2">
        <v>5</v>
      </c>
      <c r="C133" s="2" t="s">
        <v>14</v>
      </c>
      <c r="D133" s="4">
        <v>1.0000000000000001E-5</v>
      </c>
      <c r="E133" s="2">
        <v>0.1</v>
      </c>
      <c r="F133" s="2">
        <v>8.3461344199999996E-2</v>
      </c>
      <c r="G133">
        <v>8.1099986999999998E-2</v>
      </c>
      <c r="H133">
        <v>-2.3613572100000002E-3</v>
      </c>
    </row>
    <row r="134" spans="1:8">
      <c r="A134">
        <v>133</v>
      </c>
      <c r="B134" s="2">
        <v>5</v>
      </c>
      <c r="C134" s="2" t="s">
        <v>14</v>
      </c>
      <c r="D134" s="4">
        <v>1.0000000000000001E-5</v>
      </c>
      <c r="E134" s="2">
        <v>0.1</v>
      </c>
      <c r="F134" s="2">
        <v>8.3461344199999996E-2</v>
      </c>
      <c r="G134">
        <v>8.4499955200000004E-2</v>
      </c>
      <c r="H134">
        <v>1.0386109400000001E-3</v>
      </c>
    </row>
    <row r="135" spans="1:8">
      <c r="A135">
        <v>134</v>
      </c>
      <c r="B135" s="2">
        <v>5</v>
      </c>
      <c r="C135" s="2" t="s">
        <v>14</v>
      </c>
      <c r="D135" s="4">
        <v>1.0000000000000001E-5</v>
      </c>
      <c r="E135" s="2">
        <v>0.1</v>
      </c>
      <c r="F135" s="2">
        <v>8.3461344199999996E-2</v>
      </c>
      <c r="G135">
        <v>8.0425023999999998E-2</v>
      </c>
      <c r="H135">
        <v>-3.0363202099999999E-3</v>
      </c>
    </row>
    <row r="136" spans="1:8">
      <c r="A136">
        <v>135</v>
      </c>
      <c r="B136" s="2">
        <v>5</v>
      </c>
      <c r="C136" s="2" t="s">
        <v>14</v>
      </c>
      <c r="D136" s="4">
        <v>1.0000000000000001E-5</v>
      </c>
      <c r="E136" s="2">
        <v>0.1</v>
      </c>
      <c r="F136" s="2">
        <v>8.3461344199999996E-2</v>
      </c>
      <c r="G136">
        <v>6.9649934799999993E-2</v>
      </c>
      <c r="H136">
        <v>-1.38114095E-2</v>
      </c>
    </row>
    <row r="137" spans="1:8">
      <c r="A137">
        <v>136</v>
      </c>
      <c r="B137" s="2">
        <v>5</v>
      </c>
      <c r="C137" s="2" t="s">
        <v>14</v>
      </c>
      <c r="D137" s="4">
        <v>1.0000000000000001E-5</v>
      </c>
      <c r="E137" s="2">
        <v>0.1</v>
      </c>
      <c r="F137" s="2">
        <v>8.3461344199999996E-2</v>
      </c>
      <c r="G137">
        <v>7.85249472E-2</v>
      </c>
      <c r="H137">
        <v>-4.93639708E-3</v>
      </c>
    </row>
    <row r="138" spans="1:8">
      <c r="A138">
        <v>137</v>
      </c>
      <c r="B138" s="2">
        <v>5</v>
      </c>
      <c r="C138" s="2" t="s">
        <v>14</v>
      </c>
      <c r="D138" s="4">
        <v>1.0000000000000001E-5</v>
      </c>
      <c r="E138" s="2">
        <v>0.1</v>
      </c>
      <c r="F138" s="2">
        <v>8.3461344199999996E-2</v>
      </c>
      <c r="G138">
        <v>7.2525024399999999E-2</v>
      </c>
      <c r="H138">
        <v>-1.09363198E-2</v>
      </c>
    </row>
    <row r="139" spans="1:8">
      <c r="A139">
        <v>138</v>
      </c>
      <c r="B139" s="2">
        <v>5</v>
      </c>
      <c r="C139" s="2" t="s">
        <v>14</v>
      </c>
      <c r="D139" s="4">
        <v>1.0000000000000001E-5</v>
      </c>
      <c r="E139" s="2">
        <v>0.1</v>
      </c>
      <c r="F139" s="2">
        <v>8.3461344199999996E-2</v>
      </c>
      <c r="G139">
        <v>7.2224974600000005E-2</v>
      </c>
      <c r="H139">
        <v>-1.1236369600000001E-2</v>
      </c>
    </row>
    <row r="140" spans="1:8">
      <c r="A140">
        <v>139</v>
      </c>
      <c r="B140" s="2">
        <v>5</v>
      </c>
      <c r="C140" s="2" t="s">
        <v>14</v>
      </c>
      <c r="D140" s="4">
        <v>1.0000000000000001E-5</v>
      </c>
      <c r="E140" s="2">
        <v>0.1</v>
      </c>
      <c r="F140" s="2">
        <v>8.3461344199999996E-2</v>
      </c>
      <c r="G140">
        <v>7.5350046200000007E-2</v>
      </c>
      <c r="H140">
        <v>-8.1112980800000008E-3</v>
      </c>
    </row>
    <row r="141" spans="1:8">
      <c r="A141">
        <v>140</v>
      </c>
      <c r="B141" s="2">
        <v>5</v>
      </c>
      <c r="C141" s="2" t="s">
        <v>14</v>
      </c>
      <c r="D141" s="4">
        <v>1.0000000000000001E-5</v>
      </c>
      <c r="E141" s="2">
        <v>0.1</v>
      </c>
      <c r="F141" s="2">
        <v>8.3461344199999996E-2</v>
      </c>
      <c r="G141">
        <v>8.1599950800000001E-2</v>
      </c>
      <c r="H141">
        <v>-1.86139345E-3</v>
      </c>
    </row>
    <row r="142" spans="1:8">
      <c r="A142">
        <v>141</v>
      </c>
      <c r="B142" s="2">
        <v>5</v>
      </c>
      <c r="C142" s="2" t="s">
        <v>14</v>
      </c>
      <c r="D142" s="4">
        <v>1.0000000000000001E-5</v>
      </c>
      <c r="E142" s="2">
        <v>0.1</v>
      </c>
      <c r="F142" s="2">
        <v>8.3461344199999996E-2</v>
      </c>
      <c r="G142">
        <v>7.3699951200000002E-2</v>
      </c>
      <c r="H142">
        <v>-9.7613930700000007E-3</v>
      </c>
    </row>
    <row r="143" spans="1:8">
      <c r="A143">
        <v>142</v>
      </c>
      <c r="B143" s="2">
        <v>5</v>
      </c>
      <c r="C143" s="2" t="s">
        <v>14</v>
      </c>
      <c r="D143" s="4">
        <v>1.0000000000000001E-5</v>
      </c>
      <c r="E143" s="2">
        <v>0.1</v>
      </c>
      <c r="F143" s="2">
        <v>8.3461344199999996E-2</v>
      </c>
      <c r="G143">
        <v>7.4774980500000005E-2</v>
      </c>
      <c r="H143">
        <v>-8.6863636999999997E-3</v>
      </c>
    </row>
    <row r="144" spans="1:8">
      <c r="A144">
        <v>143</v>
      </c>
      <c r="B144" s="2">
        <v>5</v>
      </c>
      <c r="C144" s="2" t="s">
        <v>14</v>
      </c>
      <c r="D144" s="4">
        <v>1.0000000000000001E-5</v>
      </c>
      <c r="E144" s="2">
        <v>0.1</v>
      </c>
      <c r="F144" s="2">
        <v>8.3461344199999996E-2</v>
      </c>
      <c r="G144">
        <v>6.3200000000000006E-2</v>
      </c>
      <c r="H144">
        <v>-2.02613473E-2</v>
      </c>
    </row>
    <row r="145" spans="1:8">
      <c r="A145">
        <v>144</v>
      </c>
      <c r="B145" s="2">
        <v>5</v>
      </c>
      <c r="C145" s="2" t="s">
        <v>14</v>
      </c>
      <c r="D145" s="4">
        <v>1.0000000000000001E-5</v>
      </c>
      <c r="E145" s="2">
        <v>0.1</v>
      </c>
      <c r="F145" s="2">
        <v>8.3461344199999996E-2</v>
      </c>
      <c r="G145">
        <v>6.8574905399999997E-2</v>
      </c>
      <c r="H145">
        <v>-1.48864388E-2</v>
      </c>
    </row>
    <row r="146" spans="1:8">
      <c r="A146">
        <v>145</v>
      </c>
      <c r="B146" s="2">
        <v>5</v>
      </c>
      <c r="C146" s="2" t="s">
        <v>14</v>
      </c>
      <c r="D146" s="4">
        <v>1.0000000000000001E-5</v>
      </c>
      <c r="E146" s="2">
        <v>0.1</v>
      </c>
      <c r="F146" s="2">
        <v>8.3461344199999996E-2</v>
      </c>
      <c r="G146">
        <v>8.4049940099999998E-2</v>
      </c>
      <c r="H146">
        <v>5.8859586700000003E-4</v>
      </c>
    </row>
    <row r="147" spans="1:8">
      <c r="A147">
        <v>146</v>
      </c>
      <c r="B147" s="2">
        <v>5</v>
      </c>
      <c r="C147" s="2" t="s">
        <v>14</v>
      </c>
      <c r="D147" s="4">
        <v>1.0000000000000001E-5</v>
      </c>
      <c r="E147" s="2">
        <v>0.1</v>
      </c>
      <c r="F147" s="2">
        <v>8.3461344199999996E-2</v>
      </c>
      <c r="G147">
        <v>8.10749531E-2</v>
      </c>
      <c r="H147">
        <v>-2.3863911600000001E-3</v>
      </c>
    </row>
    <row r="148" spans="1:8">
      <c r="A148">
        <v>147</v>
      </c>
      <c r="B148" s="2">
        <v>5</v>
      </c>
      <c r="C148" s="2" t="s">
        <v>14</v>
      </c>
      <c r="D148" s="4">
        <v>1.0000000000000001E-5</v>
      </c>
      <c r="E148" s="2">
        <v>0.1</v>
      </c>
      <c r="F148" s="2">
        <v>8.3461344199999996E-2</v>
      </c>
      <c r="G148">
        <v>7.59999752E-2</v>
      </c>
      <c r="H148">
        <v>-7.4613690399999997E-3</v>
      </c>
    </row>
    <row r="149" spans="1:8">
      <c r="A149">
        <v>148</v>
      </c>
      <c r="B149" s="2">
        <v>5</v>
      </c>
      <c r="C149" s="2" t="s">
        <v>14</v>
      </c>
      <c r="D149" s="4">
        <v>1.0000000000000001E-5</v>
      </c>
      <c r="E149" s="2">
        <v>0.1</v>
      </c>
      <c r="F149" s="2">
        <v>8.3461344199999996E-2</v>
      </c>
      <c r="G149">
        <v>8.1725000000000006E-2</v>
      </c>
      <c r="H149">
        <v>-1.7363429099999999E-3</v>
      </c>
    </row>
    <row r="150" spans="1:8">
      <c r="A150">
        <v>149</v>
      </c>
      <c r="B150" s="2">
        <v>5</v>
      </c>
      <c r="C150" s="2" t="s">
        <v>14</v>
      </c>
      <c r="D150" s="4">
        <v>1.0000000000000001E-5</v>
      </c>
      <c r="E150" s="2">
        <v>0.1</v>
      </c>
      <c r="F150" s="2">
        <v>8.3461344199999996E-2</v>
      </c>
      <c r="G150">
        <v>8.0699920699999997E-2</v>
      </c>
      <c r="H150">
        <v>-2.7614235900000001E-3</v>
      </c>
    </row>
    <row r="151" spans="1:8">
      <c r="A151">
        <v>150</v>
      </c>
      <c r="B151" s="2">
        <v>5</v>
      </c>
      <c r="C151" s="2" t="s">
        <v>14</v>
      </c>
      <c r="D151" s="4">
        <v>1.0000000000000001E-5</v>
      </c>
      <c r="E151" s="2">
        <v>0.1</v>
      </c>
      <c r="F151" s="2">
        <v>8.3461344199999996E-2</v>
      </c>
      <c r="G151">
        <v>7.6699972199999994E-2</v>
      </c>
      <c r="H151">
        <v>-6.7613720900000004E-3</v>
      </c>
    </row>
    <row r="152" spans="1:8">
      <c r="A152">
        <v>151</v>
      </c>
      <c r="B152" s="2">
        <v>5</v>
      </c>
      <c r="C152" s="2" t="s">
        <v>14</v>
      </c>
      <c r="D152" s="4">
        <v>1.0000000000000001E-5</v>
      </c>
      <c r="E152" s="2">
        <v>0.1</v>
      </c>
      <c r="F152" s="2">
        <v>8.3461344199999996E-2</v>
      </c>
      <c r="G152">
        <v>7.5500011399999997E-2</v>
      </c>
      <c r="H152">
        <v>-7.9613328000000001E-3</v>
      </c>
    </row>
    <row r="153" spans="1:8">
      <c r="A153">
        <v>152</v>
      </c>
      <c r="B153" s="2">
        <v>5</v>
      </c>
      <c r="C153" s="2" t="s">
        <v>14</v>
      </c>
      <c r="D153" s="4">
        <v>1.0000000000000001E-5</v>
      </c>
      <c r="E153" s="2">
        <v>0.1</v>
      </c>
      <c r="F153" s="2">
        <v>8.3461344199999996E-2</v>
      </c>
      <c r="G153">
        <v>8.5249900000000003E-2</v>
      </c>
      <c r="H153">
        <v>1.78855658E-3</v>
      </c>
    </row>
    <row r="154" spans="1:8">
      <c r="A154">
        <v>153</v>
      </c>
      <c r="B154" s="2">
        <v>5</v>
      </c>
      <c r="C154" s="2" t="s">
        <v>14</v>
      </c>
      <c r="D154" s="4">
        <v>1.0000000000000001E-5</v>
      </c>
      <c r="E154" s="2">
        <v>0.1</v>
      </c>
      <c r="F154" s="2">
        <v>8.3461344199999996E-2</v>
      </c>
      <c r="G154">
        <v>8.0649972E-2</v>
      </c>
      <c r="H154">
        <v>-2.8113722800000001E-3</v>
      </c>
    </row>
    <row r="155" spans="1:8">
      <c r="A155">
        <v>154</v>
      </c>
      <c r="B155" s="2">
        <v>5</v>
      </c>
      <c r="C155" s="2" t="s">
        <v>14</v>
      </c>
      <c r="D155" s="4">
        <v>1.0000000000000001E-5</v>
      </c>
      <c r="E155" s="2">
        <v>0.1</v>
      </c>
      <c r="F155" s="2">
        <v>8.3461344199999996E-2</v>
      </c>
      <c r="G155">
        <v>8.2924962000000005E-2</v>
      </c>
      <c r="H155">
        <v>-5.3638219800000004E-4</v>
      </c>
    </row>
    <row r="156" spans="1:8">
      <c r="A156">
        <v>155</v>
      </c>
      <c r="B156" s="2">
        <v>5</v>
      </c>
      <c r="C156" s="2" t="s">
        <v>14</v>
      </c>
      <c r="D156" s="4">
        <v>1.0000000000000001E-5</v>
      </c>
      <c r="E156" s="2">
        <v>0.1</v>
      </c>
      <c r="F156" s="2">
        <v>8.3461344199999996E-2</v>
      </c>
      <c r="G156">
        <v>8.3524942399999996E-2</v>
      </c>
      <c r="H156" s="3">
        <v>6.3598155999999997E-5</v>
      </c>
    </row>
    <row r="157" spans="1:8">
      <c r="A157">
        <v>156</v>
      </c>
      <c r="B157" s="2">
        <v>5</v>
      </c>
      <c r="C157" s="2" t="s">
        <v>14</v>
      </c>
      <c r="D157" s="4">
        <v>1.0000000000000001E-5</v>
      </c>
      <c r="E157" s="2">
        <v>0.1</v>
      </c>
      <c r="F157" s="2">
        <v>8.3461344199999996E-2</v>
      </c>
      <c r="G157">
        <v>7.3999881700000006E-2</v>
      </c>
      <c r="H157">
        <v>-9.4614625000000001E-3</v>
      </c>
    </row>
    <row r="158" spans="1:8">
      <c r="A158">
        <v>157</v>
      </c>
      <c r="B158" s="2">
        <v>5</v>
      </c>
      <c r="C158" s="2" t="s">
        <v>14</v>
      </c>
      <c r="D158" s="4">
        <v>1.0000000000000001E-5</v>
      </c>
      <c r="E158" s="2">
        <v>0.1</v>
      </c>
      <c r="F158" s="2">
        <v>8.3461344199999996E-2</v>
      </c>
      <c r="G158">
        <v>7.2274923300000002E-2</v>
      </c>
      <c r="H158">
        <v>-1.1186420900000001E-2</v>
      </c>
    </row>
    <row r="159" spans="1:8">
      <c r="A159">
        <v>158</v>
      </c>
      <c r="B159" s="2">
        <v>5</v>
      </c>
      <c r="C159" s="2" t="s">
        <v>14</v>
      </c>
      <c r="D159" s="4">
        <v>1.0000000000000001E-5</v>
      </c>
      <c r="E159" s="2">
        <v>0.1</v>
      </c>
      <c r="F159" s="2">
        <v>8.3461344199999996E-2</v>
      </c>
      <c r="G159">
        <v>7.7450036999999999E-2</v>
      </c>
      <c r="H159">
        <v>-6.0113072400000004E-3</v>
      </c>
    </row>
    <row r="160" spans="1:8">
      <c r="A160">
        <v>159</v>
      </c>
      <c r="B160" s="2">
        <v>5</v>
      </c>
      <c r="C160" s="2" t="s">
        <v>14</v>
      </c>
      <c r="D160" s="4">
        <v>1.0000000000000001E-5</v>
      </c>
      <c r="E160" s="2">
        <v>0.1</v>
      </c>
      <c r="F160" s="2">
        <v>8.3461344199999996E-2</v>
      </c>
      <c r="G160">
        <v>7.9149961500000005E-2</v>
      </c>
      <c r="H160">
        <v>-4.3113827700000003E-3</v>
      </c>
    </row>
    <row r="161" spans="1:8">
      <c r="A161">
        <v>160</v>
      </c>
      <c r="B161" s="2">
        <v>5</v>
      </c>
      <c r="C161" s="2" t="s">
        <v>14</v>
      </c>
      <c r="D161" s="4">
        <v>1.0000000000000001E-5</v>
      </c>
      <c r="E161" s="2">
        <v>0.1</v>
      </c>
      <c r="F161" s="2">
        <v>8.3461344199999996E-2</v>
      </c>
      <c r="G161">
        <v>8.4650039699999999E-2</v>
      </c>
      <c r="H161">
        <v>1.18869543E-3</v>
      </c>
    </row>
    <row r="162" spans="1:8">
      <c r="A162">
        <v>161</v>
      </c>
      <c r="B162" s="2">
        <v>5</v>
      </c>
      <c r="C162" s="2" t="s">
        <v>14</v>
      </c>
      <c r="D162" s="4">
        <v>1.0000000000000001E-5</v>
      </c>
      <c r="E162" s="2">
        <v>0.1</v>
      </c>
      <c r="F162" s="2">
        <v>8.3461344199999996E-2</v>
      </c>
      <c r="G162">
        <v>8.0075025600000002E-2</v>
      </c>
      <c r="H162">
        <v>-3.38631868E-3</v>
      </c>
    </row>
    <row r="163" spans="1:8">
      <c r="A163">
        <v>162</v>
      </c>
      <c r="B163" s="2">
        <v>5</v>
      </c>
      <c r="C163" s="2" t="s">
        <v>14</v>
      </c>
      <c r="D163" s="4">
        <v>1.0000000000000001E-5</v>
      </c>
      <c r="E163" s="2">
        <v>0.1</v>
      </c>
      <c r="F163" s="2">
        <v>8.3461344199999996E-2</v>
      </c>
      <c r="G163">
        <v>7.8875064800000005E-2</v>
      </c>
      <c r="H163">
        <v>-4.5862793899999997E-3</v>
      </c>
    </row>
    <row r="164" spans="1:8">
      <c r="A164">
        <v>163</v>
      </c>
      <c r="B164" s="2">
        <v>5</v>
      </c>
      <c r="C164" s="2" t="s">
        <v>14</v>
      </c>
      <c r="D164" s="4">
        <v>1.0000000000000001E-5</v>
      </c>
      <c r="E164" s="2">
        <v>0.1</v>
      </c>
      <c r="F164" s="2">
        <v>8.3461344199999996E-2</v>
      </c>
      <c r="G164">
        <v>7.8899979600000003E-2</v>
      </c>
      <c r="H164">
        <v>-4.56136465E-3</v>
      </c>
    </row>
    <row r="165" spans="1:8">
      <c r="A165">
        <v>164</v>
      </c>
      <c r="B165" s="2">
        <v>5</v>
      </c>
      <c r="C165" s="2" t="s">
        <v>14</v>
      </c>
      <c r="D165" s="4">
        <v>1.0000000000000001E-5</v>
      </c>
      <c r="E165" s="2">
        <v>0.1</v>
      </c>
      <c r="F165" s="2">
        <v>8.3461344199999996E-2</v>
      </c>
      <c r="G165">
        <v>7.9725027099999998E-2</v>
      </c>
      <c r="H165">
        <v>-3.7363171600000001E-3</v>
      </c>
    </row>
    <row r="166" spans="1:8">
      <c r="A166">
        <v>165</v>
      </c>
      <c r="B166" s="2">
        <v>5</v>
      </c>
      <c r="C166" s="2" t="s">
        <v>14</v>
      </c>
      <c r="D166" s="4">
        <v>1.0000000000000001E-5</v>
      </c>
      <c r="E166" s="2">
        <v>0.1</v>
      </c>
      <c r="F166" s="2">
        <v>8.3461344199999996E-2</v>
      </c>
      <c r="G166">
        <v>6.9499969499999995E-2</v>
      </c>
      <c r="H166">
        <v>-1.3961374800000001E-2</v>
      </c>
    </row>
    <row r="167" spans="1:8">
      <c r="A167">
        <v>166</v>
      </c>
      <c r="B167" s="2">
        <v>5</v>
      </c>
      <c r="C167" s="2" t="s">
        <v>14</v>
      </c>
      <c r="D167" s="4">
        <v>1.0000000000000001E-5</v>
      </c>
      <c r="E167" s="2">
        <v>0.1</v>
      </c>
      <c r="F167" s="2">
        <v>8.3461344199999996E-2</v>
      </c>
      <c r="G167">
        <v>7.3899984399999993E-2</v>
      </c>
      <c r="H167">
        <v>-9.5613599999999997E-3</v>
      </c>
    </row>
    <row r="168" spans="1:8">
      <c r="A168">
        <v>167</v>
      </c>
      <c r="B168" s="2">
        <v>5</v>
      </c>
      <c r="C168" s="2" t="s">
        <v>14</v>
      </c>
      <c r="D168" s="4">
        <v>1.0000000000000001E-5</v>
      </c>
      <c r="E168" s="2">
        <v>0.1</v>
      </c>
      <c r="F168" s="2">
        <v>8.3461344199999996E-2</v>
      </c>
      <c r="G168">
        <v>7.7824950200000007E-2</v>
      </c>
      <c r="H168">
        <v>-5.6363940200000002E-3</v>
      </c>
    </row>
    <row r="169" spans="1:8">
      <c r="A169">
        <v>168</v>
      </c>
      <c r="B169" s="2">
        <v>5</v>
      </c>
      <c r="C169" s="2" t="s">
        <v>14</v>
      </c>
      <c r="D169" s="4">
        <v>1.0000000000000001E-5</v>
      </c>
      <c r="E169" s="2">
        <v>0.1</v>
      </c>
      <c r="F169" s="2">
        <v>8.3461344199999996E-2</v>
      </c>
      <c r="G169">
        <v>7.7399969099999993E-2</v>
      </c>
      <c r="H169">
        <v>-6.0613751400000002E-3</v>
      </c>
    </row>
    <row r="170" spans="1:8">
      <c r="A170">
        <v>169</v>
      </c>
      <c r="B170" s="2">
        <v>5</v>
      </c>
      <c r="C170" s="2" t="s">
        <v>14</v>
      </c>
      <c r="D170" s="4">
        <v>1.0000000000000001E-5</v>
      </c>
      <c r="E170" s="2">
        <v>0.1</v>
      </c>
      <c r="F170" s="2">
        <v>8.3461344199999996E-2</v>
      </c>
      <c r="G170">
        <v>8.0224990800000007E-2</v>
      </c>
      <c r="H170">
        <v>-3.2363534000000001E-3</v>
      </c>
    </row>
    <row r="171" spans="1:8">
      <c r="A171">
        <v>170</v>
      </c>
      <c r="B171" s="2">
        <v>5</v>
      </c>
      <c r="C171" s="2" t="s">
        <v>14</v>
      </c>
      <c r="D171" s="4">
        <v>1.0000000000000001E-5</v>
      </c>
      <c r="E171" s="2">
        <v>0.1</v>
      </c>
      <c r="F171" s="2">
        <v>8.3461344199999996E-2</v>
      </c>
      <c r="G171">
        <v>7.5949907299999994E-2</v>
      </c>
      <c r="H171">
        <v>-7.5114369400000004E-3</v>
      </c>
    </row>
    <row r="172" spans="1:8">
      <c r="A172">
        <v>171</v>
      </c>
      <c r="B172" s="2">
        <v>5</v>
      </c>
      <c r="C172" s="2" t="s">
        <v>14</v>
      </c>
      <c r="D172" s="4">
        <v>1.0000000000000001E-5</v>
      </c>
      <c r="E172" s="2">
        <v>0.1</v>
      </c>
      <c r="F172" s="2">
        <v>8.3461344199999996E-2</v>
      </c>
      <c r="G172">
        <v>8.0524921400000005E-2</v>
      </c>
      <c r="H172">
        <v>-2.9364228199999999E-3</v>
      </c>
    </row>
    <row r="173" spans="1:8">
      <c r="A173">
        <v>172</v>
      </c>
      <c r="B173" s="2">
        <v>5</v>
      </c>
      <c r="C173" s="2" t="s">
        <v>14</v>
      </c>
      <c r="D173" s="4">
        <v>1.0000000000000001E-5</v>
      </c>
      <c r="E173" s="2">
        <v>0.1</v>
      </c>
      <c r="F173" s="2">
        <v>8.3461344199999996E-2</v>
      </c>
      <c r="G173">
        <v>7.8050017400000005E-2</v>
      </c>
      <c r="H173">
        <v>-5.4113268900000001E-3</v>
      </c>
    </row>
    <row r="174" spans="1:8">
      <c r="A174">
        <v>173</v>
      </c>
      <c r="B174" s="2">
        <v>5</v>
      </c>
      <c r="C174" s="2" t="s">
        <v>14</v>
      </c>
      <c r="D174" s="4">
        <v>1.0000000000000001E-5</v>
      </c>
      <c r="E174" s="2">
        <v>0.1</v>
      </c>
      <c r="F174" s="2">
        <v>8.3461344199999996E-2</v>
      </c>
      <c r="G174">
        <v>7.0324899999999996E-2</v>
      </c>
      <c r="H174">
        <v>-1.3136446499999999E-2</v>
      </c>
    </row>
    <row r="175" spans="1:8">
      <c r="A175">
        <v>174</v>
      </c>
      <c r="B175" s="2">
        <v>5</v>
      </c>
      <c r="C175" s="2" t="s">
        <v>14</v>
      </c>
      <c r="D175" s="4">
        <v>1.0000000000000001E-5</v>
      </c>
      <c r="E175" s="2">
        <v>0.1</v>
      </c>
      <c r="F175" s="2">
        <v>8.3461344199999996E-2</v>
      </c>
      <c r="G175">
        <v>7.9774856599999999E-2</v>
      </c>
      <c r="H175">
        <v>-3.6864876699999999E-3</v>
      </c>
    </row>
    <row r="176" spans="1:8">
      <c r="A176">
        <v>175</v>
      </c>
      <c r="B176" s="2">
        <v>5</v>
      </c>
      <c r="C176" s="2" t="s">
        <v>14</v>
      </c>
      <c r="D176" s="4">
        <v>1.0000000000000001E-5</v>
      </c>
      <c r="E176" s="2">
        <v>0.1</v>
      </c>
      <c r="F176" s="2">
        <v>8.3461344199999996E-2</v>
      </c>
      <c r="G176">
        <v>7.5675010700000003E-2</v>
      </c>
      <c r="H176">
        <v>-7.7863335599999998E-3</v>
      </c>
    </row>
    <row r="177" spans="1:8">
      <c r="A177">
        <v>176</v>
      </c>
      <c r="B177" s="2">
        <v>5</v>
      </c>
      <c r="C177" s="2" t="s">
        <v>14</v>
      </c>
      <c r="D177" s="4">
        <v>1.0000000000000001E-5</v>
      </c>
      <c r="E177" s="2">
        <v>0.1</v>
      </c>
      <c r="F177" s="2">
        <v>8.3461344199999996E-2</v>
      </c>
      <c r="G177">
        <v>7.94999599E-2</v>
      </c>
      <c r="H177">
        <v>-3.9613842999999998E-3</v>
      </c>
    </row>
    <row r="178" spans="1:8">
      <c r="A178">
        <v>177</v>
      </c>
      <c r="B178" s="2">
        <v>5</v>
      </c>
      <c r="C178" s="2" t="s">
        <v>14</v>
      </c>
      <c r="D178" s="4">
        <v>1.0000000000000001E-5</v>
      </c>
      <c r="E178" s="2">
        <v>0.1</v>
      </c>
      <c r="F178" s="2">
        <v>8.3461344199999996E-2</v>
      </c>
      <c r="G178">
        <v>7.7149867999999996E-2</v>
      </c>
      <c r="H178">
        <v>-6.3114762299999998E-3</v>
      </c>
    </row>
    <row r="179" spans="1:8">
      <c r="A179">
        <v>178</v>
      </c>
      <c r="B179" s="2">
        <v>5</v>
      </c>
      <c r="C179" s="2" t="s">
        <v>14</v>
      </c>
      <c r="D179" s="4">
        <v>1.0000000000000001E-5</v>
      </c>
      <c r="E179" s="2">
        <v>0.1</v>
      </c>
      <c r="F179" s="2">
        <v>8.3461344199999996E-2</v>
      </c>
      <c r="G179">
        <v>6.9800019300000002E-2</v>
      </c>
      <c r="H179">
        <v>-1.3661325E-2</v>
      </c>
    </row>
    <row r="180" spans="1:8">
      <c r="A180">
        <v>179</v>
      </c>
      <c r="B180" s="2">
        <v>5</v>
      </c>
      <c r="C180" s="2" t="s">
        <v>14</v>
      </c>
      <c r="D180" s="4">
        <v>1.0000000000000001E-5</v>
      </c>
      <c r="E180" s="2">
        <v>0.1</v>
      </c>
      <c r="F180" s="2">
        <v>8.3461344199999996E-2</v>
      </c>
      <c r="G180">
        <v>7.8000068699999994E-2</v>
      </c>
      <c r="H180">
        <v>-5.4612755800000001E-3</v>
      </c>
    </row>
    <row r="181" spans="1:8">
      <c r="A181">
        <v>180</v>
      </c>
      <c r="B181" s="2">
        <v>5</v>
      </c>
      <c r="C181" s="2" t="s">
        <v>14</v>
      </c>
      <c r="D181" s="4">
        <v>1.0000000000000001E-5</v>
      </c>
      <c r="E181" s="2">
        <v>0.1</v>
      </c>
      <c r="F181" s="2">
        <v>8.3461344199999996E-2</v>
      </c>
      <c r="G181">
        <v>8.1300020200000003E-2</v>
      </c>
      <c r="H181">
        <v>-2.16132402E-3</v>
      </c>
    </row>
    <row r="182" spans="1:8">
      <c r="A182">
        <v>181</v>
      </c>
      <c r="B182" s="2">
        <v>5</v>
      </c>
      <c r="C182" s="2" t="s">
        <v>14</v>
      </c>
      <c r="D182" s="4">
        <v>1.0000000000000001E-5</v>
      </c>
      <c r="E182" s="2">
        <v>0.1</v>
      </c>
      <c r="F182" s="2">
        <v>8.3461344199999996E-2</v>
      </c>
      <c r="G182">
        <v>8.6149930999999999E-2</v>
      </c>
      <c r="H182">
        <v>2.68858671E-3</v>
      </c>
    </row>
    <row r="183" spans="1:8">
      <c r="A183">
        <v>182</v>
      </c>
      <c r="B183" s="2">
        <v>5</v>
      </c>
      <c r="C183" s="2" t="s">
        <v>14</v>
      </c>
      <c r="D183" s="4">
        <v>1.0000000000000001E-5</v>
      </c>
      <c r="E183" s="2">
        <v>0.1</v>
      </c>
      <c r="F183" s="2">
        <v>8.3461344199999996E-2</v>
      </c>
      <c r="G183">
        <v>8.17499161E-2</v>
      </c>
      <c r="H183">
        <v>-1.7114281700000001E-3</v>
      </c>
    </row>
    <row r="184" spans="1:8">
      <c r="A184">
        <v>183</v>
      </c>
      <c r="B184" s="2">
        <v>5</v>
      </c>
      <c r="C184" s="2" t="s">
        <v>14</v>
      </c>
      <c r="D184" s="4">
        <v>1.0000000000000001E-5</v>
      </c>
      <c r="E184" s="2">
        <v>0.1</v>
      </c>
      <c r="F184" s="2">
        <v>8.3461344199999996E-2</v>
      </c>
      <c r="G184">
        <v>7.2299957299999995E-2</v>
      </c>
      <c r="H184">
        <v>-1.1161387E-2</v>
      </c>
    </row>
    <row r="185" spans="1:8">
      <c r="A185">
        <v>184</v>
      </c>
      <c r="B185" s="2">
        <v>5</v>
      </c>
      <c r="C185" s="2" t="s">
        <v>14</v>
      </c>
      <c r="D185" s="4">
        <v>1.0000000000000001E-5</v>
      </c>
      <c r="E185" s="2">
        <v>0.1</v>
      </c>
      <c r="F185" s="2">
        <v>8.3461344199999996E-2</v>
      </c>
      <c r="G185">
        <v>7.9524993899999993E-2</v>
      </c>
      <c r="H185">
        <v>-3.9363503500000003E-3</v>
      </c>
    </row>
    <row r="186" spans="1:8">
      <c r="A186">
        <v>185</v>
      </c>
      <c r="B186" s="2">
        <v>5</v>
      </c>
      <c r="C186" s="2" t="s">
        <v>14</v>
      </c>
      <c r="D186" s="4">
        <v>1.0000000000000001E-5</v>
      </c>
      <c r="E186" s="2">
        <v>0.1</v>
      </c>
      <c r="F186" s="2">
        <v>8.3461344199999996E-2</v>
      </c>
      <c r="G186">
        <v>7.9200029399999997E-2</v>
      </c>
      <c r="H186">
        <v>-4.2613148700000004E-3</v>
      </c>
    </row>
    <row r="187" spans="1:8">
      <c r="A187">
        <v>186</v>
      </c>
      <c r="B187" s="2">
        <v>5</v>
      </c>
      <c r="C187" s="2" t="s">
        <v>14</v>
      </c>
      <c r="D187" s="4">
        <v>1.0000000000000001E-5</v>
      </c>
      <c r="E187" s="2">
        <v>0.1</v>
      </c>
      <c r="F187" s="2">
        <v>8.3461344199999996E-2</v>
      </c>
      <c r="G187">
        <v>7.7749967599999997E-2</v>
      </c>
      <c r="H187">
        <v>-5.7113766699999997E-3</v>
      </c>
    </row>
    <row r="188" spans="1:8">
      <c r="A188">
        <v>187</v>
      </c>
      <c r="B188" s="2">
        <v>5</v>
      </c>
      <c r="C188" s="2" t="s">
        <v>14</v>
      </c>
      <c r="D188" s="4">
        <v>1.0000000000000001E-5</v>
      </c>
      <c r="E188" s="2">
        <v>0.1</v>
      </c>
      <c r="F188" s="2">
        <v>8.3461344199999996E-2</v>
      </c>
      <c r="G188">
        <v>7.9200029399999997E-2</v>
      </c>
      <c r="H188">
        <v>-4.2613148700000004E-3</v>
      </c>
    </row>
    <row r="189" spans="1:8">
      <c r="A189">
        <v>188</v>
      </c>
      <c r="B189" s="2">
        <v>5</v>
      </c>
      <c r="C189" s="2" t="s">
        <v>14</v>
      </c>
      <c r="D189" s="4">
        <v>1.0000000000000001E-5</v>
      </c>
      <c r="E189" s="2">
        <v>0.1</v>
      </c>
      <c r="F189" s="2">
        <v>8.3461344199999996E-2</v>
      </c>
      <c r="G189">
        <v>8.4349989900000005E-2</v>
      </c>
      <c r="H189">
        <v>8.8864564899999998E-4</v>
      </c>
    </row>
    <row r="190" spans="1:8">
      <c r="A190">
        <v>189</v>
      </c>
      <c r="B190" s="2">
        <v>5</v>
      </c>
      <c r="C190" s="2" t="s">
        <v>14</v>
      </c>
      <c r="D190" s="4">
        <v>1.0000000000000001E-5</v>
      </c>
      <c r="E190" s="2">
        <v>0.1</v>
      </c>
      <c r="F190" s="2">
        <v>8.3461344199999996E-2</v>
      </c>
      <c r="G190">
        <v>7.6174974399999998E-2</v>
      </c>
      <c r="H190">
        <v>-7.2863700000000003E-3</v>
      </c>
    </row>
    <row r="191" spans="1:8">
      <c r="A191">
        <v>190</v>
      </c>
      <c r="B191" s="2">
        <v>5</v>
      </c>
      <c r="C191" s="2" t="s">
        <v>14</v>
      </c>
      <c r="D191" s="4">
        <v>1.0000000000000001E-5</v>
      </c>
      <c r="E191" s="2">
        <v>0.1</v>
      </c>
      <c r="F191" s="2">
        <v>8.3461344199999996E-2</v>
      </c>
      <c r="G191">
        <v>8.0549955399999998E-2</v>
      </c>
      <c r="H191">
        <v>-2.91138887E-3</v>
      </c>
    </row>
    <row r="192" spans="1:8">
      <c r="A192">
        <v>191</v>
      </c>
      <c r="B192" s="2">
        <v>5</v>
      </c>
      <c r="C192" s="2" t="s">
        <v>14</v>
      </c>
      <c r="D192" s="4">
        <v>1.0000000000000001E-5</v>
      </c>
      <c r="E192" s="2">
        <v>0.1</v>
      </c>
      <c r="F192" s="2">
        <v>8.3461344199999996E-2</v>
      </c>
      <c r="G192">
        <v>7.3950052299999999E-2</v>
      </c>
      <c r="H192">
        <v>-9.5112919799999994E-3</v>
      </c>
    </row>
    <row r="193" spans="1:8">
      <c r="A193">
        <v>192</v>
      </c>
      <c r="B193" s="2">
        <v>5</v>
      </c>
      <c r="C193" s="2" t="s">
        <v>14</v>
      </c>
      <c r="D193" s="4">
        <v>1.0000000000000001E-5</v>
      </c>
      <c r="E193" s="2">
        <v>0.1</v>
      </c>
      <c r="F193" s="2">
        <v>8.3461344199999996E-2</v>
      </c>
      <c r="G193">
        <v>7.7950000000000005E-2</v>
      </c>
      <c r="H193">
        <v>-5.51134348E-3</v>
      </c>
    </row>
    <row r="194" spans="1:8">
      <c r="A194">
        <v>193</v>
      </c>
      <c r="B194" s="2">
        <v>5</v>
      </c>
      <c r="C194" s="2" t="s">
        <v>14</v>
      </c>
      <c r="D194" s="4">
        <v>1.0000000000000001E-5</v>
      </c>
      <c r="E194" s="2">
        <v>0.1</v>
      </c>
      <c r="F194" s="2">
        <v>8.3461344199999996E-2</v>
      </c>
      <c r="G194">
        <v>7.3750019099999994E-2</v>
      </c>
      <c r="H194">
        <v>-9.71132517E-3</v>
      </c>
    </row>
    <row r="195" spans="1:8">
      <c r="A195">
        <v>194</v>
      </c>
      <c r="B195" s="2">
        <v>5</v>
      </c>
      <c r="C195" s="2" t="s">
        <v>14</v>
      </c>
      <c r="D195" s="4">
        <v>1.0000000000000001E-5</v>
      </c>
      <c r="E195" s="2">
        <v>0.1</v>
      </c>
      <c r="F195" s="2">
        <v>8.3461344199999996E-2</v>
      </c>
      <c r="G195">
        <v>7.9924941099999994E-2</v>
      </c>
      <c r="H195">
        <v>-3.5364031800000002E-3</v>
      </c>
    </row>
    <row r="196" spans="1:8">
      <c r="A196">
        <v>195</v>
      </c>
      <c r="B196" s="2">
        <v>5</v>
      </c>
      <c r="C196" s="2" t="s">
        <v>14</v>
      </c>
      <c r="D196" s="4">
        <v>1.0000000000000001E-5</v>
      </c>
      <c r="E196" s="2">
        <v>0.1</v>
      </c>
      <c r="F196" s="2">
        <v>8.3461344199999996E-2</v>
      </c>
      <c r="G196">
        <v>6.17749691E-2</v>
      </c>
      <c r="H196">
        <v>-2.1686375099999999E-2</v>
      </c>
    </row>
    <row r="197" spans="1:8">
      <c r="A197">
        <v>196</v>
      </c>
      <c r="B197" s="2">
        <v>5</v>
      </c>
      <c r="C197" s="2" t="s">
        <v>14</v>
      </c>
      <c r="D197" s="4">
        <v>1.0000000000000001E-5</v>
      </c>
      <c r="E197" s="2">
        <v>0.1</v>
      </c>
      <c r="F197" s="2">
        <v>8.3461344199999996E-2</v>
      </c>
      <c r="G197">
        <v>7.5399875599999999E-2</v>
      </c>
      <c r="H197">
        <v>-8.0614685999999998E-3</v>
      </c>
    </row>
    <row r="198" spans="1:8">
      <c r="A198">
        <v>197</v>
      </c>
      <c r="B198" s="2">
        <v>5</v>
      </c>
      <c r="C198" s="2" t="s">
        <v>14</v>
      </c>
      <c r="D198" s="4">
        <v>1.0000000000000001E-5</v>
      </c>
      <c r="E198" s="2">
        <v>0.1</v>
      </c>
      <c r="F198" s="2">
        <v>8.3461344199999996E-2</v>
      </c>
      <c r="G198">
        <v>8.3274960499999995E-2</v>
      </c>
      <c r="H198">
        <v>-1.8638372399999999E-4</v>
      </c>
    </row>
    <row r="199" spans="1:8">
      <c r="A199">
        <v>198</v>
      </c>
      <c r="B199" s="2">
        <v>5</v>
      </c>
      <c r="C199" s="2" t="s">
        <v>14</v>
      </c>
      <c r="D199" s="4">
        <v>1.0000000000000001E-5</v>
      </c>
      <c r="E199" s="2">
        <v>0.1</v>
      </c>
      <c r="F199" s="2">
        <v>8.3461344199999996E-2</v>
      </c>
      <c r="G199">
        <v>7.89499283E-2</v>
      </c>
      <c r="H199">
        <v>-4.51141596E-3</v>
      </c>
    </row>
    <row r="200" spans="1:8">
      <c r="A200">
        <v>199</v>
      </c>
      <c r="B200" s="2">
        <v>5</v>
      </c>
      <c r="C200" s="2" t="s">
        <v>14</v>
      </c>
      <c r="D200" s="4">
        <v>1.0000000000000001E-5</v>
      </c>
      <c r="E200" s="2">
        <v>0.1</v>
      </c>
      <c r="F200" s="2">
        <v>8.3461344199999996E-2</v>
      </c>
      <c r="G200">
        <v>7.82249E-2</v>
      </c>
      <c r="H200">
        <v>-5.2364468599999997E-3</v>
      </c>
    </row>
    <row r="201" spans="1:8">
      <c r="A201">
        <v>200</v>
      </c>
      <c r="B201" s="2">
        <v>5</v>
      </c>
      <c r="C201" s="2" t="s">
        <v>14</v>
      </c>
      <c r="D201" s="4">
        <v>1.0000000000000001E-5</v>
      </c>
      <c r="E201" s="2">
        <v>0.1</v>
      </c>
      <c r="F201" s="2">
        <v>8.3461344199999996E-2</v>
      </c>
      <c r="G201">
        <v>7.8774928999999994E-2</v>
      </c>
      <c r="H201">
        <v>-4.6864152000000003E-3</v>
      </c>
    </row>
    <row r="202" spans="1:8">
      <c r="A202">
        <v>201</v>
      </c>
      <c r="B202" s="2">
        <v>5</v>
      </c>
      <c r="C202" s="2" t="s">
        <v>14</v>
      </c>
      <c r="D202" s="4">
        <v>1.0000000000000001E-5</v>
      </c>
      <c r="E202" s="2">
        <v>0.1</v>
      </c>
      <c r="F202" s="2">
        <v>8.3461344199999996E-2</v>
      </c>
      <c r="G202">
        <v>7.6849937399999999E-2</v>
      </c>
      <c r="H202">
        <v>-6.6114067999999996E-3</v>
      </c>
    </row>
    <row r="203" spans="1:8">
      <c r="A203">
        <v>202</v>
      </c>
      <c r="B203" s="2">
        <v>5</v>
      </c>
      <c r="C203" s="2" t="s">
        <v>14</v>
      </c>
      <c r="D203" s="4">
        <v>1.0000000000000001E-5</v>
      </c>
      <c r="E203" s="2">
        <v>0.1</v>
      </c>
      <c r="F203" s="2">
        <v>8.3461344199999996E-2</v>
      </c>
      <c r="G203">
        <v>7.8999996200000006E-2</v>
      </c>
      <c r="H203">
        <v>-4.4613480600000002E-3</v>
      </c>
    </row>
    <row r="204" spans="1:8">
      <c r="A204">
        <v>203</v>
      </c>
      <c r="B204" s="2">
        <v>5</v>
      </c>
      <c r="C204" s="2" t="s">
        <v>14</v>
      </c>
      <c r="D204" s="4">
        <v>1.0000000000000001E-5</v>
      </c>
      <c r="E204" s="2">
        <v>0.1</v>
      </c>
      <c r="F204" s="2">
        <v>8.3461344199999996E-2</v>
      </c>
      <c r="G204">
        <v>7.4374914200000003E-2</v>
      </c>
      <c r="H204">
        <v>-9.0864299999999995E-3</v>
      </c>
    </row>
    <row r="205" spans="1:8">
      <c r="A205">
        <v>204</v>
      </c>
      <c r="B205" s="2">
        <v>5</v>
      </c>
      <c r="C205" s="2" t="s">
        <v>14</v>
      </c>
      <c r="D205" s="4">
        <v>1.0000000000000001E-5</v>
      </c>
      <c r="E205" s="2">
        <v>0.1</v>
      </c>
      <c r="F205" s="2">
        <v>8.3461344199999996E-2</v>
      </c>
      <c r="G205">
        <v>7.3149919499999994E-2</v>
      </c>
      <c r="H205">
        <v>-1.03114247E-2</v>
      </c>
    </row>
    <row r="206" spans="1:8">
      <c r="A206">
        <v>205</v>
      </c>
      <c r="B206" s="2">
        <v>5</v>
      </c>
      <c r="C206" s="2" t="s">
        <v>14</v>
      </c>
      <c r="D206" s="4">
        <v>1.0000000000000001E-5</v>
      </c>
      <c r="E206" s="2">
        <v>0.1</v>
      </c>
      <c r="F206" s="2">
        <v>8.3461344199999996E-2</v>
      </c>
      <c r="G206">
        <v>8.2000017199999997E-2</v>
      </c>
      <c r="H206">
        <v>-1.46132708E-3</v>
      </c>
    </row>
    <row r="207" spans="1:8">
      <c r="A207">
        <v>206</v>
      </c>
      <c r="B207" s="2">
        <v>5</v>
      </c>
      <c r="C207" s="2" t="s">
        <v>14</v>
      </c>
      <c r="D207" s="4">
        <v>1.0000000000000001E-5</v>
      </c>
      <c r="E207" s="2">
        <v>0.1</v>
      </c>
      <c r="F207" s="2">
        <v>8.3461344199999996E-2</v>
      </c>
      <c r="G207">
        <v>7.8349947899999994E-2</v>
      </c>
      <c r="H207">
        <v>-5.1113963100000003E-3</v>
      </c>
    </row>
    <row r="208" spans="1:8">
      <c r="A208">
        <v>207</v>
      </c>
      <c r="B208" s="2">
        <v>5</v>
      </c>
      <c r="C208" s="2" t="s">
        <v>14</v>
      </c>
      <c r="D208" s="4">
        <v>1.0000000000000001E-5</v>
      </c>
      <c r="E208" s="2">
        <v>0.1</v>
      </c>
      <c r="F208" s="2">
        <v>8.3461344199999996E-2</v>
      </c>
      <c r="G208">
        <v>8.1725000000000006E-2</v>
      </c>
      <c r="H208">
        <v>-1.7363429099999999E-3</v>
      </c>
    </row>
    <row r="209" spans="1:8">
      <c r="A209">
        <v>208</v>
      </c>
      <c r="B209" s="2">
        <v>5</v>
      </c>
      <c r="C209" s="2" t="s">
        <v>14</v>
      </c>
      <c r="D209" s="4">
        <v>1.0000000000000001E-5</v>
      </c>
      <c r="E209" s="2">
        <v>0.1</v>
      </c>
      <c r="F209" s="2">
        <v>8.3461344199999996E-2</v>
      </c>
      <c r="G209">
        <v>7.9550027800000006E-2</v>
      </c>
      <c r="H209">
        <v>-3.9113163899999999E-3</v>
      </c>
    </row>
    <row r="210" spans="1:8">
      <c r="A210">
        <v>209</v>
      </c>
      <c r="B210" s="2">
        <v>5</v>
      </c>
      <c r="C210" s="2" t="s">
        <v>14</v>
      </c>
      <c r="D210" s="4">
        <v>1.0000000000000001E-5</v>
      </c>
      <c r="E210" s="2">
        <v>0.1</v>
      </c>
      <c r="F210" s="2">
        <v>8.3461344199999996E-2</v>
      </c>
      <c r="G210">
        <v>8.2250000000000004E-2</v>
      </c>
      <c r="H210">
        <v>-1.2113452E-3</v>
      </c>
    </row>
    <row r="211" spans="1:8">
      <c r="A211">
        <v>210</v>
      </c>
      <c r="B211" s="2">
        <v>5</v>
      </c>
      <c r="C211" s="2" t="s">
        <v>14</v>
      </c>
      <c r="D211" s="4">
        <v>1.0000000000000001E-5</v>
      </c>
      <c r="E211" s="2">
        <v>0.1</v>
      </c>
      <c r="F211" s="2">
        <v>8.3461344199999996E-2</v>
      </c>
      <c r="G211">
        <v>6.5749883699999997E-2</v>
      </c>
      <c r="H211">
        <v>-1.7711460599999999E-2</v>
      </c>
    </row>
    <row r="212" spans="1:8">
      <c r="A212">
        <v>211</v>
      </c>
      <c r="B212" s="2">
        <v>5</v>
      </c>
      <c r="C212" s="2" t="s">
        <v>14</v>
      </c>
      <c r="D212" s="4">
        <v>1.0000000000000001E-5</v>
      </c>
      <c r="E212" s="2">
        <v>0.1</v>
      </c>
      <c r="F212" s="2">
        <v>8.3461344199999996E-2</v>
      </c>
      <c r="G212">
        <v>7.9349994699999996E-2</v>
      </c>
      <c r="H212">
        <v>-4.1113495799999997E-3</v>
      </c>
    </row>
    <row r="213" spans="1:8">
      <c r="A213">
        <v>212</v>
      </c>
      <c r="B213" s="2">
        <v>5</v>
      </c>
      <c r="C213" s="2" t="s">
        <v>14</v>
      </c>
      <c r="D213" s="4">
        <v>1.0000000000000001E-5</v>
      </c>
      <c r="E213" s="2">
        <v>0.1</v>
      </c>
      <c r="F213" s="2">
        <v>8.3461344199999996E-2</v>
      </c>
      <c r="G213">
        <v>7.9249978099999993E-2</v>
      </c>
      <c r="H213">
        <v>-4.2113661800000004E-3</v>
      </c>
    </row>
    <row r="214" spans="1:8">
      <c r="A214">
        <v>213</v>
      </c>
      <c r="B214" s="2">
        <v>5</v>
      </c>
      <c r="C214" s="2" t="s">
        <v>14</v>
      </c>
      <c r="D214" s="4">
        <v>1.0000000000000001E-5</v>
      </c>
      <c r="E214" s="2">
        <v>0.1</v>
      </c>
      <c r="F214" s="2">
        <v>8.3461344199999996E-2</v>
      </c>
      <c r="G214">
        <v>8.23750496E-2</v>
      </c>
      <c r="H214">
        <v>-1.08629465E-3</v>
      </c>
    </row>
    <row r="215" spans="1:8">
      <c r="A215">
        <v>214</v>
      </c>
      <c r="B215" s="2">
        <v>5</v>
      </c>
      <c r="C215" s="2" t="s">
        <v>14</v>
      </c>
      <c r="D215" s="4">
        <v>1.0000000000000001E-5</v>
      </c>
      <c r="E215" s="2">
        <v>0.1</v>
      </c>
      <c r="F215" s="2">
        <v>8.3461344199999996E-2</v>
      </c>
      <c r="G215">
        <v>7.5199961699999998E-2</v>
      </c>
      <c r="H215">
        <v>-8.2613825800000006E-3</v>
      </c>
    </row>
    <row r="216" spans="1:8">
      <c r="A216">
        <v>215</v>
      </c>
      <c r="B216" s="2">
        <v>5</v>
      </c>
      <c r="C216" s="2" t="s">
        <v>14</v>
      </c>
      <c r="D216" s="4">
        <v>1.0000000000000001E-5</v>
      </c>
      <c r="E216" s="2">
        <v>0.1</v>
      </c>
      <c r="F216" s="2">
        <v>8.3461344199999996E-2</v>
      </c>
      <c r="G216">
        <v>6.7374944699999995E-2</v>
      </c>
      <c r="H216">
        <v>-1.6086400000000001E-2</v>
      </c>
    </row>
    <row r="217" spans="1:8">
      <c r="A217">
        <v>216</v>
      </c>
      <c r="B217" s="2">
        <v>5</v>
      </c>
      <c r="C217" s="2" t="s">
        <v>14</v>
      </c>
      <c r="D217" s="4">
        <v>1.0000000000000001E-5</v>
      </c>
      <c r="E217" s="2">
        <v>0.1</v>
      </c>
      <c r="F217" s="2">
        <v>8.3461344199999996E-2</v>
      </c>
      <c r="G217">
        <v>7.2724938399999994E-2</v>
      </c>
      <c r="H217">
        <v>-1.0736405799999999E-2</v>
      </c>
    </row>
    <row r="218" spans="1:8">
      <c r="A218">
        <v>217</v>
      </c>
      <c r="B218" s="2">
        <v>5</v>
      </c>
      <c r="C218" s="2" t="s">
        <v>14</v>
      </c>
      <c r="D218" s="4">
        <v>1.0000000000000001E-5</v>
      </c>
      <c r="E218" s="2">
        <v>0.1</v>
      </c>
      <c r="F218" s="2">
        <v>8.3461344199999996E-2</v>
      </c>
      <c r="G218">
        <v>7.7574968300000005E-2</v>
      </c>
      <c r="H218">
        <v>-5.8863759E-3</v>
      </c>
    </row>
    <row r="219" spans="1:8">
      <c r="A219">
        <v>218</v>
      </c>
      <c r="B219" s="2">
        <v>5</v>
      </c>
      <c r="C219" s="2" t="s">
        <v>14</v>
      </c>
      <c r="D219" s="4">
        <v>1.0000000000000001E-5</v>
      </c>
      <c r="E219" s="2">
        <v>0.1</v>
      </c>
      <c r="F219" s="2">
        <v>8.3461344199999996E-2</v>
      </c>
      <c r="G219">
        <v>8.6349964099999996E-2</v>
      </c>
      <c r="H219">
        <v>2.8886200000000002E-3</v>
      </c>
    </row>
    <row r="220" spans="1:8">
      <c r="A220">
        <v>219</v>
      </c>
      <c r="B220" s="2">
        <v>5</v>
      </c>
      <c r="C220" s="2" t="s">
        <v>14</v>
      </c>
      <c r="D220" s="4">
        <v>1.0000000000000001E-5</v>
      </c>
      <c r="E220" s="2">
        <v>0.1</v>
      </c>
      <c r="F220" s="2">
        <v>8.3461344199999996E-2</v>
      </c>
      <c r="G220">
        <v>5.5249929400000002E-2</v>
      </c>
      <c r="H220">
        <v>-2.8211414800000001E-2</v>
      </c>
    </row>
    <row r="221" spans="1:8">
      <c r="A221">
        <v>220</v>
      </c>
      <c r="B221" s="2">
        <v>5</v>
      </c>
      <c r="C221" s="2" t="s">
        <v>14</v>
      </c>
      <c r="D221" s="4">
        <v>1.0000000000000001E-5</v>
      </c>
      <c r="E221" s="2">
        <v>0.1</v>
      </c>
      <c r="F221" s="2">
        <v>8.3461344199999996E-2</v>
      </c>
      <c r="G221">
        <v>7.4874877899999998E-2</v>
      </c>
      <c r="H221">
        <v>-8.5864663100000006E-3</v>
      </c>
    </row>
    <row r="222" spans="1:8">
      <c r="A222">
        <v>221</v>
      </c>
      <c r="B222" s="2">
        <v>5</v>
      </c>
      <c r="C222" s="2" t="s">
        <v>14</v>
      </c>
      <c r="D222" s="4">
        <v>1.0000000000000001E-5</v>
      </c>
      <c r="E222" s="2">
        <v>0.1</v>
      </c>
      <c r="F222" s="2">
        <v>8.3461344199999996E-2</v>
      </c>
      <c r="G222">
        <v>7.7674984899999994E-2</v>
      </c>
      <c r="H222">
        <v>-5.7863593100000001E-3</v>
      </c>
    </row>
    <row r="223" spans="1:8">
      <c r="A223">
        <v>222</v>
      </c>
      <c r="B223" s="2">
        <v>5</v>
      </c>
      <c r="C223" s="2" t="s">
        <v>14</v>
      </c>
      <c r="D223" s="4">
        <v>1.0000000000000001E-5</v>
      </c>
      <c r="E223" s="2">
        <v>0.1</v>
      </c>
      <c r="F223" s="2">
        <v>8.3461344199999996E-2</v>
      </c>
      <c r="G223">
        <v>7.6599955600000005E-2</v>
      </c>
      <c r="H223">
        <v>-6.8613886800000003E-3</v>
      </c>
    </row>
    <row r="224" spans="1:8">
      <c r="A224">
        <v>223</v>
      </c>
      <c r="B224" s="2">
        <v>5</v>
      </c>
      <c r="C224" s="2" t="s">
        <v>14</v>
      </c>
      <c r="D224" s="4">
        <v>1.0000000000000001E-5</v>
      </c>
      <c r="E224" s="2">
        <v>0.1</v>
      </c>
      <c r="F224" s="2">
        <v>8.3461344199999996E-2</v>
      </c>
      <c r="G224">
        <v>8.5074899999999995E-2</v>
      </c>
      <c r="H224">
        <v>1.61355734E-3</v>
      </c>
    </row>
    <row r="225" spans="1:8">
      <c r="A225">
        <v>224</v>
      </c>
      <c r="B225" s="2">
        <v>5</v>
      </c>
      <c r="C225" s="2" t="s">
        <v>14</v>
      </c>
      <c r="D225" s="4">
        <v>1.0000000000000001E-5</v>
      </c>
      <c r="E225" s="2">
        <v>0.1</v>
      </c>
      <c r="F225" s="2">
        <v>8.3461344199999996E-2</v>
      </c>
      <c r="G225">
        <v>7.7899932899999996E-2</v>
      </c>
      <c r="H225">
        <v>-5.5614113799999998E-3</v>
      </c>
    </row>
    <row r="226" spans="1:8">
      <c r="A226">
        <v>225</v>
      </c>
      <c r="B226" s="2">
        <v>5</v>
      </c>
      <c r="C226" s="2" t="s">
        <v>14</v>
      </c>
      <c r="D226" s="4">
        <v>1.0000000000000001E-5</v>
      </c>
      <c r="E226" s="2">
        <v>0.1</v>
      </c>
      <c r="F226" s="2">
        <v>8.3461344199999996E-2</v>
      </c>
      <c r="G226">
        <v>8.3899974799999999E-2</v>
      </c>
      <c r="H226">
        <v>4.3863058099999998E-4</v>
      </c>
    </row>
    <row r="227" spans="1:8">
      <c r="A227">
        <v>226</v>
      </c>
      <c r="B227" s="2">
        <v>5</v>
      </c>
      <c r="C227" s="2" t="s">
        <v>14</v>
      </c>
      <c r="D227" s="4">
        <v>1.0000000000000001E-5</v>
      </c>
      <c r="E227" s="2">
        <v>0.1</v>
      </c>
      <c r="F227" s="2">
        <v>8.3461344199999996E-2</v>
      </c>
      <c r="G227">
        <v>7.4975013699999996E-2</v>
      </c>
      <c r="H227">
        <v>-8.4863305100000008E-3</v>
      </c>
    </row>
    <row r="228" spans="1:8">
      <c r="A228">
        <v>227</v>
      </c>
      <c r="B228" s="2">
        <v>5</v>
      </c>
      <c r="C228" s="2" t="s">
        <v>14</v>
      </c>
      <c r="D228" s="4">
        <v>1.0000000000000001E-5</v>
      </c>
      <c r="E228" s="2">
        <v>0.1</v>
      </c>
      <c r="F228" s="2">
        <v>8.3461344199999996E-2</v>
      </c>
      <c r="G228">
        <v>5.3750038100000001E-2</v>
      </c>
      <c r="H228">
        <v>-2.9711306100000001E-2</v>
      </c>
    </row>
    <row r="229" spans="1:8">
      <c r="A229">
        <v>228</v>
      </c>
      <c r="B229" s="2">
        <v>5</v>
      </c>
      <c r="C229" s="2" t="s">
        <v>14</v>
      </c>
      <c r="D229" s="4">
        <v>1.0000000000000001E-5</v>
      </c>
      <c r="E229" s="2">
        <v>0.1</v>
      </c>
      <c r="F229" s="2">
        <v>8.3461344199999996E-2</v>
      </c>
      <c r="G229">
        <v>8.3324909200000005E-2</v>
      </c>
      <c r="H229">
        <v>-1.36435032E-4</v>
      </c>
    </row>
    <row r="230" spans="1:8">
      <c r="A230">
        <v>229</v>
      </c>
      <c r="B230" s="2">
        <v>5</v>
      </c>
      <c r="C230" s="2" t="s">
        <v>14</v>
      </c>
      <c r="D230" s="4">
        <v>1.0000000000000001E-5</v>
      </c>
      <c r="E230" s="2">
        <v>0.1</v>
      </c>
      <c r="F230" s="2">
        <v>8.3461344199999996E-2</v>
      </c>
      <c r="G230">
        <v>7.6499939000000003E-2</v>
      </c>
      <c r="H230">
        <v>-6.9614052800000001E-3</v>
      </c>
    </row>
    <row r="231" spans="1:8">
      <c r="A231">
        <v>230</v>
      </c>
      <c r="B231" s="2">
        <v>5</v>
      </c>
      <c r="C231" s="2" t="s">
        <v>14</v>
      </c>
      <c r="D231" s="4">
        <v>1.0000000000000001E-5</v>
      </c>
      <c r="E231" s="2">
        <v>0.1</v>
      </c>
      <c r="F231" s="2">
        <v>8.3461344199999996E-2</v>
      </c>
      <c r="G231">
        <v>7.7650070200000004E-2</v>
      </c>
      <c r="H231">
        <v>-5.8112740499999998E-3</v>
      </c>
    </row>
    <row r="232" spans="1:8">
      <c r="A232">
        <v>231</v>
      </c>
      <c r="B232" s="2">
        <v>5</v>
      </c>
      <c r="C232" s="2" t="s">
        <v>14</v>
      </c>
      <c r="D232" s="4">
        <v>1.0000000000000001E-5</v>
      </c>
      <c r="E232" s="2">
        <v>0.1</v>
      </c>
      <c r="F232" s="2">
        <v>8.3461344199999996E-2</v>
      </c>
      <c r="G232">
        <v>7.9274892799999996E-2</v>
      </c>
      <c r="H232">
        <v>-4.1864514399999999E-3</v>
      </c>
    </row>
    <row r="233" spans="1:8">
      <c r="A233">
        <v>232</v>
      </c>
      <c r="B233" s="2">
        <v>5</v>
      </c>
      <c r="C233" s="2" t="s">
        <v>14</v>
      </c>
      <c r="D233" s="4">
        <v>1.0000000000000001E-5</v>
      </c>
      <c r="E233" s="2">
        <v>0.1</v>
      </c>
      <c r="F233" s="2">
        <v>8.3461344199999996E-2</v>
      </c>
      <c r="G233">
        <v>8.0749988600000003E-2</v>
      </c>
      <c r="H233">
        <v>-2.7113556900000002E-3</v>
      </c>
    </row>
    <row r="234" spans="1:8">
      <c r="A234">
        <v>233</v>
      </c>
      <c r="B234" s="2">
        <v>5</v>
      </c>
      <c r="C234" s="2" t="s">
        <v>14</v>
      </c>
      <c r="D234" s="4">
        <v>1.0000000000000001E-5</v>
      </c>
      <c r="E234" s="2">
        <v>0.1</v>
      </c>
      <c r="F234" s="2">
        <v>8.3461344199999996E-2</v>
      </c>
      <c r="G234">
        <v>7.6774954800000003E-2</v>
      </c>
      <c r="H234">
        <v>-6.68638945E-3</v>
      </c>
    </row>
    <row r="235" spans="1:8">
      <c r="A235">
        <v>234</v>
      </c>
      <c r="B235" s="2">
        <v>5</v>
      </c>
      <c r="C235" s="2" t="s">
        <v>14</v>
      </c>
      <c r="D235" s="4">
        <v>1.0000000000000001E-5</v>
      </c>
      <c r="E235" s="2">
        <v>0.1</v>
      </c>
      <c r="F235" s="2">
        <v>8.3461344199999996E-2</v>
      </c>
      <c r="G235">
        <v>7.5850009900000001E-2</v>
      </c>
      <c r="H235">
        <v>-7.6113343199999996E-3</v>
      </c>
    </row>
    <row r="236" spans="1:8">
      <c r="A236">
        <v>235</v>
      </c>
      <c r="B236" s="2">
        <v>5</v>
      </c>
      <c r="C236" s="2" t="s">
        <v>14</v>
      </c>
      <c r="D236" s="4">
        <v>1.0000000000000001E-5</v>
      </c>
      <c r="E236" s="2">
        <v>0.1</v>
      </c>
      <c r="F236" s="2">
        <v>8.3461344199999996E-2</v>
      </c>
      <c r="G236">
        <v>7.5525045400000004E-2</v>
      </c>
      <c r="H236">
        <v>-7.9362988500000006E-3</v>
      </c>
    </row>
    <row r="237" spans="1:8">
      <c r="A237">
        <v>236</v>
      </c>
      <c r="B237" s="2">
        <v>5</v>
      </c>
      <c r="C237" s="2" t="s">
        <v>14</v>
      </c>
      <c r="D237" s="4">
        <v>1.0000000000000001E-5</v>
      </c>
      <c r="E237" s="2">
        <v>0.1</v>
      </c>
      <c r="F237" s="2">
        <v>8.3461344199999996E-2</v>
      </c>
      <c r="G237">
        <v>7.7649950999999995E-2</v>
      </c>
      <c r="H237">
        <v>-5.8113932599999996E-3</v>
      </c>
    </row>
    <row r="238" spans="1:8">
      <c r="A238">
        <v>237</v>
      </c>
      <c r="B238" s="2">
        <v>5</v>
      </c>
      <c r="C238" s="2" t="s">
        <v>14</v>
      </c>
      <c r="D238" s="4">
        <v>1.0000000000000001E-5</v>
      </c>
      <c r="E238" s="2">
        <v>0.1</v>
      </c>
      <c r="F238" s="2">
        <v>8.3461344199999996E-2</v>
      </c>
      <c r="G238">
        <v>7.6799988700000002E-2</v>
      </c>
      <c r="H238">
        <v>-6.6613554999999996E-3</v>
      </c>
    </row>
    <row r="239" spans="1:8">
      <c r="A239">
        <v>238</v>
      </c>
      <c r="B239" s="2">
        <v>5</v>
      </c>
      <c r="C239" s="2" t="s">
        <v>14</v>
      </c>
      <c r="D239" s="4">
        <v>1.0000000000000001E-5</v>
      </c>
      <c r="E239" s="2">
        <v>0.1</v>
      </c>
      <c r="F239" s="2">
        <v>8.3461344199999996E-2</v>
      </c>
      <c r="G239" s="3">
        <v>7.6974987999999994E-2</v>
      </c>
      <c r="H239">
        <v>-6.4863562600000002E-3</v>
      </c>
    </row>
    <row r="240" spans="1:8">
      <c r="A240">
        <v>239</v>
      </c>
      <c r="B240" s="2">
        <v>5</v>
      </c>
      <c r="C240" s="2" t="s">
        <v>14</v>
      </c>
      <c r="D240" s="4">
        <v>1.0000000000000001E-5</v>
      </c>
      <c r="E240" s="2">
        <v>0.1</v>
      </c>
      <c r="F240" s="2">
        <v>8.3461344199999996E-2</v>
      </c>
      <c r="G240">
        <v>7.1774959599999993E-2</v>
      </c>
      <c r="H240">
        <v>-1.16863847E-2</v>
      </c>
    </row>
    <row r="241" spans="1:8">
      <c r="A241">
        <v>240</v>
      </c>
      <c r="B241" s="2">
        <v>5</v>
      </c>
      <c r="C241" s="2" t="s">
        <v>14</v>
      </c>
      <c r="D241" s="4">
        <v>1.0000000000000001E-5</v>
      </c>
      <c r="E241" s="2">
        <v>0.1</v>
      </c>
      <c r="F241" s="2">
        <v>8.3461344199999996E-2</v>
      </c>
      <c r="G241">
        <v>7.5700044600000002E-2</v>
      </c>
      <c r="H241">
        <v>-7.7612996100000003E-3</v>
      </c>
    </row>
    <row r="242" spans="1:8">
      <c r="A242">
        <v>241</v>
      </c>
      <c r="B242" s="2">
        <v>5</v>
      </c>
      <c r="C242" s="2" t="s">
        <v>14</v>
      </c>
      <c r="D242" s="4">
        <v>1.0000000000000001E-5</v>
      </c>
      <c r="E242" s="2">
        <v>0.1</v>
      </c>
      <c r="F242" s="2">
        <v>8.3461344199999996E-2</v>
      </c>
      <c r="G242">
        <v>8.1324935000000001E-2</v>
      </c>
      <c r="H242">
        <v>-2.1364092799999999E-3</v>
      </c>
    </row>
    <row r="243" spans="1:8">
      <c r="A243">
        <v>242</v>
      </c>
      <c r="B243" s="2">
        <v>5</v>
      </c>
      <c r="C243" s="2" t="s">
        <v>14</v>
      </c>
      <c r="D243" s="4">
        <v>1.0000000000000001E-5</v>
      </c>
      <c r="E243" s="2">
        <v>0.1</v>
      </c>
      <c r="F243" s="2">
        <v>8.3461344199999996E-2</v>
      </c>
      <c r="G243">
        <v>7.3249936099999996E-2</v>
      </c>
      <c r="H243">
        <v>-1.02114081E-2</v>
      </c>
    </row>
    <row r="244" spans="1:8">
      <c r="A244">
        <v>243</v>
      </c>
      <c r="B244" s="2">
        <v>5</v>
      </c>
      <c r="C244" s="2" t="s">
        <v>14</v>
      </c>
      <c r="D244" s="4">
        <v>1.0000000000000001E-5</v>
      </c>
      <c r="E244" s="2">
        <v>0.1</v>
      </c>
      <c r="F244" s="2">
        <v>8.3461344199999996E-2</v>
      </c>
      <c r="G244">
        <v>7.9049944900000002E-2</v>
      </c>
      <c r="H244">
        <v>-4.4113993600000002E-3</v>
      </c>
    </row>
    <row r="245" spans="1:8">
      <c r="A245">
        <v>244</v>
      </c>
      <c r="B245" s="2">
        <v>5</v>
      </c>
      <c r="C245" s="2" t="s">
        <v>14</v>
      </c>
      <c r="D245" s="4">
        <v>1.0000000000000001E-5</v>
      </c>
      <c r="E245" s="2">
        <v>0.1</v>
      </c>
      <c r="F245" s="2">
        <v>8.3461344199999996E-2</v>
      </c>
      <c r="G245">
        <v>6.7049980199999998E-2</v>
      </c>
      <c r="H245">
        <v>-1.6411364099999999E-2</v>
      </c>
    </row>
    <row r="246" spans="1:8">
      <c r="A246">
        <v>245</v>
      </c>
      <c r="B246" s="2">
        <v>5</v>
      </c>
      <c r="C246" s="2" t="s">
        <v>14</v>
      </c>
      <c r="D246" s="4">
        <v>1.0000000000000001E-5</v>
      </c>
      <c r="E246" s="2">
        <v>0.1</v>
      </c>
      <c r="F246" s="2">
        <v>8.3461344199999996E-2</v>
      </c>
      <c r="G246">
        <v>7.4874877899999998E-2</v>
      </c>
      <c r="H246">
        <v>-8.5864663100000006E-3</v>
      </c>
    </row>
    <row r="247" spans="1:8">
      <c r="A247">
        <v>246</v>
      </c>
      <c r="B247" s="2">
        <v>5</v>
      </c>
      <c r="C247" s="2" t="s">
        <v>14</v>
      </c>
      <c r="D247" s="4">
        <v>1.0000000000000001E-5</v>
      </c>
      <c r="E247" s="2">
        <v>0.1</v>
      </c>
      <c r="F247" s="2">
        <v>8.3461344199999996E-2</v>
      </c>
      <c r="G247">
        <v>7.8399899999999995E-2</v>
      </c>
      <c r="H247">
        <v>-5.0614476200000003E-3</v>
      </c>
    </row>
    <row r="248" spans="1:8">
      <c r="A248">
        <v>247</v>
      </c>
      <c r="B248" s="2">
        <v>5</v>
      </c>
      <c r="C248" s="2" t="s">
        <v>14</v>
      </c>
      <c r="D248" s="4">
        <v>1.0000000000000001E-5</v>
      </c>
      <c r="E248" s="2">
        <v>0.1</v>
      </c>
      <c r="F248" s="2">
        <v>8.3461344199999996E-2</v>
      </c>
      <c r="G248">
        <v>7.7349899999999999E-2</v>
      </c>
      <c r="H248">
        <v>-6.1114430400000001E-3</v>
      </c>
    </row>
    <row r="249" spans="1:8">
      <c r="A249">
        <v>248</v>
      </c>
      <c r="B249" s="2">
        <v>5</v>
      </c>
      <c r="C249" s="2" t="s">
        <v>14</v>
      </c>
      <c r="D249" s="4">
        <v>1.0000000000000001E-5</v>
      </c>
      <c r="E249" s="2">
        <v>0.1</v>
      </c>
      <c r="F249" s="2">
        <v>8.3461344199999996E-2</v>
      </c>
      <c r="G249">
        <v>7.27750063E-2</v>
      </c>
      <c r="H249">
        <v>-1.06863379E-2</v>
      </c>
    </row>
    <row r="250" spans="1:8">
      <c r="A250">
        <v>249</v>
      </c>
      <c r="B250" s="2">
        <v>5</v>
      </c>
      <c r="C250" s="2" t="s">
        <v>14</v>
      </c>
      <c r="D250" s="4">
        <v>1.0000000000000001E-5</v>
      </c>
      <c r="E250" s="2">
        <v>0.1</v>
      </c>
      <c r="F250" s="2">
        <v>8.3461344199999996E-2</v>
      </c>
      <c r="G250">
        <v>7.6149940499999999E-2</v>
      </c>
      <c r="H250" s="3">
        <v>-7.3114037499999998E-3</v>
      </c>
    </row>
    <row r="251" spans="1:8">
      <c r="A251">
        <v>250</v>
      </c>
      <c r="B251" s="2">
        <v>5</v>
      </c>
      <c r="C251" s="2" t="s">
        <v>14</v>
      </c>
      <c r="D251" s="4">
        <v>1.0000000000000001E-5</v>
      </c>
      <c r="E251" s="2">
        <v>0.1</v>
      </c>
      <c r="F251" s="2">
        <v>8.3461344199999996E-2</v>
      </c>
      <c r="G251">
        <v>7.2725057600000004E-2</v>
      </c>
      <c r="H251">
        <v>-1.07362866E-2</v>
      </c>
    </row>
    <row r="252" spans="1:8">
      <c r="A252">
        <v>251</v>
      </c>
      <c r="B252" s="2">
        <v>5</v>
      </c>
      <c r="C252" s="2" t="s">
        <v>14</v>
      </c>
      <c r="D252" s="4">
        <v>1.0000000000000001E-5</v>
      </c>
      <c r="E252" s="2">
        <v>0.1</v>
      </c>
      <c r="F252" s="2">
        <v>8.3461344199999996E-2</v>
      </c>
      <c r="G252">
        <v>8.0924987800000001E-2</v>
      </c>
      <c r="H252">
        <v>-2.53635645E-3</v>
      </c>
    </row>
    <row r="253" spans="1:8">
      <c r="A253">
        <v>252</v>
      </c>
      <c r="B253" s="2">
        <v>5</v>
      </c>
      <c r="C253" s="2" t="s">
        <v>14</v>
      </c>
      <c r="D253" s="4">
        <v>1.0000000000000001E-5</v>
      </c>
      <c r="E253" s="2">
        <v>0.1</v>
      </c>
      <c r="F253" s="2">
        <v>8.3461344199999996E-2</v>
      </c>
      <c r="G253">
        <v>6.3674926800000003E-2</v>
      </c>
      <c r="H253">
        <v>-1.97864175E-2</v>
      </c>
    </row>
    <row r="254" spans="1:8">
      <c r="A254">
        <v>253</v>
      </c>
      <c r="B254" s="2">
        <v>5</v>
      </c>
      <c r="C254" s="2" t="s">
        <v>14</v>
      </c>
      <c r="D254" s="4">
        <v>1.0000000000000001E-5</v>
      </c>
      <c r="E254" s="2">
        <v>0.1</v>
      </c>
      <c r="F254" s="2">
        <v>8.3461344199999996E-2</v>
      </c>
      <c r="G254">
        <v>8.2149982499999996E-2</v>
      </c>
      <c r="H254">
        <v>-1.3113617899999999E-3</v>
      </c>
    </row>
    <row r="255" spans="1:8">
      <c r="A255">
        <v>254</v>
      </c>
      <c r="B255" s="2">
        <v>5</v>
      </c>
      <c r="C255" s="2" t="s">
        <v>14</v>
      </c>
      <c r="D255" s="4">
        <v>1.0000000000000001E-5</v>
      </c>
      <c r="E255" s="2">
        <v>0.1</v>
      </c>
      <c r="F255" s="2">
        <v>8.3461344199999996E-2</v>
      </c>
      <c r="G255">
        <v>7.9550027800000006E-2</v>
      </c>
      <c r="H255">
        <v>-3.9113163899999999E-3</v>
      </c>
    </row>
    <row r="256" spans="1:8">
      <c r="A256">
        <v>255</v>
      </c>
      <c r="B256" s="2">
        <v>5</v>
      </c>
      <c r="C256" s="2" t="s">
        <v>14</v>
      </c>
      <c r="D256" s="4">
        <v>1.0000000000000001E-5</v>
      </c>
      <c r="E256" s="2">
        <v>0.1</v>
      </c>
      <c r="F256" s="2">
        <v>8.3461344199999996E-2</v>
      </c>
      <c r="G256">
        <v>5.6900024399999999E-2</v>
      </c>
      <c r="H256">
        <v>-2.65613198E-2</v>
      </c>
    </row>
    <row r="257" spans="1:8">
      <c r="A257">
        <v>256</v>
      </c>
      <c r="B257" s="2">
        <v>5</v>
      </c>
      <c r="C257" s="2" t="s">
        <v>14</v>
      </c>
      <c r="D257" s="4">
        <v>1.0000000000000001E-5</v>
      </c>
      <c r="E257" s="2">
        <v>0.1</v>
      </c>
      <c r="F257" s="2">
        <v>8.3461344199999996E-2</v>
      </c>
      <c r="G257">
        <v>8.8724970799999997E-2</v>
      </c>
      <c r="H257">
        <v>5.2636265799999998E-3</v>
      </c>
    </row>
    <row r="258" spans="1:8">
      <c r="A258">
        <v>257</v>
      </c>
      <c r="B258" s="2">
        <v>5</v>
      </c>
      <c r="C258" s="2" t="s">
        <v>14</v>
      </c>
      <c r="D258" s="4">
        <v>1.0000000000000001E-5</v>
      </c>
      <c r="E258" s="2">
        <v>0.1</v>
      </c>
      <c r="F258" s="2">
        <v>8.3461344199999996E-2</v>
      </c>
      <c r="G258">
        <v>7.4899911900000005E-2</v>
      </c>
      <c r="H258">
        <v>-8.5614323599999993E-3</v>
      </c>
    </row>
    <row r="259" spans="1:8">
      <c r="A259">
        <v>258</v>
      </c>
      <c r="B259" s="2">
        <v>5</v>
      </c>
      <c r="C259" s="2" t="s">
        <v>14</v>
      </c>
      <c r="D259" s="4">
        <v>1.0000000000000001E-5</v>
      </c>
      <c r="E259" s="2">
        <v>0.1</v>
      </c>
      <c r="F259" s="2">
        <v>8.3461344199999996E-2</v>
      </c>
      <c r="G259">
        <v>7.8099966000000007E-2</v>
      </c>
      <c r="H259">
        <v>-5.3613781900000001E-3</v>
      </c>
    </row>
    <row r="260" spans="1:8">
      <c r="A260">
        <v>259</v>
      </c>
      <c r="B260" s="2">
        <v>5</v>
      </c>
      <c r="C260" s="2" t="s">
        <v>14</v>
      </c>
      <c r="D260" s="4">
        <v>1.0000000000000001E-5</v>
      </c>
      <c r="E260" s="2">
        <v>0.1</v>
      </c>
      <c r="F260" s="2">
        <v>8.3461344199999996E-2</v>
      </c>
      <c r="G260">
        <v>8.0800056499999995E-2</v>
      </c>
      <c r="H260">
        <v>-2.6612877799999999E-3</v>
      </c>
    </row>
    <row r="261" spans="1:8">
      <c r="A261">
        <v>260</v>
      </c>
      <c r="B261" s="2">
        <v>5</v>
      </c>
      <c r="C261" s="2" t="s">
        <v>14</v>
      </c>
      <c r="D261" s="4">
        <v>1.0000000000000001E-5</v>
      </c>
      <c r="E261" s="2">
        <v>0.1</v>
      </c>
      <c r="F261" s="2">
        <v>8.3461344199999996E-2</v>
      </c>
      <c r="G261">
        <v>7.4849963199999994E-2</v>
      </c>
      <c r="H261">
        <v>-8.6113810500000002E-3</v>
      </c>
    </row>
    <row r="262" spans="1:8">
      <c r="A262">
        <v>261</v>
      </c>
      <c r="B262" s="2">
        <v>5</v>
      </c>
      <c r="C262" s="2" t="s">
        <v>14</v>
      </c>
      <c r="D262" s="4">
        <v>1.0000000000000001E-5</v>
      </c>
      <c r="E262" s="2">
        <v>0.1</v>
      </c>
      <c r="F262" s="2">
        <v>8.3461344199999996E-2</v>
      </c>
      <c r="G262">
        <v>7.6550006899999995E-2</v>
      </c>
      <c r="H262">
        <v>-6.9113373800000003E-3</v>
      </c>
    </row>
    <row r="263" spans="1:8">
      <c r="A263">
        <v>262</v>
      </c>
      <c r="B263" s="2">
        <v>5</v>
      </c>
      <c r="C263" s="2" t="s">
        <v>14</v>
      </c>
      <c r="D263" s="4">
        <v>1.0000000000000001E-5</v>
      </c>
      <c r="E263" s="2">
        <v>0.1</v>
      </c>
      <c r="F263" s="2">
        <v>8.3461344199999996E-2</v>
      </c>
      <c r="G263">
        <v>7.9049944900000002E-2</v>
      </c>
      <c r="H263">
        <v>-4.4113993600000002E-3</v>
      </c>
    </row>
    <row r="264" spans="1:8">
      <c r="A264">
        <v>263</v>
      </c>
      <c r="B264" s="2">
        <v>5</v>
      </c>
      <c r="C264" s="2" t="s">
        <v>14</v>
      </c>
      <c r="D264" s="4">
        <v>1.0000000000000001E-5</v>
      </c>
      <c r="E264" s="2">
        <v>0.1</v>
      </c>
      <c r="F264" s="2">
        <v>8.3461344199999996E-2</v>
      </c>
      <c r="G264">
        <v>7.6474904999999996E-2</v>
      </c>
      <c r="H264">
        <v>-6.9864392299999996E-3</v>
      </c>
    </row>
    <row r="265" spans="1:8">
      <c r="A265">
        <v>264</v>
      </c>
      <c r="B265" s="2">
        <v>5</v>
      </c>
      <c r="C265" s="2" t="s">
        <v>14</v>
      </c>
      <c r="D265" s="4">
        <v>1.0000000000000001E-5</v>
      </c>
      <c r="E265" s="2">
        <v>0.1</v>
      </c>
      <c r="F265" s="2">
        <v>8.3461344199999996E-2</v>
      </c>
      <c r="G265">
        <v>8.3074927300000004E-2</v>
      </c>
      <c r="H265">
        <v>-3.8641691199999998E-4</v>
      </c>
    </row>
    <row r="266" spans="1:8">
      <c r="A266">
        <v>265</v>
      </c>
      <c r="B266" s="2">
        <v>5</v>
      </c>
      <c r="C266" s="2" t="s">
        <v>14</v>
      </c>
      <c r="D266" s="4">
        <v>1.0000000000000001E-5</v>
      </c>
      <c r="E266" s="2">
        <v>0.1</v>
      </c>
      <c r="F266" s="2">
        <v>8.3461344199999996E-2</v>
      </c>
      <c r="G266">
        <v>8.1024885199999994E-2</v>
      </c>
      <c r="H266">
        <v>-2.43645906E-3</v>
      </c>
    </row>
    <row r="267" spans="1:8">
      <c r="A267">
        <v>266</v>
      </c>
      <c r="B267" s="2">
        <v>5</v>
      </c>
      <c r="C267" s="2" t="s">
        <v>14</v>
      </c>
      <c r="D267" s="4">
        <v>1.0000000000000001E-5</v>
      </c>
      <c r="E267" s="2">
        <v>0.1</v>
      </c>
      <c r="F267" s="2">
        <v>8.3461344199999996E-2</v>
      </c>
      <c r="G267">
        <v>7.0699930199999997E-2</v>
      </c>
      <c r="H267">
        <v>-1.27614141E-2</v>
      </c>
    </row>
    <row r="268" spans="1:8">
      <c r="A268">
        <v>267</v>
      </c>
      <c r="B268" s="2">
        <v>5</v>
      </c>
      <c r="C268" s="2" t="s">
        <v>14</v>
      </c>
      <c r="D268" s="4">
        <v>1.0000000000000001E-5</v>
      </c>
      <c r="E268" s="2">
        <v>0.1</v>
      </c>
      <c r="F268" s="2">
        <v>8.3461344199999996E-2</v>
      </c>
      <c r="G268">
        <v>7.7149987200000006E-2</v>
      </c>
      <c r="H268">
        <v>-6.31135702E-3</v>
      </c>
    </row>
    <row r="269" spans="1:8">
      <c r="A269">
        <v>268</v>
      </c>
      <c r="B269" s="2">
        <v>5</v>
      </c>
      <c r="C269" s="2" t="s">
        <v>14</v>
      </c>
      <c r="D269" s="4">
        <v>1.0000000000000001E-5</v>
      </c>
      <c r="E269" s="2">
        <v>0.1</v>
      </c>
      <c r="F269" s="2">
        <v>8.3461344199999996E-2</v>
      </c>
      <c r="G269">
        <v>8.5324999999999998E-2</v>
      </c>
      <c r="H269">
        <v>1.86365843E-3</v>
      </c>
    </row>
    <row r="270" spans="1:8">
      <c r="A270">
        <v>269</v>
      </c>
      <c r="B270" s="2">
        <v>5</v>
      </c>
      <c r="C270" s="2" t="s">
        <v>14</v>
      </c>
      <c r="D270" s="4">
        <v>1.0000000000000001E-5</v>
      </c>
      <c r="E270" s="2">
        <v>0.1</v>
      </c>
      <c r="F270" s="2">
        <v>8.3461344199999996E-2</v>
      </c>
      <c r="G270">
        <v>7.5325012199999999E-2</v>
      </c>
      <c r="H270">
        <v>-8.1363320399999994E-3</v>
      </c>
    </row>
    <row r="271" spans="1:8">
      <c r="A271">
        <v>270</v>
      </c>
      <c r="B271" s="2">
        <v>5</v>
      </c>
      <c r="C271" s="2" t="s">
        <v>14</v>
      </c>
      <c r="D271" s="4">
        <v>1.0000000000000001E-5</v>
      </c>
      <c r="E271" s="2">
        <v>0.1</v>
      </c>
      <c r="F271" s="2">
        <v>8.3461344199999996E-2</v>
      </c>
      <c r="G271">
        <v>7.3149919499999994E-2</v>
      </c>
      <c r="H271">
        <v>-1.03114247E-2</v>
      </c>
    </row>
    <row r="272" spans="1:8">
      <c r="A272">
        <v>271</v>
      </c>
      <c r="B272" s="2">
        <v>5</v>
      </c>
      <c r="C272" s="2" t="s">
        <v>14</v>
      </c>
      <c r="D272" s="4">
        <v>1.0000000000000001E-5</v>
      </c>
      <c r="E272" s="2">
        <v>0.1</v>
      </c>
      <c r="F272" s="2">
        <v>8.3461344199999996E-2</v>
      </c>
      <c r="G272">
        <v>5.9249400000000001E-3</v>
      </c>
      <c r="H272">
        <v>-7.7536404099999998E-2</v>
      </c>
    </row>
    <row r="273" spans="1:8">
      <c r="A273">
        <v>272</v>
      </c>
      <c r="B273" s="2">
        <v>5</v>
      </c>
      <c r="C273" s="2" t="s">
        <v>14</v>
      </c>
      <c r="D273" s="4">
        <v>1.0000000000000001E-5</v>
      </c>
      <c r="E273" s="2">
        <v>0.1</v>
      </c>
      <c r="F273" s="2">
        <v>8.3461344199999996E-2</v>
      </c>
      <c r="G273">
        <v>7.4125051499999997E-2</v>
      </c>
      <c r="H273">
        <v>-9.33629274E-3</v>
      </c>
    </row>
    <row r="274" spans="1:8">
      <c r="A274">
        <v>273</v>
      </c>
      <c r="B274" s="2">
        <v>5</v>
      </c>
      <c r="C274" s="2" t="s">
        <v>14</v>
      </c>
      <c r="D274" s="4">
        <v>1.0000000000000001E-5</v>
      </c>
      <c r="E274" s="2">
        <v>0.1</v>
      </c>
      <c r="F274" s="2">
        <v>8.3461344199999996E-2</v>
      </c>
      <c r="G274">
        <v>7.8174948699999997E-2</v>
      </c>
      <c r="H274">
        <v>-5.2863955499999997E-3</v>
      </c>
    </row>
    <row r="275" spans="1:8">
      <c r="A275">
        <v>274</v>
      </c>
      <c r="B275" s="2">
        <v>5</v>
      </c>
      <c r="C275" s="2" t="s">
        <v>14</v>
      </c>
      <c r="D275" s="4">
        <v>1.0000000000000001E-5</v>
      </c>
      <c r="E275" s="2">
        <v>0.1</v>
      </c>
      <c r="F275" s="2">
        <v>8.3461344199999996E-2</v>
      </c>
      <c r="G275">
        <v>7.5749993299999999E-2</v>
      </c>
      <c r="H275">
        <v>-7.7113509200000003E-3</v>
      </c>
    </row>
    <row r="276" spans="1:8">
      <c r="A276">
        <v>275</v>
      </c>
      <c r="B276" s="2">
        <v>5</v>
      </c>
      <c r="C276" s="2" t="s">
        <v>14</v>
      </c>
      <c r="D276" s="4">
        <v>1.0000000000000001E-5</v>
      </c>
      <c r="E276" s="2">
        <v>0.1</v>
      </c>
      <c r="F276" s="2">
        <v>8.3461344199999996E-2</v>
      </c>
      <c r="G276">
        <v>7.4125051499999997E-2</v>
      </c>
      <c r="H276">
        <v>-9.33629274E-3</v>
      </c>
    </row>
    <row r="277" spans="1:8">
      <c r="A277">
        <v>276</v>
      </c>
      <c r="B277" s="2">
        <v>5</v>
      </c>
      <c r="C277" s="2" t="s">
        <v>14</v>
      </c>
      <c r="D277" s="4">
        <v>1.0000000000000001E-5</v>
      </c>
      <c r="E277" s="2">
        <v>0.1</v>
      </c>
      <c r="F277" s="2">
        <v>8.3461344199999996E-2</v>
      </c>
      <c r="G277">
        <v>8.0024957699999996E-2</v>
      </c>
      <c r="H277">
        <v>-3.4363865899999999E-3</v>
      </c>
    </row>
    <row r="278" spans="1:8">
      <c r="A278">
        <v>277</v>
      </c>
      <c r="B278" s="2">
        <v>5</v>
      </c>
      <c r="C278" s="2" t="s">
        <v>14</v>
      </c>
      <c r="D278" s="4">
        <v>1.0000000000000001E-5</v>
      </c>
      <c r="E278" s="2">
        <v>0.1</v>
      </c>
      <c r="F278" s="2">
        <v>8.3461344199999996E-2</v>
      </c>
      <c r="G278">
        <v>7.4049949599999998E-2</v>
      </c>
      <c r="H278">
        <v>-9.4113945999999993E-3</v>
      </c>
    </row>
    <row r="279" spans="1:8">
      <c r="A279">
        <v>278</v>
      </c>
      <c r="B279" s="2">
        <v>5</v>
      </c>
      <c r="C279" s="2" t="s">
        <v>14</v>
      </c>
      <c r="D279" s="4">
        <v>1.0000000000000001E-5</v>
      </c>
      <c r="E279" s="2">
        <v>0.1</v>
      </c>
      <c r="F279" s="2">
        <v>8.3461344199999996E-2</v>
      </c>
      <c r="G279">
        <v>7.1574926400000002E-2</v>
      </c>
      <c r="H279">
        <v>-1.18864179E-2</v>
      </c>
    </row>
    <row r="280" spans="1:8">
      <c r="A280">
        <v>279</v>
      </c>
      <c r="B280" s="2">
        <v>5</v>
      </c>
      <c r="C280" s="2" t="s">
        <v>14</v>
      </c>
      <c r="D280" s="4">
        <v>1.0000000000000001E-5</v>
      </c>
      <c r="E280" s="2">
        <v>0.1</v>
      </c>
      <c r="F280" s="2">
        <v>8.3461344199999996E-2</v>
      </c>
      <c r="G280">
        <v>7.6349973700000004E-2</v>
      </c>
      <c r="H280">
        <v>-7.11137056E-3</v>
      </c>
    </row>
    <row r="281" spans="1:8">
      <c r="A281">
        <v>280</v>
      </c>
      <c r="B281" s="2">
        <v>5</v>
      </c>
      <c r="C281" s="2" t="s">
        <v>14</v>
      </c>
      <c r="D281" s="4">
        <v>1.0000000000000001E-5</v>
      </c>
      <c r="E281" s="2">
        <v>0.1</v>
      </c>
      <c r="F281" s="2">
        <v>8.3461344199999996E-2</v>
      </c>
      <c r="G281">
        <v>7.8500032400000003E-2</v>
      </c>
      <c r="H281">
        <v>-4.9613118199999997E-3</v>
      </c>
    </row>
    <row r="282" spans="1:8">
      <c r="A282">
        <v>281</v>
      </c>
      <c r="B282" s="2">
        <v>5</v>
      </c>
      <c r="C282" s="2" t="s">
        <v>14</v>
      </c>
      <c r="D282" s="4">
        <v>1.0000000000000001E-5</v>
      </c>
      <c r="E282" s="2">
        <v>0.1</v>
      </c>
      <c r="F282" s="2">
        <v>8.3461344199999996E-2</v>
      </c>
      <c r="G282">
        <v>7.3449969300000001E-2</v>
      </c>
      <c r="H282">
        <v>-1.0011374999999999E-2</v>
      </c>
    </row>
    <row r="283" spans="1:8">
      <c r="A283">
        <v>282</v>
      </c>
      <c r="B283" s="2">
        <v>5</v>
      </c>
      <c r="C283" s="2" t="s">
        <v>14</v>
      </c>
      <c r="D283" s="4">
        <v>1.0000000000000001E-5</v>
      </c>
      <c r="E283" s="2">
        <v>0.1</v>
      </c>
      <c r="F283" s="2">
        <v>8.3461344199999996E-2</v>
      </c>
      <c r="G283">
        <v>7.6299905799999998E-2</v>
      </c>
      <c r="H283">
        <v>-7.1614384699999999E-3</v>
      </c>
    </row>
    <row r="284" spans="1:8">
      <c r="A284">
        <v>283</v>
      </c>
      <c r="B284" s="2">
        <v>5</v>
      </c>
      <c r="C284" s="2" t="s">
        <v>14</v>
      </c>
      <c r="D284" s="4">
        <v>1.0000000000000001E-5</v>
      </c>
      <c r="E284" s="2">
        <v>0.1</v>
      </c>
      <c r="F284" s="2">
        <v>8.3461344199999996E-2</v>
      </c>
      <c r="G284">
        <v>8.1724882099999993E-2</v>
      </c>
      <c r="H284">
        <v>-1.73646212E-3</v>
      </c>
    </row>
    <row r="285" spans="1:8">
      <c r="A285">
        <v>284</v>
      </c>
      <c r="B285" s="2">
        <v>5</v>
      </c>
      <c r="C285" s="2" t="s">
        <v>14</v>
      </c>
      <c r="D285" s="4">
        <v>1.0000000000000001E-5</v>
      </c>
      <c r="E285" s="2">
        <v>0.1</v>
      </c>
      <c r="F285" s="2">
        <v>8.3461344199999996E-2</v>
      </c>
      <c r="G285">
        <v>1.92499161E-3</v>
      </c>
      <c r="H285">
        <v>-8.1536352600000001E-2</v>
      </c>
    </row>
    <row r="286" spans="1:8">
      <c r="A286">
        <v>285</v>
      </c>
      <c r="B286" s="2">
        <v>5</v>
      </c>
      <c r="C286" s="2" t="s">
        <v>14</v>
      </c>
      <c r="D286" s="4">
        <v>1.0000000000000001E-5</v>
      </c>
      <c r="E286" s="2">
        <v>0.1</v>
      </c>
      <c r="F286" s="2">
        <v>8.3461344199999996E-2</v>
      </c>
      <c r="G286">
        <v>8.0274939500000003E-2</v>
      </c>
      <c r="H286">
        <v>-3.1864047100000001E-3</v>
      </c>
    </row>
    <row r="287" spans="1:8">
      <c r="A287">
        <v>286</v>
      </c>
      <c r="B287" s="2">
        <v>5</v>
      </c>
      <c r="C287" s="2" t="s">
        <v>14</v>
      </c>
      <c r="D287" s="4">
        <v>1.0000000000000001E-5</v>
      </c>
      <c r="E287" s="2">
        <v>0.1</v>
      </c>
      <c r="F287" s="2">
        <v>8.3461344199999996E-2</v>
      </c>
      <c r="G287">
        <v>7.9649925199999999E-2</v>
      </c>
      <c r="H287">
        <v>-3.8114190099999999E-3</v>
      </c>
    </row>
    <row r="288" spans="1:8">
      <c r="A288">
        <v>287</v>
      </c>
      <c r="B288" s="2">
        <v>5</v>
      </c>
      <c r="C288" s="2" t="s">
        <v>14</v>
      </c>
      <c r="D288" s="4">
        <v>1.0000000000000001E-5</v>
      </c>
      <c r="E288" s="2">
        <v>0.1</v>
      </c>
      <c r="F288" s="2">
        <v>8.3461344199999996E-2</v>
      </c>
      <c r="G288">
        <v>8.3974957500000003E-2</v>
      </c>
      <c r="H288">
        <v>5.1361322399999998E-4</v>
      </c>
    </row>
    <row r="289" spans="1:8">
      <c r="A289">
        <v>288</v>
      </c>
      <c r="B289" s="2">
        <v>5</v>
      </c>
      <c r="C289" s="2" t="s">
        <v>14</v>
      </c>
      <c r="D289" s="4">
        <v>1.0000000000000001E-5</v>
      </c>
      <c r="E289" s="2">
        <v>0.1</v>
      </c>
      <c r="F289" s="2">
        <v>8.3461344199999996E-2</v>
      </c>
      <c r="G289">
        <v>6.7425012600000001E-2</v>
      </c>
      <c r="H289">
        <v>-1.60363317E-2</v>
      </c>
    </row>
    <row r="290" spans="1:8">
      <c r="A290">
        <v>289</v>
      </c>
      <c r="B290" s="2">
        <v>5</v>
      </c>
      <c r="C290" s="2" t="s">
        <v>14</v>
      </c>
      <c r="D290" s="4">
        <v>1.0000000000000001E-5</v>
      </c>
      <c r="E290" s="2">
        <v>0.1</v>
      </c>
      <c r="F290" s="2">
        <v>8.3461344199999996E-2</v>
      </c>
      <c r="G290">
        <v>7.4975013699999996E-2</v>
      </c>
      <c r="H290">
        <v>-8.4863305100000008E-3</v>
      </c>
    </row>
    <row r="291" spans="1:8">
      <c r="A291">
        <v>290</v>
      </c>
      <c r="B291" s="2">
        <v>5</v>
      </c>
      <c r="C291" s="2" t="s">
        <v>14</v>
      </c>
      <c r="D291" s="4">
        <v>1.0000000000000001E-5</v>
      </c>
      <c r="E291" s="2">
        <v>0.1</v>
      </c>
      <c r="F291" s="2">
        <v>8.3461344199999996E-2</v>
      </c>
      <c r="G291">
        <v>7.6825022699999995E-2</v>
      </c>
      <c r="H291">
        <v>-6.6363215400000002E-3</v>
      </c>
    </row>
    <row r="292" spans="1:8">
      <c r="A292">
        <v>291</v>
      </c>
      <c r="B292" s="2">
        <v>5</v>
      </c>
      <c r="C292" s="2" t="s">
        <v>14</v>
      </c>
      <c r="D292" s="4">
        <v>1.0000000000000001E-5</v>
      </c>
      <c r="E292" s="2">
        <v>0.1</v>
      </c>
      <c r="F292" s="2">
        <v>8.3461344199999996E-2</v>
      </c>
      <c r="G292">
        <v>9.0500116300000003E-3</v>
      </c>
      <c r="H292">
        <v>-7.4411332600000005E-2</v>
      </c>
    </row>
    <row r="293" spans="1:8">
      <c r="A293">
        <v>292</v>
      </c>
      <c r="B293" s="2">
        <v>5</v>
      </c>
      <c r="C293" s="2" t="s">
        <v>14</v>
      </c>
      <c r="D293" s="4">
        <v>1.0000000000000001E-5</v>
      </c>
      <c r="E293" s="2">
        <v>0.1</v>
      </c>
      <c r="F293" s="2">
        <v>8.3461344199999996E-2</v>
      </c>
      <c r="G293">
        <v>8.3699941599999994E-2</v>
      </c>
      <c r="H293">
        <v>2.3859739300000001E-4</v>
      </c>
    </row>
    <row r="294" spans="1:8">
      <c r="A294">
        <v>293</v>
      </c>
      <c r="B294" s="2">
        <v>5</v>
      </c>
      <c r="C294" s="2" t="s">
        <v>14</v>
      </c>
      <c r="D294" s="4">
        <v>1.0000000000000001E-5</v>
      </c>
      <c r="E294" s="2">
        <v>0.1</v>
      </c>
      <c r="F294" s="2">
        <v>8.3461344199999996E-2</v>
      </c>
      <c r="G294">
        <v>7.6874971400000006E-2</v>
      </c>
      <c r="H294">
        <v>-6.5863728500000001E-3</v>
      </c>
    </row>
    <row r="295" spans="1:8">
      <c r="A295">
        <v>294</v>
      </c>
      <c r="B295" s="2">
        <v>5</v>
      </c>
      <c r="C295" s="2" t="s">
        <v>14</v>
      </c>
      <c r="D295" s="4">
        <v>1.0000000000000001E-5</v>
      </c>
      <c r="E295" s="2">
        <v>0.1</v>
      </c>
      <c r="F295" s="2">
        <v>8.3461344199999996E-2</v>
      </c>
      <c r="G295">
        <v>7.7999830199999998E-3</v>
      </c>
      <c r="H295">
        <v>-7.5661361199999999E-2</v>
      </c>
    </row>
    <row r="296" spans="1:8">
      <c r="A296">
        <v>295</v>
      </c>
      <c r="B296" s="2">
        <v>5</v>
      </c>
      <c r="C296" s="2" t="s">
        <v>14</v>
      </c>
      <c r="D296" s="4">
        <v>1.0000000000000001E-5</v>
      </c>
      <c r="E296" s="2">
        <v>0.1</v>
      </c>
      <c r="F296" s="2">
        <v>8.3461344199999996E-2</v>
      </c>
      <c r="G296">
        <v>7.8724980400000005E-2</v>
      </c>
      <c r="H296">
        <v>-4.7363638900000003E-3</v>
      </c>
    </row>
    <row r="297" spans="1:8">
      <c r="A297">
        <v>296</v>
      </c>
      <c r="B297" s="2">
        <v>5</v>
      </c>
      <c r="C297" s="2" t="s">
        <v>14</v>
      </c>
      <c r="D297" s="4">
        <v>1.0000000000000001E-5</v>
      </c>
      <c r="E297" s="2">
        <v>0.1</v>
      </c>
      <c r="F297" s="2">
        <v>8.3461344199999996E-2</v>
      </c>
      <c r="G297">
        <v>6.9399952900000006E-2</v>
      </c>
      <c r="H297">
        <v>-1.40613914E-2</v>
      </c>
    </row>
    <row r="298" spans="1:8">
      <c r="A298">
        <v>297</v>
      </c>
      <c r="B298" s="2">
        <v>5</v>
      </c>
      <c r="C298" s="2" t="s">
        <v>14</v>
      </c>
      <c r="D298" s="4">
        <v>1.0000000000000001E-5</v>
      </c>
      <c r="E298" s="2">
        <v>0.1</v>
      </c>
      <c r="F298" s="2">
        <v>8.3461344199999996E-2</v>
      </c>
      <c r="G298">
        <v>6.9750070600000005E-2</v>
      </c>
      <c r="H298">
        <v>-1.37112737E-2</v>
      </c>
    </row>
    <row r="299" spans="1:8">
      <c r="A299">
        <v>298</v>
      </c>
      <c r="B299" s="2">
        <v>5</v>
      </c>
      <c r="C299" s="2" t="s">
        <v>14</v>
      </c>
      <c r="D299" s="4">
        <v>1.0000000000000001E-5</v>
      </c>
      <c r="E299" s="2">
        <v>0.1</v>
      </c>
      <c r="F299" s="2">
        <v>8.3461344199999996E-2</v>
      </c>
      <c r="G299">
        <v>7.9424977300000005E-2</v>
      </c>
      <c r="H299" s="3">
        <v>-4.0363669400000001E-3</v>
      </c>
    </row>
    <row r="300" spans="1:8">
      <c r="A300">
        <v>299</v>
      </c>
      <c r="B300" s="2">
        <v>5</v>
      </c>
      <c r="C300" s="2" t="s">
        <v>14</v>
      </c>
      <c r="D300" s="4">
        <v>1.0000000000000001E-5</v>
      </c>
      <c r="E300" s="2">
        <v>0.1</v>
      </c>
      <c r="F300" s="2">
        <v>8.3461344199999996E-2</v>
      </c>
      <c r="G300">
        <v>7.7875018099999999E-2</v>
      </c>
      <c r="H300">
        <v>-5.5863261200000004E-3</v>
      </c>
    </row>
    <row r="301" spans="1:8">
      <c r="A301">
        <v>300</v>
      </c>
      <c r="B301" s="2">
        <v>5</v>
      </c>
      <c r="C301" s="2" t="s">
        <v>14</v>
      </c>
      <c r="D301" s="4">
        <v>1.0000000000000001E-5</v>
      </c>
      <c r="E301" s="2">
        <v>0.1</v>
      </c>
      <c r="F301" s="2">
        <v>8.3461344199999996E-2</v>
      </c>
      <c r="G301">
        <v>7.8249931300000006E-2</v>
      </c>
      <c r="H301">
        <v>-5.2114129100000002E-3</v>
      </c>
    </row>
  </sheetData>
  <autoFilter ref="G1:H31" xr:uid="{A5F7E63B-1D5F-5249-A667-064740B09624}">
    <sortState xmlns:xlrd2="http://schemas.microsoft.com/office/spreadsheetml/2017/richdata2" ref="G2:H31">
      <sortCondition ref="H1:H31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215D-7E03-A04B-AA98-16F02E70E8C9}">
  <dimension ref="A1:H31"/>
  <sheetViews>
    <sheetView workbookViewId="0">
      <selection activeCell="I33" sqref="I33"/>
    </sheetView>
  </sheetViews>
  <sheetFormatPr baseColWidth="10" defaultRowHeight="16"/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8">
      <c r="A2">
        <v>1</v>
      </c>
      <c r="B2" s="5">
        <v>5</v>
      </c>
      <c r="C2" s="5" t="s">
        <v>6</v>
      </c>
      <c r="D2" s="6">
        <v>1E-4</v>
      </c>
      <c r="E2" s="5">
        <v>0.1</v>
      </c>
      <c r="F2" s="5">
        <v>8.3461344199999996E-2</v>
      </c>
      <c r="G2">
        <v>8.1099986999999998E-2</v>
      </c>
      <c r="H2">
        <v>-2.3613572100000002E-3</v>
      </c>
    </row>
    <row r="3" spans="1:8">
      <c r="A3">
        <v>2</v>
      </c>
      <c r="B3" s="5"/>
      <c r="C3" s="5"/>
      <c r="D3" s="5"/>
      <c r="E3" s="5"/>
      <c r="F3" s="5"/>
      <c r="G3">
        <v>6.2249899999999997E-3</v>
      </c>
      <c r="H3">
        <v>-7.7236354399999999E-2</v>
      </c>
    </row>
    <row r="4" spans="1:8">
      <c r="A4">
        <v>3</v>
      </c>
      <c r="B4" s="5"/>
      <c r="C4" s="5"/>
      <c r="D4" s="5"/>
      <c r="E4" s="5"/>
      <c r="F4" s="5"/>
      <c r="G4">
        <v>5.0749778699999996E-3</v>
      </c>
      <c r="H4" s="3">
        <v>-7.8386366400000004E-2</v>
      </c>
    </row>
    <row r="5" spans="1:8">
      <c r="A5">
        <v>4</v>
      </c>
      <c r="B5" s="5"/>
      <c r="C5" s="5"/>
      <c r="D5" s="5"/>
      <c r="E5" s="5"/>
      <c r="F5" s="5"/>
      <c r="G5">
        <v>7.8974962199999998E-2</v>
      </c>
      <c r="H5">
        <v>-4.4863820099999997E-3</v>
      </c>
    </row>
    <row r="6" spans="1:8">
      <c r="A6">
        <v>5</v>
      </c>
      <c r="B6" s="5"/>
      <c r="C6" s="5"/>
      <c r="D6" s="5"/>
      <c r="E6" s="5"/>
      <c r="F6" s="5"/>
      <c r="G6">
        <v>3.2524943399999999E-2</v>
      </c>
      <c r="H6">
        <v>-5.09364E-2</v>
      </c>
    </row>
    <row r="7" spans="1:8">
      <c r="A7">
        <v>6</v>
      </c>
      <c r="B7" s="5"/>
      <c r="C7" s="5"/>
      <c r="D7" s="5"/>
      <c r="E7" s="5"/>
      <c r="F7" s="5"/>
      <c r="G7">
        <v>5.7149887099999998E-2</v>
      </c>
      <c r="H7">
        <v>-2.6311457199999999E-2</v>
      </c>
    </row>
    <row r="8" spans="1:8">
      <c r="A8">
        <v>7</v>
      </c>
      <c r="B8" s="5"/>
      <c r="C8" s="5"/>
      <c r="D8" s="5"/>
      <c r="E8" s="5"/>
      <c r="F8" s="5"/>
      <c r="G8">
        <v>6.6200017900000005E-2</v>
      </c>
      <c r="H8">
        <v>-1.7261326300000001E-2</v>
      </c>
    </row>
    <row r="9" spans="1:8">
      <c r="A9">
        <v>8</v>
      </c>
      <c r="B9" s="5"/>
      <c r="C9" s="5"/>
      <c r="D9" s="5"/>
      <c r="E9" s="5"/>
      <c r="F9" s="5"/>
      <c r="G9">
        <v>7.9949975000000006E-2</v>
      </c>
      <c r="H9">
        <v>-3.5113692299999998E-3</v>
      </c>
    </row>
    <row r="10" spans="1:8">
      <c r="A10">
        <v>9</v>
      </c>
      <c r="B10" s="5"/>
      <c r="C10" s="5"/>
      <c r="D10" s="5"/>
      <c r="E10" s="5"/>
      <c r="F10" s="5"/>
      <c r="G10">
        <v>7.1025013900000003E-2</v>
      </c>
      <c r="H10">
        <v>-1.2436330299999999E-2</v>
      </c>
    </row>
    <row r="11" spans="1:8">
      <c r="A11">
        <v>10</v>
      </c>
      <c r="B11" s="5"/>
      <c r="C11" s="5"/>
      <c r="D11" s="5"/>
      <c r="E11" s="5"/>
      <c r="F11" s="5"/>
      <c r="G11">
        <v>7.0600032800000004E-2</v>
      </c>
      <c r="H11">
        <v>-1.28613114E-2</v>
      </c>
    </row>
    <row r="12" spans="1:8">
      <c r="A12">
        <v>11</v>
      </c>
      <c r="B12" s="5"/>
      <c r="C12" s="5"/>
      <c r="D12" s="5"/>
      <c r="E12" s="5"/>
      <c r="F12" s="5"/>
      <c r="G12">
        <v>8.7499618499999997E-3</v>
      </c>
      <c r="H12">
        <v>-7.4711382399999998E-2</v>
      </c>
    </row>
    <row r="13" spans="1:8">
      <c r="A13">
        <v>12</v>
      </c>
      <c r="B13" s="5"/>
      <c r="C13" s="5"/>
      <c r="D13" s="5"/>
      <c r="E13" s="5"/>
      <c r="F13" s="5"/>
      <c r="G13">
        <v>6.61249161E-2</v>
      </c>
      <c r="H13">
        <v>-1.73364282E-2</v>
      </c>
    </row>
    <row r="14" spans="1:8">
      <c r="A14">
        <v>13</v>
      </c>
      <c r="B14" s="5"/>
      <c r="C14" s="5"/>
      <c r="D14" s="5"/>
      <c r="E14" s="5"/>
      <c r="F14" s="5"/>
      <c r="G14">
        <v>7.8424930599999998E-2</v>
      </c>
      <c r="H14">
        <v>-5.0364136699999999E-3</v>
      </c>
    </row>
    <row r="15" spans="1:8">
      <c r="A15">
        <v>14</v>
      </c>
      <c r="B15" s="5"/>
      <c r="C15" s="5"/>
      <c r="D15" s="5"/>
      <c r="E15" s="5"/>
      <c r="F15" s="5"/>
      <c r="G15">
        <v>8.0275058699999999E-2</v>
      </c>
      <c r="H15">
        <v>-3.1862854999999998E-3</v>
      </c>
    </row>
    <row r="16" spans="1:8">
      <c r="A16">
        <v>15</v>
      </c>
      <c r="B16" s="5"/>
      <c r="C16" s="5"/>
      <c r="D16" s="5"/>
      <c r="E16" s="5"/>
      <c r="F16" s="5"/>
      <c r="G16">
        <v>-1.00016594E-4</v>
      </c>
      <c r="H16">
        <v>-8.3561360799999998E-2</v>
      </c>
    </row>
    <row r="17" spans="1:8">
      <c r="A17">
        <v>16</v>
      </c>
      <c r="B17" s="5"/>
      <c r="C17" s="5"/>
      <c r="D17" s="5"/>
      <c r="E17" s="5"/>
      <c r="F17" s="5"/>
      <c r="G17">
        <v>5.4525017699999997E-2</v>
      </c>
      <c r="H17">
        <v>-2.8936326500000002E-2</v>
      </c>
    </row>
    <row r="18" spans="1:8">
      <c r="A18">
        <v>17</v>
      </c>
      <c r="B18" s="5"/>
      <c r="C18" s="5"/>
      <c r="D18" s="5"/>
      <c r="E18" s="5"/>
      <c r="F18" s="5"/>
      <c r="G18">
        <v>8.0124974299999999E-2</v>
      </c>
      <c r="H18">
        <v>-3.33637E-3</v>
      </c>
    </row>
    <row r="19" spans="1:8">
      <c r="A19">
        <v>18</v>
      </c>
      <c r="B19" s="5"/>
      <c r="C19" s="5"/>
      <c r="D19" s="5"/>
      <c r="E19" s="5"/>
      <c r="F19" s="5"/>
      <c r="G19">
        <v>6.8350076699999998E-2</v>
      </c>
      <c r="H19">
        <v>-1.51112676E-2</v>
      </c>
    </row>
    <row r="20" spans="1:8">
      <c r="A20">
        <v>19</v>
      </c>
      <c r="B20" s="5"/>
      <c r="C20" s="5"/>
      <c r="D20" s="5"/>
      <c r="E20" s="5"/>
      <c r="F20" s="5"/>
      <c r="G20">
        <v>6.3974976500000003E-2</v>
      </c>
      <c r="H20" s="3">
        <v>-1.94863677E-2</v>
      </c>
    </row>
    <row r="21" spans="1:8">
      <c r="A21">
        <v>20</v>
      </c>
      <c r="B21" s="5"/>
      <c r="C21" s="5"/>
      <c r="D21" s="5"/>
      <c r="E21" s="5"/>
      <c r="F21" s="5"/>
      <c r="G21">
        <v>6.0750007600000003E-2</v>
      </c>
      <c r="H21">
        <v>-2.27113366E-2</v>
      </c>
    </row>
    <row r="22" spans="1:8">
      <c r="A22">
        <v>21</v>
      </c>
      <c r="B22" s="5"/>
      <c r="C22" s="5"/>
      <c r="D22" s="5"/>
      <c r="E22" s="5"/>
      <c r="F22" s="5"/>
      <c r="G22">
        <v>3.1149983400000001E-2</v>
      </c>
      <c r="H22">
        <v>-5.2311360799999998E-2</v>
      </c>
    </row>
    <row r="23" spans="1:8">
      <c r="A23">
        <v>22</v>
      </c>
      <c r="B23" s="5"/>
      <c r="C23" s="5"/>
      <c r="D23" s="5"/>
      <c r="E23" s="5"/>
      <c r="F23" s="5"/>
      <c r="G23">
        <v>6.5099954599999996E-2</v>
      </c>
      <c r="H23">
        <v>-1.83613896E-2</v>
      </c>
    </row>
    <row r="24" spans="1:8">
      <c r="A24">
        <v>23</v>
      </c>
      <c r="B24" s="5"/>
      <c r="C24" s="5"/>
      <c r="D24" s="5"/>
      <c r="E24" s="5"/>
      <c r="F24" s="5"/>
      <c r="G24">
        <v>7.3249936099999996E-2</v>
      </c>
      <c r="H24">
        <v>-1.02114081E-2</v>
      </c>
    </row>
    <row r="25" spans="1:8">
      <c r="A25">
        <v>24</v>
      </c>
      <c r="B25" s="5"/>
      <c r="C25" s="5"/>
      <c r="D25" s="5"/>
      <c r="E25" s="5"/>
      <c r="F25" s="5"/>
      <c r="G25">
        <v>1.27249956E-2</v>
      </c>
      <c r="H25">
        <v>-7.0736348599999999E-2</v>
      </c>
    </row>
    <row r="26" spans="1:8">
      <c r="A26">
        <v>25</v>
      </c>
      <c r="B26" s="5"/>
      <c r="C26" s="5"/>
      <c r="D26" s="5"/>
      <c r="E26" s="5"/>
      <c r="F26" s="5"/>
      <c r="G26">
        <v>2.6249885599999999E-3</v>
      </c>
      <c r="H26">
        <v>-8.0836355700000001E-2</v>
      </c>
    </row>
    <row r="27" spans="1:8">
      <c r="A27">
        <v>26</v>
      </c>
      <c r="B27" s="5"/>
      <c r="C27" s="5"/>
      <c r="D27" s="5"/>
      <c r="E27" s="5"/>
      <c r="F27" s="5"/>
      <c r="G27">
        <v>4.7050000000000002E-2</v>
      </c>
      <c r="H27">
        <v>-3.6411344999999998E-2</v>
      </c>
    </row>
    <row r="28" spans="1:8">
      <c r="A28">
        <v>27</v>
      </c>
      <c r="B28" s="5"/>
      <c r="C28" s="5"/>
      <c r="D28" s="5"/>
      <c r="E28" s="5"/>
      <c r="F28" s="5"/>
      <c r="G28">
        <v>2.3625016200000001E-2</v>
      </c>
      <c r="H28">
        <v>-5.9836328000000001E-2</v>
      </c>
    </row>
    <row r="29" spans="1:8">
      <c r="A29">
        <v>28</v>
      </c>
      <c r="B29" s="5"/>
      <c r="C29" s="5"/>
      <c r="D29" s="5"/>
      <c r="E29" s="5"/>
      <c r="F29" s="5"/>
      <c r="G29">
        <v>6.8475008000000004E-2</v>
      </c>
      <c r="H29">
        <v>-1.49863362E-2</v>
      </c>
    </row>
    <row r="30" spans="1:8">
      <c r="A30">
        <v>29</v>
      </c>
      <c r="B30" s="5"/>
      <c r="C30" s="5"/>
      <c r="D30" s="5"/>
      <c r="E30" s="5"/>
      <c r="F30" s="5"/>
      <c r="G30">
        <v>7.3899984399999993E-2</v>
      </c>
      <c r="H30">
        <v>-9.5613599999999997E-3</v>
      </c>
    </row>
    <row r="31" spans="1:8">
      <c r="A31">
        <v>30</v>
      </c>
      <c r="B31" s="5"/>
      <c r="C31" s="5"/>
      <c r="D31" s="5"/>
      <c r="E31" s="5"/>
      <c r="F31" s="5"/>
      <c r="G31">
        <v>7.4424982099999995E-2</v>
      </c>
      <c r="H31">
        <v>-9.0363621699999994E-3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F766-E34B-014F-A18B-710FFF16E924}">
  <dimension ref="A1:H31"/>
  <sheetViews>
    <sheetView workbookViewId="0">
      <selection activeCell="O25" sqref="O25"/>
    </sheetView>
  </sheetViews>
  <sheetFormatPr baseColWidth="10" defaultRowHeight="16"/>
  <cols>
    <col min="3" max="3" width="15" customWidth="1"/>
    <col min="4" max="4" width="15.83203125" customWidth="1"/>
  </cols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8">
      <c r="A2">
        <v>1</v>
      </c>
      <c r="B2" s="5">
        <v>5</v>
      </c>
      <c r="C2" s="5" t="s">
        <v>6</v>
      </c>
      <c r="D2" s="6">
        <v>1E-4</v>
      </c>
      <c r="E2" s="5">
        <v>1</v>
      </c>
      <c r="F2" s="5">
        <v>0.55256271400000001</v>
      </c>
      <c r="G2">
        <v>0.55500006700000004</v>
      </c>
      <c r="H2">
        <v>2.4373531300000001E-3</v>
      </c>
    </row>
    <row r="3" spans="1:8">
      <c r="A3">
        <v>2</v>
      </c>
      <c r="B3" s="5"/>
      <c r="C3" s="5"/>
      <c r="D3" s="5"/>
      <c r="E3" s="5"/>
      <c r="F3" s="5"/>
      <c r="G3">
        <v>0.53675007799999996</v>
      </c>
      <c r="H3">
        <v>-1.58126354E-2</v>
      </c>
    </row>
    <row r="4" spans="1:8">
      <c r="A4">
        <v>3</v>
      </c>
      <c r="B4" s="5"/>
      <c r="C4" s="5"/>
      <c r="D4" s="5"/>
      <c r="E4" s="5"/>
      <c r="F4" s="5"/>
      <c r="G4">
        <v>0.54300010200000004</v>
      </c>
      <c r="H4">
        <v>-9.5626115799999998E-3</v>
      </c>
    </row>
    <row r="5" spans="1:8">
      <c r="A5">
        <v>4</v>
      </c>
      <c r="B5" s="5"/>
      <c r="C5" s="5"/>
      <c r="D5" s="5"/>
      <c r="E5" s="5"/>
      <c r="F5" s="5"/>
      <c r="G5">
        <v>0.53575003099999996</v>
      </c>
      <c r="H5">
        <v>-1.6812682200000002E-2</v>
      </c>
    </row>
    <row r="6" spans="1:8">
      <c r="A6">
        <v>5</v>
      </c>
      <c r="B6" s="5"/>
      <c r="C6" s="5"/>
      <c r="D6" s="5"/>
      <c r="E6" s="5"/>
      <c r="F6" s="5"/>
      <c r="G6">
        <v>0.51949999999999996</v>
      </c>
      <c r="H6">
        <v>-3.3062696500000002E-2</v>
      </c>
    </row>
    <row r="7" spans="1:8">
      <c r="A7">
        <v>6</v>
      </c>
      <c r="B7" s="5"/>
      <c r="C7" s="5"/>
      <c r="D7" s="5"/>
      <c r="E7" s="5"/>
      <c r="F7" s="5"/>
      <c r="G7">
        <v>0.53649999999999998</v>
      </c>
      <c r="H7">
        <v>-1.6062736500000001E-2</v>
      </c>
    </row>
    <row r="8" spans="1:8">
      <c r="A8">
        <v>7</v>
      </c>
      <c r="B8" s="5"/>
      <c r="C8" s="5"/>
      <c r="D8" s="5"/>
      <c r="E8" s="5"/>
      <c r="F8" s="5"/>
      <c r="G8">
        <v>0.43800008299999998</v>
      </c>
      <c r="H8">
        <v>-0.114562631</v>
      </c>
    </row>
    <row r="9" spans="1:8">
      <c r="A9">
        <v>8</v>
      </c>
      <c r="B9" s="5"/>
      <c r="C9" s="5"/>
      <c r="D9" s="5"/>
      <c r="E9" s="5"/>
      <c r="F9" s="5"/>
      <c r="G9">
        <v>0.51725006100000004</v>
      </c>
      <c r="H9">
        <v>-3.5312652600000001E-2</v>
      </c>
    </row>
    <row r="10" spans="1:8">
      <c r="A10">
        <v>9</v>
      </c>
      <c r="B10" s="5"/>
      <c r="C10" s="5"/>
      <c r="D10" s="5"/>
      <c r="E10" s="5"/>
      <c r="F10" s="5"/>
      <c r="G10">
        <v>0.525000095</v>
      </c>
      <c r="H10">
        <v>-2.7562618300000001E-2</v>
      </c>
    </row>
    <row r="11" spans="1:8">
      <c r="A11">
        <v>10</v>
      </c>
      <c r="B11" s="5"/>
      <c r="C11" s="5"/>
      <c r="D11" s="5"/>
      <c r="E11" s="5"/>
      <c r="F11" s="5"/>
      <c r="G11">
        <v>0.54800009699999996</v>
      </c>
      <c r="H11">
        <v>-4.5626163499999997E-3</v>
      </c>
    </row>
    <row r="12" spans="1:8">
      <c r="A12">
        <v>11</v>
      </c>
      <c r="B12" s="5"/>
      <c r="C12" s="5"/>
      <c r="D12" s="5"/>
      <c r="E12" s="5"/>
      <c r="F12" s="5"/>
      <c r="G12">
        <v>0.5655</v>
      </c>
      <c r="H12">
        <v>1.29373074E-2</v>
      </c>
    </row>
    <row r="13" spans="1:8">
      <c r="A13">
        <v>12</v>
      </c>
      <c r="B13" s="5"/>
      <c r="C13" s="5"/>
      <c r="D13" s="5"/>
      <c r="E13" s="5"/>
      <c r="F13" s="5"/>
      <c r="G13">
        <v>0.53450012199999997</v>
      </c>
      <c r="H13">
        <v>-1.80625916E-2</v>
      </c>
    </row>
    <row r="14" spans="1:8">
      <c r="A14">
        <v>13</v>
      </c>
      <c r="B14" s="5"/>
      <c r="C14" s="5"/>
      <c r="D14" s="5"/>
      <c r="E14" s="5"/>
      <c r="F14" s="5"/>
      <c r="G14">
        <v>0.52649999999999997</v>
      </c>
      <c r="H14">
        <v>-2.6062727000000001E-2</v>
      </c>
    </row>
    <row r="15" spans="1:8">
      <c r="A15">
        <v>14</v>
      </c>
      <c r="B15" s="5"/>
      <c r="C15" s="5"/>
      <c r="D15" s="5"/>
      <c r="E15" s="5"/>
      <c r="F15" s="5"/>
      <c r="G15">
        <v>0.53350007499999996</v>
      </c>
      <c r="H15">
        <v>-1.90626383E-2</v>
      </c>
    </row>
    <row r="16" spans="1:8">
      <c r="A16">
        <v>15</v>
      </c>
      <c r="B16" s="5"/>
      <c r="C16" s="5"/>
      <c r="D16" s="5"/>
      <c r="E16" s="5"/>
      <c r="F16" s="5"/>
      <c r="G16">
        <v>0.55975008000000004</v>
      </c>
      <c r="H16">
        <v>7.1873664900000004E-3</v>
      </c>
    </row>
    <row r="17" spans="1:8">
      <c r="A17">
        <v>16</v>
      </c>
      <c r="B17" s="5"/>
      <c r="C17" s="5"/>
      <c r="D17" s="5"/>
      <c r="E17" s="5"/>
      <c r="F17" s="5"/>
      <c r="G17">
        <v>0.520250082</v>
      </c>
      <c r="H17">
        <v>-3.2312631600000002E-2</v>
      </c>
    </row>
    <row r="18" spans="1:8">
      <c r="A18">
        <v>17</v>
      </c>
      <c r="B18" s="5"/>
      <c r="C18" s="5"/>
      <c r="D18" s="5"/>
      <c r="E18" s="5"/>
      <c r="F18" s="5"/>
      <c r="G18">
        <v>0.53000009100000001</v>
      </c>
      <c r="H18">
        <v>-2.2562623E-2</v>
      </c>
    </row>
    <row r="19" spans="1:8">
      <c r="A19">
        <v>18</v>
      </c>
      <c r="B19" s="5"/>
      <c r="C19" s="5"/>
      <c r="D19" s="5"/>
      <c r="E19" s="5"/>
      <c r="F19" s="5"/>
      <c r="G19">
        <v>0.522500038</v>
      </c>
      <c r="H19">
        <v>-3.00626755E-2</v>
      </c>
    </row>
    <row r="20" spans="1:8">
      <c r="A20">
        <v>19</v>
      </c>
      <c r="B20" s="5"/>
      <c r="C20" s="5"/>
      <c r="D20" s="5"/>
      <c r="E20" s="5"/>
      <c r="F20" s="5"/>
      <c r="G20">
        <v>0.52200007400000004</v>
      </c>
      <c r="H20">
        <v>-3.0562639199999998E-2</v>
      </c>
    </row>
    <row r="21" spans="1:8">
      <c r="A21">
        <v>20</v>
      </c>
      <c r="B21" s="5"/>
      <c r="C21" s="5"/>
      <c r="D21" s="5"/>
      <c r="E21" s="5"/>
      <c r="F21" s="5"/>
      <c r="G21">
        <v>0.566000104</v>
      </c>
      <c r="H21">
        <v>1.3437390299999999E-2</v>
      </c>
    </row>
    <row r="22" spans="1:8">
      <c r="A22">
        <v>21</v>
      </c>
      <c r="B22" s="5"/>
      <c r="C22" s="5"/>
      <c r="D22" s="5"/>
      <c r="E22" s="5"/>
      <c r="F22" s="5"/>
      <c r="G22">
        <v>0.49025011099999999</v>
      </c>
      <c r="H22">
        <v>-6.2312603000000001E-2</v>
      </c>
    </row>
    <row r="23" spans="1:8">
      <c r="A23">
        <v>22</v>
      </c>
      <c r="B23" s="5"/>
      <c r="C23" s="5"/>
      <c r="D23" s="5"/>
      <c r="E23" s="5"/>
      <c r="F23" s="5"/>
      <c r="G23">
        <v>0.54425000000000001</v>
      </c>
      <c r="H23">
        <v>-8.3127021799999992E-3</v>
      </c>
    </row>
    <row r="24" spans="1:8">
      <c r="A24">
        <v>23</v>
      </c>
      <c r="B24" s="5"/>
      <c r="C24" s="5"/>
      <c r="D24" s="5"/>
      <c r="E24" s="5"/>
      <c r="F24" s="5"/>
      <c r="G24">
        <v>0.54125011000000001</v>
      </c>
      <c r="H24">
        <v>-1.1312604E-2</v>
      </c>
    </row>
    <row r="25" spans="1:8">
      <c r="A25">
        <v>24</v>
      </c>
      <c r="B25" s="5"/>
      <c r="C25" s="5"/>
      <c r="D25" s="5"/>
      <c r="E25" s="5"/>
      <c r="F25" s="5"/>
      <c r="G25">
        <v>0.55325007400000004</v>
      </c>
      <c r="H25">
        <v>6.8736076400000002E-4</v>
      </c>
    </row>
    <row r="26" spans="1:8">
      <c r="A26">
        <v>25</v>
      </c>
      <c r="B26" s="5"/>
      <c r="C26" s="5"/>
      <c r="D26" s="5"/>
      <c r="E26" s="5"/>
      <c r="F26" s="5"/>
      <c r="G26">
        <v>0.35125005199999998</v>
      </c>
      <c r="H26">
        <v>-0.201312661</v>
      </c>
    </row>
    <row r="27" spans="1:8">
      <c r="A27">
        <v>26</v>
      </c>
      <c r="B27" s="5"/>
      <c r="C27" s="5"/>
      <c r="D27" s="5"/>
      <c r="E27" s="5"/>
      <c r="F27" s="5"/>
      <c r="G27">
        <v>0.520250082</v>
      </c>
      <c r="H27">
        <v>-3.2312631600000002E-2</v>
      </c>
    </row>
    <row r="28" spans="1:8">
      <c r="A28">
        <v>27</v>
      </c>
      <c r="B28" s="5"/>
      <c r="C28" s="5"/>
      <c r="D28" s="5"/>
      <c r="E28" s="5"/>
      <c r="F28" s="5"/>
      <c r="G28">
        <v>0.545000076</v>
      </c>
      <c r="H28">
        <v>-7.5626373300000001E-3</v>
      </c>
    </row>
    <row r="29" spans="1:8">
      <c r="A29">
        <v>28</v>
      </c>
      <c r="B29" s="5"/>
      <c r="C29" s="5"/>
      <c r="D29" s="5"/>
      <c r="E29" s="5"/>
      <c r="F29" s="5"/>
      <c r="G29">
        <v>0.52975010899999997</v>
      </c>
      <c r="H29">
        <v>-2.2812604899999998E-2</v>
      </c>
    </row>
    <row r="30" spans="1:8">
      <c r="A30">
        <v>29</v>
      </c>
      <c r="B30" s="5"/>
      <c r="C30" s="5"/>
      <c r="D30" s="5"/>
      <c r="E30" s="5"/>
      <c r="F30" s="5"/>
      <c r="G30">
        <v>0.53900003399999996</v>
      </c>
      <c r="H30">
        <v>-1.35626793E-2</v>
      </c>
    </row>
    <row r="31" spans="1:8">
      <c r="A31">
        <v>30</v>
      </c>
      <c r="B31" s="5"/>
      <c r="C31" s="5"/>
      <c r="D31" s="5"/>
      <c r="E31" s="5"/>
      <c r="F31" s="5"/>
      <c r="G31">
        <v>0.53425</v>
      </c>
      <c r="H31">
        <v>-1.83126926E-2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AC04-F1E1-5842-98D1-E053F19E7B92}">
  <dimension ref="A1:H31"/>
  <sheetViews>
    <sheetView workbookViewId="0">
      <selection activeCell="P33" sqref="P33"/>
    </sheetView>
  </sheetViews>
  <sheetFormatPr baseColWidth="10" defaultRowHeight="16"/>
  <cols>
    <col min="3" max="3" width="15" customWidth="1"/>
    <col min="4" max="4" width="15.83203125" customWidth="1"/>
  </cols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8">
      <c r="A2">
        <v>1</v>
      </c>
      <c r="B2" s="5">
        <v>5</v>
      </c>
      <c r="C2" s="5" t="s">
        <v>6</v>
      </c>
      <c r="D2" s="6">
        <v>1E-4</v>
      </c>
      <c r="E2" s="5">
        <v>1</v>
      </c>
      <c r="F2" s="5">
        <v>0.55256271400000001</v>
      </c>
      <c r="G2">
        <v>0.53564999999999996</v>
      </c>
      <c r="H2">
        <v>-1.6912698699999999E-2</v>
      </c>
    </row>
    <row r="3" spans="1:8">
      <c r="A3">
        <v>2</v>
      </c>
      <c r="B3" s="5"/>
      <c r="C3" s="5"/>
      <c r="D3" s="5"/>
      <c r="E3" s="5"/>
      <c r="F3" s="5"/>
      <c r="G3">
        <v>0.53842496900000003</v>
      </c>
      <c r="H3">
        <v>-1.4137744900000001E-2</v>
      </c>
    </row>
    <row r="4" spans="1:8">
      <c r="A4">
        <v>3</v>
      </c>
      <c r="B4" s="5"/>
      <c r="C4" s="5"/>
      <c r="D4" s="5"/>
      <c r="E4" s="5"/>
      <c r="F4" s="5"/>
      <c r="G4">
        <v>0.54207491900000004</v>
      </c>
      <c r="H4">
        <v>-1.04877949E-2</v>
      </c>
    </row>
    <row r="5" spans="1:8">
      <c r="A5">
        <v>4</v>
      </c>
      <c r="B5" s="5"/>
      <c r="C5" s="5"/>
      <c r="D5" s="5"/>
      <c r="E5" s="5"/>
      <c r="F5" s="5"/>
      <c r="G5">
        <v>0.53822493599999999</v>
      </c>
      <c r="H5">
        <v>-1.43377781E-2</v>
      </c>
    </row>
    <row r="6" spans="1:8">
      <c r="A6">
        <v>5</v>
      </c>
      <c r="B6" s="5"/>
      <c r="C6" s="5"/>
      <c r="D6" s="5"/>
      <c r="E6" s="5"/>
      <c r="F6" s="5"/>
      <c r="G6">
        <v>0.545874953</v>
      </c>
      <c r="H6">
        <v>-6.6877603500000004E-3</v>
      </c>
    </row>
    <row r="7" spans="1:8">
      <c r="A7">
        <v>6</v>
      </c>
      <c r="B7" s="5"/>
      <c r="C7" s="5"/>
      <c r="D7" s="5"/>
      <c r="E7" s="5"/>
      <c r="F7" s="5"/>
      <c r="G7">
        <v>0.53922486300000005</v>
      </c>
      <c r="H7">
        <v>-1.3337850599999999E-2</v>
      </c>
    </row>
    <row r="8" spans="1:8">
      <c r="A8">
        <v>7</v>
      </c>
      <c r="B8" s="5"/>
      <c r="C8" s="5"/>
      <c r="D8" s="5"/>
      <c r="E8" s="5"/>
      <c r="F8" s="5"/>
      <c r="G8">
        <v>0.54562500000000003</v>
      </c>
      <c r="H8">
        <v>-6.9377422300000002E-3</v>
      </c>
    </row>
    <row r="9" spans="1:8">
      <c r="A9">
        <v>8</v>
      </c>
      <c r="B9" s="5"/>
      <c r="C9" s="5"/>
      <c r="D9" s="5"/>
      <c r="E9" s="5"/>
      <c r="F9" s="5"/>
      <c r="G9">
        <v>0.53802490199999997</v>
      </c>
      <c r="H9">
        <v>-1.45378113E-2</v>
      </c>
    </row>
    <row r="10" spans="1:8">
      <c r="A10">
        <v>9</v>
      </c>
      <c r="B10" s="5"/>
      <c r="C10" s="5"/>
      <c r="D10" s="5"/>
      <c r="E10" s="5"/>
      <c r="F10" s="5"/>
      <c r="G10">
        <v>0.54172492000000005</v>
      </c>
      <c r="H10">
        <v>-1.08377934E-2</v>
      </c>
    </row>
    <row r="11" spans="1:8">
      <c r="A11">
        <v>10</v>
      </c>
      <c r="B11" s="5"/>
      <c r="C11" s="5"/>
      <c r="D11" s="5"/>
      <c r="E11" s="5"/>
      <c r="F11" s="5"/>
      <c r="G11">
        <v>0.52889990799999997</v>
      </c>
      <c r="H11">
        <v>-2.36628056E-2</v>
      </c>
    </row>
    <row r="12" spans="1:8">
      <c r="A12">
        <v>11</v>
      </c>
      <c r="B12" s="5"/>
      <c r="C12" s="5"/>
      <c r="D12" s="5"/>
      <c r="E12" s="5"/>
      <c r="F12" s="5"/>
      <c r="G12">
        <v>0.543324947</v>
      </c>
      <c r="H12">
        <v>-9.2377662699999995E-3</v>
      </c>
    </row>
    <row r="13" spans="1:8">
      <c r="A13">
        <v>12</v>
      </c>
      <c r="B13" s="5"/>
      <c r="C13" s="5"/>
      <c r="D13" s="5"/>
      <c r="E13" s="5"/>
      <c r="F13" s="5"/>
      <c r="G13">
        <v>0.54512499999999997</v>
      </c>
      <c r="H13">
        <v>-7.4377059899999997E-3</v>
      </c>
    </row>
    <row r="14" spans="1:8">
      <c r="A14">
        <v>13</v>
      </c>
      <c r="B14" s="5"/>
      <c r="C14" s="5"/>
      <c r="D14" s="5"/>
      <c r="E14" s="5"/>
      <c r="F14" s="5"/>
      <c r="G14">
        <v>0.53544999999999998</v>
      </c>
      <c r="H14">
        <v>-1.7112731900000001E-2</v>
      </c>
    </row>
    <row r="15" spans="1:8">
      <c r="A15">
        <v>14</v>
      </c>
      <c r="B15" s="5"/>
      <c r="C15" s="5"/>
      <c r="D15" s="5"/>
      <c r="E15" s="5"/>
      <c r="F15" s="5"/>
      <c r="G15">
        <v>0.50204992299999995</v>
      </c>
      <c r="H15">
        <v>-5.0512790699999997E-2</v>
      </c>
    </row>
    <row r="16" spans="1:8">
      <c r="A16">
        <v>15</v>
      </c>
      <c r="B16" s="5"/>
      <c r="C16" s="5"/>
      <c r="D16" s="5"/>
      <c r="E16" s="5"/>
      <c r="F16" s="5"/>
      <c r="G16">
        <v>0.53702499999999997</v>
      </c>
      <c r="H16">
        <v>-1.5537738800000001E-2</v>
      </c>
    </row>
    <row r="17" spans="1:8">
      <c r="A17">
        <v>16</v>
      </c>
      <c r="B17" s="5"/>
      <c r="C17" s="5"/>
      <c r="D17" s="5"/>
      <c r="E17" s="5"/>
      <c r="F17" s="5"/>
      <c r="G17">
        <v>0.52847504599999995</v>
      </c>
      <c r="H17">
        <v>-2.40876675E-2</v>
      </c>
    </row>
    <row r="18" spans="1:8">
      <c r="A18">
        <v>17</v>
      </c>
      <c r="B18" s="5"/>
      <c r="C18" s="5"/>
      <c r="D18" s="5"/>
      <c r="E18" s="5"/>
      <c r="F18" s="5"/>
      <c r="G18">
        <v>0.53617499999999996</v>
      </c>
      <c r="H18">
        <v>-1.6387701000000001E-2</v>
      </c>
    </row>
    <row r="19" spans="1:8">
      <c r="A19">
        <v>18</v>
      </c>
      <c r="B19" s="5"/>
      <c r="C19" s="5"/>
      <c r="D19" s="5"/>
      <c r="E19" s="5"/>
      <c r="F19" s="5"/>
      <c r="G19">
        <v>0.53974999999999995</v>
      </c>
      <c r="H19">
        <v>-1.28127337E-2</v>
      </c>
    </row>
    <row r="20" spans="1:8">
      <c r="A20">
        <v>19</v>
      </c>
      <c r="B20" s="5"/>
      <c r="C20" s="5"/>
      <c r="D20" s="5"/>
      <c r="E20" s="5"/>
      <c r="F20" s="5"/>
      <c r="G20">
        <v>0.53682494199999997</v>
      </c>
      <c r="H20">
        <v>-1.5737772000000001E-2</v>
      </c>
    </row>
    <row r="21" spans="1:8">
      <c r="A21">
        <v>20</v>
      </c>
      <c r="B21" s="5"/>
      <c r="C21" s="5"/>
      <c r="D21" s="5"/>
      <c r="E21" s="5"/>
      <c r="F21" s="5"/>
      <c r="G21">
        <v>0.52139999999999997</v>
      </c>
      <c r="H21">
        <v>-3.1162738799999999E-2</v>
      </c>
    </row>
    <row r="22" spans="1:8">
      <c r="A22">
        <v>21</v>
      </c>
      <c r="B22" s="5"/>
      <c r="C22" s="5"/>
      <c r="D22" s="5"/>
      <c r="E22" s="5"/>
      <c r="F22" s="5"/>
      <c r="G22">
        <v>0.52795004800000001</v>
      </c>
      <c r="H22">
        <v>-2.4612665200000002E-2</v>
      </c>
    </row>
    <row r="23" spans="1:8">
      <c r="A23">
        <v>22</v>
      </c>
      <c r="B23" s="5"/>
      <c r="C23" s="5"/>
      <c r="D23" s="5"/>
      <c r="E23" s="5"/>
      <c r="F23" s="5"/>
      <c r="G23">
        <v>0.55145</v>
      </c>
      <c r="H23">
        <v>-1.1126995099999999E-3</v>
      </c>
    </row>
    <row r="24" spans="1:8">
      <c r="A24">
        <v>23</v>
      </c>
      <c r="B24" s="5"/>
      <c r="C24" s="5"/>
      <c r="D24" s="5"/>
      <c r="E24" s="5"/>
      <c r="F24" s="5"/>
      <c r="G24">
        <v>0.44429993600000001</v>
      </c>
      <c r="H24">
        <v>-0.108262777</v>
      </c>
    </row>
    <row r="25" spans="1:8">
      <c r="A25">
        <v>24</v>
      </c>
      <c r="B25" s="5"/>
      <c r="C25" s="5"/>
      <c r="D25" s="5"/>
      <c r="E25" s="5"/>
      <c r="F25" s="5"/>
      <c r="G25">
        <v>0.49957501900000001</v>
      </c>
      <c r="H25">
        <v>-5.2987694699999997E-2</v>
      </c>
    </row>
    <row r="26" spans="1:8">
      <c r="A26">
        <v>25</v>
      </c>
      <c r="B26" s="5"/>
      <c r="C26" s="5"/>
      <c r="D26" s="5"/>
      <c r="E26" s="5"/>
      <c r="F26" s="5"/>
      <c r="G26">
        <v>0.31772494299999998</v>
      </c>
      <c r="H26">
        <v>-0.23483777</v>
      </c>
    </row>
    <row r="27" spans="1:8">
      <c r="A27">
        <v>26</v>
      </c>
      <c r="B27" s="5"/>
      <c r="C27" s="5"/>
      <c r="D27" s="5"/>
      <c r="E27" s="5"/>
      <c r="F27" s="5"/>
      <c r="G27">
        <v>0.54862500000000003</v>
      </c>
      <c r="H27">
        <v>-3.9377212499999998E-3</v>
      </c>
    </row>
    <row r="28" spans="1:8">
      <c r="A28">
        <v>27</v>
      </c>
      <c r="B28" s="5"/>
      <c r="C28" s="5"/>
      <c r="D28" s="5"/>
      <c r="E28" s="5"/>
      <c r="F28" s="5"/>
      <c r="G28">
        <v>0.53145003300000004</v>
      </c>
      <c r="H28">
        <v>-2.11126804E-2</v>
      </c>
    </row>
    <row r="29" spans="1:8">
      <c r="A29">
        <v>28</v>
      </c>
      <c r="B29" s="5"/>
      <c r="C29" s="5"/>
      <c r="D29" s="5"/>
      <c r="E29" s="5"/>
      <c r="F29" s="5"/>
      <c r="G29">
        <v>0.52685000000000004</v>
      </c>
      <c r="H29">
        <v>-2.57127285E-2</v>
      </c>
    </row>
    <row r="30" spans="1:8">
      <c r="A30">
        <v>29</v>
      </c>
      <c r="B30" s="5"/>
      <c r="C30" s="5"/>
      <c r="D30" s="5"/>
      <c r="E30" s="5"/>
      <c r="F30" s="5"/>
      <c r="G30">
        <v>0.41322493599999999</v>
      </c>
      <c r="H30">
        <v>-0.139337778</v>
      </c>
    </row>
    <row r="31" spans="1:8">
      <c r="A31">
        <v>30</v>
      </c>
      <c r="B31" s="5"/>
      <c r="C31" s="5"/>
      <c r="D31" s="5"/>
      <c r="E31" s="5"/>
      <c r="F31" s="5"/>
      <c r="G31">
        <v>0.53164994700000001</v>
      </c>
      <c r="H31">
        <v>-2.0912766499999999E-2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DAD9-F0EB-264B-966A-6F5F798A85BA}">
  <dimension ref="A1:H31"/>
  <sheetViews>
    <sheetView workbookViewId="0">
      <selection activeCell="J31" sqref="J31"/>
    </sheetView>
  </sheetViews>
  <sheetFormatPr baseColWidth="10" defaultRowHeight="16"/>
  <cols>
    <col min="3" max="3" width="16.1640625" customWidth="1"/>
    <col min="4" max="4" width="36.5" customWidth="1"/>
    <col min="5" max="5" width="14.83203125" customWidth="1"/>
    <col min="6" max="7" width="13.83203125" customWidth="1"/>
    <col min="8" max="8" width="14" customWidth="1"/>
  </cols>
  <sheetData>
    <row r="1" spans="1:8">
      <c r="A1" t="s">
        <v>1</v>
      </c>
      <c r="B1" t="s">
        <v>2</v>
      </c>
      <c r="C1" t="s">
        <v>3</v>
      </c>
      <c r="D1" t="s">
        <v>10</v>
      </c>
      <c r="E1" t="s">
        <v>0</v>
      </c>
      <c r="F1" t="s">
        <v>4</v>
      </c>
      <c r="G1" t="s">
        <v>5</v>
      </c>
      <c r="H1" t="s">
        <v>13</v>
      </c>
    </row>
    <row r="2" spans="1:8">
      <c r="A2">
        <v>1</v>
      </c>
      <c r="B2" s="5">
        <v>5</v>
      </c>
      <c r="C2" s="5" t="s">
        <v>6</v>
      </c>
      <c r="D2" s="6">
        <v>1E-4</v>
      </c>
      <c r="E2" s="5">
        <v>10</v>
      </c>
      <c r="F2" s="5">
        <v>0.98901647299999995</v>
      </c>
      <c r="G2">
        <v>0.985750079</v>
      </c>
      <c r="H2">
        <v>-3.26639414E-3</v>
      </c>
    </row>
    <row r="3" spans="1:8">
      <c r="A3">
        <v>2</v>
      </c>
      <c r="B3" s="5"/>
      <c r="C3" s="5"/>
      <c r="D3" s="5"/>
      <c r="E3" s="5"/>
      <c r="F3" s="5"/>
      <c r="G3">
        <v>0.98075008399999997</v>
      </c>
      <c r="H3">
        <v>-8.2663893700000001E-3</v>
      </c>
    </row>
    <row r="4" spans="1:8">
      <c r="A4">
        <v>3</v>
      </c>
      <c r="B4" s="5"/>
      <c r="C4" s="5"/>
      <c r="D4" s="5"/>
      <c r="E4" s="5"/>
      <c r="F4" s="5"/>
      <c r="G4">
        <v>0.98500013399999997</v>
      </c>
      <c r="H4">
        <v>-4.0163400000000002E-3</v>
      </c>
    </row>
    <row r="5" spans="1:8">
      <c r="A5">
        <v>4</v>
      </c>
      <c r="B5" s="5"/>
      <c r="C5" s="5"/>
      <c r="D5" s="5"/>
      <c r="E5" s="5"/>
      <c r="F5" s="5"/>
      <c r="G5">
        <v>0.98650000000000004</v>
      </c>
      <c r="H5">
        <v>-2.5164484999999999E-3</v>
      </c>
    </row>
    <row r="6" spans="1:8">
      <c r="A6">
        <v>5</v>
      </c>
      <c r="B6" s="5"/>
      <c r="C6" s="5"/>
      <c r="D6" s="5"/>
      <c r="E6" s="5"/>
      <c r="F6" s="5"/>
      <c r="G6">
        <v>0.985750079</v>
      </c>
      <c r="H6">
        <v>-3.26639414E-3</v>
      </c>
    </row>
    <row r="7" spans="1:8">
      <c r="A7">
        <v>6</v>
      </c>
      <c r="B7" s="5"/>
      <c r="C7" s="5"/>
      <c r="D7" s="5"/>
      <c r="E7" s="5"/>
      <c r="F7" s="5"/>
      <c r="G7">
        <v>0.98425006900000001</v>
      </c>
      <c r="H7">
        <v>-4.7664046300000002E-3</v>
      </c>
    </row>
    <row r="8" spans="1:8">
      <c r="A8">
        <v>7</v>
      </c>
      <c r="B8" s="5"/>
      <c r="C8" s="5"/>
      <c r="D8" s="5"/>
      <c r="E8" s="5"/>
      <c r="F8" s="5"/>
      <c r="G8">
        <v>0.98350000000000004</v>
      </c>
      <c r="H8">
        <v>-5.5164694800000002E-3</v>
      </c>
    </row>
    <row r="9" spans="1:8">
      <c r="A9">
        <v>8</v>
      </c>
      <c r="B9" s="5"/>
      <c r="C9" s="5"/>
      <c r="D9" s="5"/>
      <c r="E9" s="5"/>
      <c r="F9" s="5"/>
      <c r="G9">
        <v>0.98775005299999996</v>
      </c>
      <c r="H9">
        <v>-1.2664198900000001E-3</v>
      </c>
    </row>
    <row r="10" spans="1:8">
      <c r="A10">
        <v>9</v>
      </c>
      <c r="B10" s="5"/>
      <c r="C10" s="5"/>
      <c r="D10" s="5"/>
      <c r="E10" s="5"/>
      <c r="F10" s="5"/>
      <c r="G10">
        <v>0.983500123</v>
      </c>
      <c r="H10">
        <v>-5.5163502700000004E-3</v>
      </c>
    </row>
    <row r="11" spans="1:8">
      <c r="A11">
        <v>10</v>
      </c>
      <c r="B11" s="5"/>
      <c r="C11" s="5"/>
      <c r="D11" s="5"/>
      <c r="E11" s="5"/>
      <c r="F11" s="5"/>
      <c r="G11">
        <v>0.98200011300000001</v>
      </c>
      <c r="H11">
        <v>-7.0163607599999997E-3</v>
      </c>
    </row>
    <row r="12" spans="1:8">
      <c r="A12">
        <v>11</v>
      </c>
      <c r="B12" s="5"/>
      <c r="C12" s="5"/>
      <c r="D12" s="5"/>
      <c r="E12" s="5"/>
      <c r="F12" s="5"/>
      <c r="G12">
        <v>0.985750079</v>
      </c>
      <c r="H12">
        <v>-3.26639414E-3</v>
      </c>
    </row>
    <row r="13" spans="1:8">
      <c r="A13">
        <v>12</v>
      </c>
      <c r="B13" s="5"/>
      <c r="C13" s="5"/>
      <c r="D13" s="5"/>
      <c r="E13" s="5"/>
      <c r="F13" s="5"/>
      <c r="G13">
        <v>0.98350000000000004</v>
      </c>
      <c r="H13">
        <v>-5.5164694800000002E-3</v>
      </c>
    </row>
    <row r="14" spans="1:8">
      <c r="A14">
        <v>13</v>
      </c>
      <c r="B14" s="5"/>
      <c r="C14" s="5"/>
      <c r="D14" s="5"/>
      <c r="E14" s="5"/>
      <c r="F14" s="5"/>
      <c r="G14">
        <v>0.983500123</v>
      </c>
      <c r="H14">
        <v>-5.5163502700000004E-3</v>
      </c>
    </row>
    <row r="15" spans="1:8">
      <c r="A15">
        <v>14</v>
      </c>
      <c r="B15" s="5"/>
      <c r="C15" s="5"/>
      <c r="D15" s="5"/>
      <c r="E15" s="5"/>
      <c r="F15" s="5"/>
      <c r="G15">
        <v>0.98125004800000004</v>
      </c>
      <c r="H15">
        <v>-7.7664256099999997E-3</v>
      </c>
    </row>
    <row r="16" spans="1:8">
      <c r="A16">
        <v>15</v>
      </c>
      <c r="B16" s="5"/>
      <c r="C16" s="5"/>
      <c r="D16" s="5"/>
      <c r="E16" s="5"/>
      <c r="F16" s="5"/>
      <c r="G16">
        <v>0.98150014900000004</v>
      </c>
      <c r="H16">
        <v>-7.5163245200000001E-3</v>
      </c>
    </row>
    <row r="17" spans="1:8">
      <c r="A17">
        <v>16</v>
      </c>
      <c r="B17" s="5"/>
      <c r="C17" s="5"/>
      <c r="D17" s="5"/>
      <c r="E17" s="5"/>
      <c r="F17" s="5"/>
      <c r="G17">
        <v>0.98375010500000004</v>
      </c>
      <c r="H17">
        <v>-5.2663683899999997E-3</v>
      </c>
    </row>
    <row r="18" spans="1:8">
      <c r="A18">
        <v>17</v>
      </c>
      <c r="B18" s="5"/>
      <c r="C18" s="5"/>
      <c r="D18" s="5"/>
      <c r="E18" s="5"/>
      <c r="F18" s="5"/>
      <c r="G18">
        <v>0.98225009399999996</v>
      </c>
      <c r="H18">
        <v>-6.7663788799999999E-3</v>
      </c>
    </row>
    <row r="19" spans="1:8">
      <c r="A19">
        <v>18</v>
      </c>
      <c r="B19" s="5"/>
      <c r="C19" s="5"/>
      <c r="D19" s="5"/>
      <c r="E19" s="5"/>
      <c r="F19" s="5"/>
      <c r="G19">
        <v>0.98775005299999996</v>
      </c>
      <c r="H19">
        <v>-1.2664198900000001E-3</v>
      </c>
    </row>
    <row r="20" spans="1:8">
      <c r="A20">
        <v>19</v>
      </c>
      <c r="B20" s="5"/>
      <c r="C20" s="5"/>
      <c r="D20" s="5"/>
      <c r="E20" s="5"/>
      <c r="F20" s="5"/>
      <c r="G20">
        <v>0.98650000000000004</v>
      </c>
      <c r="H20" s="3">
        <v>-2.5164484999999999E-3</v>
      </c>
    </row>
    <row r="21" spans="1:8">
      <c r="A21">
        <v>20</v>
      </c>
      <c r="B21" s="5"/>
      <c r="C21" s="5"/>
      <c r="D21" s="5"/>
      <c r="E21" s="5"/>
      <c r="F21" s="5"/>
      <c r="G21">
        <v>0.98350000000000004</v>
      </c>
      <c r="H21">
        <v>-5.5164694800000002E-3</v>
      </c>
    </row>
    <row r="22" spans="1:8">
      <c r="A22">
        <v>21</v>
      </c>
      <c r="B22" s="5"/>
      <c r="C22" s="5"/>
      <c r="D22" s="5"/>
      <c r="E22" s="5"/>
      <c r="F22" s="5"/>
      <c r="G22">
        <v>0.983500123</v>
      </c>
      <c r="H22">
        <v>-5.5163502700000004E-3</v>
      </c>
    </row>
    <row r="23" spans="1:8">
      <c r="A23">
        <v>22</v>
      </c>
      <c r="B23" s="5"/>
      <c r="C23" s="5"/>
      <c r="D23" s="5"/>
      <c r="E23" s="5"/>
      <c r="F23" s="5"/>
      <c r="G23">
        <v>0.97675013499999996</v>
      </c>
      <c r="H23">
        <v>-1.22663379E-2</v>
      </c>
    </row>
    <row r="24" spans="1:8">
      <c r="A24">
        <v>23</v>
      </c>
      <c r="B24" s="5"/>
      <c r="C24" s="5"/>
      <c r="D24" s="5"/>
      <c r="E24" s="5"/>
      <c r="F24" s="5"/>
      <c r="G24">
        <v>0.98375010500000004</v>
      </c>
      <c r="H24">
        <v>-5.2663683899999997E-3</v>
      </c>
    </row>
    <row r="25" spans="1:8">
      <c r="A25">
        <v>24</v>
      </c>
      <c r="B25" s="5"/>
      <c r="C25" s="5"/>
      <c r="D25" s="5"/>
      <c r="E25" s="5"/>
      <c r="F25" s="5"/>
      <c r="G25">
        <v>0.98150014900000004</v>
      </c>
      <c r="H25">
        <v>-7.5163245200000001E-3</v>
      </c>
    </row>
    <row r="26" spans="1:8">
      <c r="A26">
        <v>25</v>
      </c>
      <c r="B26" s="5"/>
      <c r="C26" s="5"/>
      <c r="D26" s="5"/>
      <c r="E26" s="5"/>
      <c r="F26" s="5"/>
      <c r="G26">
        <v>0.98775005299999996</v>
      </c>
      <c r="H26">
        <v>-1.2664198900000001E-3</v>
      </c>
    </row>
    <row r="27" spans="1:8">
      <c r="A27">
        <v>26</v>
      </c>
      <c r="B27" s="5"/>
      <c r="C27" s="5"/>
      <c r="D27" s="5"/>
      <c r="E27" s="5"/>
      <c r="F27" s="5"/>
      <c r="G27">
        <v>0.98300003999999996</v>
      </c>
      <c r="H27">
        <v>-6.0164332399999998E-3</v>
      </c>
    </row>
    <row r="28" spans="1:8">
      <c r="A28">
        <v>27</v>
      </c>
      <c r="B28" s="5"/>
      <c r="C28" s="5"/>
      <c r="D28" s="5"/>
      <c r="E28" s="5"/>
      <c r="F28" s="5"/>
      <c r="G28">
        <v>0.982750177</v>
      </c>
      <c r="H28">
        <v>-6.2662959099999997E-3</v>
      </c>
    </row>
    <row r="29" spans="1:8">
      <c r="A29">
        <v>28</v>
      </c>
      <c r="B29" s="5"/>
      <c r="C29" s="5"/>
      <c r="D29" s="5"/>
      <c r="E29" s="5"/>
      <c r="F29" s="5"/>
      <c r="G29">
        <v>0.98400008699999997</v>
      </c>
      <c r="H29">
        <v>-5.01638651E-3</v>
      </c>
    </row>
    <row r="30" spans="1:8">
      <c r="A30">
        <v>29</v>
      </c>
      <c r="B30" s="5"/>
      <c r="C30" s="5"/>
      <c r="D30" s="5"/>
      <c r="E30" s="5"/>
      <c r="F30" s="5"/>
      <c r="G30">
        <v>0.98200011300000001</v>
      </c>
      <c r="H30">
        <v>-7.0163607599999997E-3</v>
      </c>
    </row>
    <row r="31" spans="1:8">
      <c r="A31">
        <v>30</v>
      </c>
      <c r="B31" s="5"/>
      <c r="C31" s="5"/>
      <c r="D31" s="5"/>
      <c r="E31" s="5"/>
      <c r="F31" s="5"/>
      <c r="G31">
        <v>0.98225009399999996</v>
      </c>
      <c r="H31">
        <v>-6.7663788799999999E-3</v>
      </c>
    </row>
  </sheetData>
  <mergeCells count="5">
    <mergeCell ref="B2:B31"/>
    <mergeCell ref="C2:C31"/>
    <mergeCell ref="D2:D31"/>
    <mergeCell ref="E2:E31"/>
    <mergeCell ref="F2:F3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n=10000,l=5,c=0.1,d=1e-5 </vt:lpstr>
      <vt:lpstr>n=100000,l=5,c=0.1,d=1e-5</vt:lpstr>
      <vt:lpstr>n=10000,l=5,c=0.1,d=1e-4 </vt:lpstr>
      <vt:lpstr>n=100000,l=5,c=0.1,d=1e-5 (2)</vt:lpstr>
      <vt:lpstr>n=100000,l=5,c=0.1,d=1e-4</vt:lpstr>
      <vt:lpstr>n=10000,l=5,c=1,d=1e-4 </vt:lpstr>
      <vt:lpstr>n=100000,l=5,c=1,d=1e-4</vt:lpstr>
      <vt:lpstr>n=10000,l=5,c=10,d=1e-4</vt:lpstr>
      <vt:lpstr>n=100000,l=5,c=10,d=1e-4</vt:lpstr>
      <vt:lpstr>n=10000,l=6,c=0.1,d=1e-4</vt:lpstr>
      <vt:lpstr>n=100000,l=6,c=0.1,d=1e-4</vt:lpstr>
      <vt:lpstr>n=200000,l=6,c=0.1,d=1e-4</vt:lpstr>
      <vt:lpstr>n=10000,l=6,c=1,d=1e-4</vt:lpstr>
      <vt:lpstr>n=100000,l=6,c=1,d=1e-4</vt:lpstr>
      <vt:lpstr>n=200000,l=6,c=1,d=1e-4</vt:lpstr>
      <vt:lpstr>n=10000,l=6,c=10,d=1e-4</vt:lpstr>
      <vt:lpstr>n=100000,l=6,c=10,d=1e-4</vt:lpstr>
      <vt:lpstr>n=200000,l=6,c=10,d=1e-4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2022-08-10T07:08:28Z</dcterms:created>
  <dcterms:modified xsi:type="dcterms:W3CDTF">2022-08-20T06:38:47Z</dcterms:modified>
</cp:coreProperties>
</file>