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ly\Documents\Projects\Hobbies and kit\Sailing\Python software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6" i="1"/>
  <c r="E7" i="1"/>
  <c r="E8" i="1"/>
  <c r="E23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27" i="1" l="1"/>
</calcChain>
</file>

<file path=xl/sharedStrings.xml><?xml version="1.0" encoding="utf-8"?>
<sst xmlns="http://schemas.openxmlformats.org/spreadsheetml/2006/main" count="87" uniqueCount="74">
  <si>
    <t>Item</t>
  </si>
  <si>
    <t>Price each</t>
  </si>
  <si>
    <t>Qty</t>
  </si>
  <si>
    <t>Price total</t>
  </si>
  <si>
    <t>Comment</t>
  </si>
  <si>
    <t>Vendor</t>
  </si>
  <si>
    <t>Link</t>
  </si>
  <si>
    <t>Amazon</t>
  </si>
  <si>
    <t>12v HDMI display</t>
  </si>
  <si>
    <t>Display Nav/Attack data</t>
  </si>
  <si>
    <t>http://www.amazon.co.uk/Sourcingbay-10-1inch-Cctv-Monitor-Input/dp/B00JZKVDC0/ref=sr_1_2?ie=UTF8&amp;qid=1451495111&amp;sr=8-2&amp;keywords=10+inch+monitor</t>
  </si>
  <si>
    <t>CPC</t>
  </si>
  <si>
    <t>Enclosure (Max room 250 high, 100 deep, no width limit)</t>
  </si>
  <si>
    <t>http://cpc.farnell.com/schneider-electric/nsysbm203012/enclosure-steel-grey-200x300x120mm/dp/EN83172</t>
  </si>
  <si>
    <t>Raspberry Pi DIN mount</t>
  </si>
  <si>
    <t>Tidy way of mounting the pi, quite brilliant.</t>
  </si>
  <si>
    <t>http://cpc.farnell.com/hitaltech/25-en83999/raspberry-pi-b-din-rail-wall-mountable/dp/EN83999</t>
  </si>
  <si>
    <t>DIN terminals</t>
  </si>
  <si>
    <t>Cable tidying (Din rail 35)</t>
  </si>
  <si>
    <t>http://cpc.farnell.com/wago/2000-1204/terminal-block-blue-1mm2-2way/dp/CN17120</t>
  </si>
  <si>
    <t>DIN rail</t>
  </si>
  <si>
    <t>0.5m long</t>
  </si>
  <si>
    <t>http://cpc.farnell.com/hellermanntyton/ts35f6-0-5m-ts35f-6-sltd-din-rail/din-rail-top-hat-slotted-0-5m/dp/EN83484</t>
  </si>
  <si>
    <t>Cable glands (Medium)</t>
  </si>
  <si>
    <t>Battery cables in and out of box</t>
  </si>
  <si>
    <t>http://cpc.farnell.com/hellermanntyton/ngm20s-bk/cable-gland-m20-6-12mm-black-10/dp/CB15746</t>
  </si>
  <si>
    <t>Cable glands (Small)</t>
  </si>
  <si>
    <t>All other cables in and out of box - Pack of 10</t>
  </si>
  <si>
    <t>http://cpc.farnell.com/hellermanntyton/ngm12-bk/cable-gland-m12-3-6-50mm-black/dp/CB15744</t>
  </si>
  <si>
    <t>HDMI cable (long)</t>
  </si>
  <si>
    <t>Connect pi to display</t>
  </si>
  <si>
    <t>http://cpc.farnell.com/pro-signal/psg04123/hdmi-a-male-to-hdmi-a-male-lead/dp/AV25429</t>
  </si>
  <si>
    <t>Long usb lead</t>
  </si>
  <si>
    <t>2m long, To connect pi to Yocto</t>
  </si>
  <si>
    <t>http://cpc.farnell.com/pro-signal/hk-us10-2/2m-micro-b-plug-to-a-plug-usb/dp/CS18568</t>
  </si>
  <si>
    <t>Short usb lead</t>
  </si>
  <si>
    <t>1 m long, To connect pi block to USB panel mount</t>
  </si>
  <si>
    <t>http://cpc.farnell.com/pro-signal/uc037-1-bk/1m-black-a-plug-to-a-plug-usb/dp/CS18595</t>
  </si>
  <si>
    <t>Rocker switch 2 position</t>
  </si>
  <si>
    <t>Turn on Pi, pi display, cockpit floods and ammeter</t>
  </si>
  <si>
    <t>Maplin</t>
  </si>
  <si>
    <t>http://www.maplin.co.uk/p/round-12v-rocker-switch-illuminated-red-n32fb</t>
  </si>
  <si>
    <t>Yocto enclosure</t>
  </si>
  <si>
    <t>Mount it securely on the boat but away from magnets</t>
  </si>
  <si>
    <t>http://www.maplin.co.uk/p/hammond-electronic-instrument-flame-retardant-enclosure-grey-87x57x39mm-n14gc</t>
  </si>
  <si>
    <t>RS components</t>
  </si>
  <si>
    <t>USB panel mount</t>
  </si>
  <si>
    <t>Used for Raspberry pi data etc</t>
  </si>
  <si>
    <t>http://uk.rs-online.com/web/p/type-a-usb-connectors/8755569/</t>
  </si>
  <si>
    <t>Screwfix</t>
  </si>
  <si>
    <t>Adhesive cable tie pads</t>
  </si>
  <si>
    <t>Battery supply unit</t>
  </si>
  <si>
    <t>Needed to buffer the nav computer - without it it cuts out when the engine is started!</t>
  </si>
  <si>
    <t>http://cpc.farnell.com/trust/20068/charger-portable-power-bank-2200/dp/BT06001</t>
  </si>
  <si>
    <t>Total</t>
  </si>
  <si>
    <t>Raspberry Pi 2</t>
  </si>
  <si>
    <t>Yocto 3D sensor</t>
  </si>
  <si>
    <t>BU-353S4 USB GPS sensor</t>
  </si>
  <si>
    <t>https://www.amazon.co.uk/GlobalSat-BU-353-S4-USB-Receiver-Black/dp/B00XMT764Y/ref=pd_lpo_107_tr_img_2?_encoding=UTF8&amp;psc=1&amp;refRID=7TXMVYSZGJC4M3XZ8QFW</t>
  </si>
  <si>
    <t>Yocto</t>
  </si>
  <si>
    <t>http://www.yoctopuce.com/EN/products/usb-position-sensors/yocto-3d</t>
  </si>
  <si>
    <t>Price varies as is in swiss francs.  Cheeper versions now available</t>
  </si>
  <si>
    <t>Or 3 or whatever.</t>
  </si>
  <si>
    <t>https://cpc.farnell.com/raspberry-pi/raspberrypi-2-modb-1gb/sbc-raspberry-pi-2-model-b-1gb/dp/SC13794</t>
  </si>
  <si>
    <t>Parts list - Note that I also built a 240v shore supply system in a large enclosure, mounted on DIN rails.</t>
  </si>
  <si>
    <t>Mouse-Keyboard combo</t>
  </si>
  <si>
    <t>https://www.amazon.co.uk/gp/product/B00K2SY902/ref=oh_aui_detailpage_o05_s00?ie=UTF8&amp;psc=1</t>
  </si>
  <si>
    <t>Experemented with different solutions - this was the most robust</t>
  </si>
  <si>
    <t>You will not need one this big as I was also building a 240v supply controller</t>
  </si>
  <si>
    <t>12V to USB converter</t>
  </si>
  <si>
    <t>Any - I had a solar charge controller with a USB port</t>
  </si>
  <si>
    <t>Anywhere</t>
  </si>
  <si>
    <t>Note also that this was the situation in December 2015 - You may well be able to get better/cheeper products now!</t>
  </si>
  <si>
    <t>Handy waterproof GPS dongle - keep it away from your compass unit as it has a magnetic fixing!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</si>
</sst>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pc.farnell.com/pro-signal/psg04123/hdmi-a-male-to-hdmi-a-male-lead/dp/AV25429" TargetMode="External"/><Relationship Id="rId13" Type="http://schemas.openxmlformats.org/officeDocument/2006/relationships/hyperlink" Target="http://cpc.farnell.com/hitaltech/25-en83999/raspberry-pi-b-din-rail-wall-mountable/dp/EN83999" TargetMode="External"/><Relationship Id="rId18" Type="http://schemas.openxmlformats.org/officeDocument/2006/relationships/hyperlink" Target="https://www.amazon.co.uk/gp/product/B00K2SY902/ref=oh_aui_detailpage_o05_s00?ie=UTF8&amp;psc=1" TargetMode="External"/><Relationship Id="rId3" Type="http://schemas.openxmlformats.org/officeDocument/2006/relationships/hyperlink" Target="http://cpc.farnell.com/pro-signal/hk-us10-2/2m-micro-b-plug-to-a-plug-usb/dp/CS18568" TargetMode="External"/><Relationship Id="rId7" Type="http://schemas.openxmlformats.org/officeDocument/2006/relationships/hyperlink" Target="http://www.maplin.co.uk/p/hammond-electronic-instrument-flame-retardant-enclosure-grey-87x57x39mm-n14gc" TargetMode="External"/><Relationship Id="rId12" Type="http://schemas.openxmlformats.org/officeDocument/2006/relationships/hyperlink" Target="http://cpc.farnell.com/schneider-electric/nsysbm203012/enclosure-steel-grey-200x300x120mm/dp/EN83172" TargetMode="External"/><Relationship Id="rId17" Type="http://schemas.openxmlformats.org/officeDocument/2006/relationships/hyperlink" Target="https://cpc.farnell.com/raspberry-pi/raspberrypi-2-modb-1gb/sbc-raspberry-pi-2-model-b-1gb/dp/SC13794" TargetMode="External"/><Relationship Id="rId2" Type="http://schemas.openxmlformats.org/officeDocument/2006/relationships/hyperlink" Target="http://uk.rs-online.com/web/p/type-a-usb-connectors/8755569/" TargetMode="External"/><Relationship Id="rId16" Type="http://schemas.openxmlformats.org/officeDocument/2006/relationships/hyperlink" Target="http://www.yoctopuce.com/EN/products/usb-position-sensors/yocto-3d" TargetMode="External"/><Relationship Id="rId1" Type="http://schemas.openxmlformats.org/officeDocument/2006/relationships/hyperlink" Target="http://cpc.farnell.com/hellermanntyton/ts35f6-0-5m-ts35f-6-sltd-din-rail/din-rail-top-hat-slotted-0-5m/dp/EN83484" TargetMode="External"/><Relationship Id="rId6" Type="http://schemas.openxmlformats.org/officeDocument/2006/relationships/hyperlink" Target="http://www.maplin.co.uk/p/round-12v-rocker-switch-illuminated-red-n32fb" TargetMode="External"/><Relationship Id="rId11" Type="http://schemas.openxmlformats.org/officeDocument/2006/relationships/hyperlink" Target="http://www.amazon.co.uk/Sourcingbay-10-1inch-Cctv-Monitor-Input/dp/B00JZKVDC0/ref=sr_1_2?ie=UTF8&amp;qid=1451495111&amp;sr=8-2&amp;keywords=10+inch+monitor" TargetMode="External"/><Relationship Id="rId5" Type="http://schemas.openxmlformats.org/officeDocument/2006/relationships/hyperlink" Target="http://cpc.farnell.com/wago/2000-1204/terminal-block-blue-1mm2-2way/dp/CN17120" TargetMode="External"/><Relationship Id="rId15" Type="http://schemas.openxmlformats.org/officeDocument/2006/relationships/hyperlink" Target="https://www.amazon.co.uk/GlobalSat-BU-353-S4-USB-Receiver-Black/dp/B00XMT764Y/ref=pd_lpo_107_tr_img_2?_encoding=UTF8&amp;psc=1&amp;refRID=7TXMVYSZGJC4M3XZ8QFW" TargetMode="External"/><Relationship Id="rId10" Type="http://schemas.openxmlformats.org/officeDocument/2006/relationships/hyperlink" Target="http://cpc.farnell.com/hellermanntyton/ngm20s-bk/cable-gland-m20-6-12mm-black-10/dp/CB1574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cpc.farnell.com/pro-signal/uc037-1-bk/1m-black-a-plug-to-a-plug-usb/dp/CS18595" TargetMode="External"/><Relationship Id="rId9" Type="http://schemas.openxmlformats.org/officeDocument/2006/relationships/hyperlink" Target="http://cpc.farnell.com/hellermanntyton/ngm12-bk/cable-gland-m12-3-6-50mm-black/dp/CB15744" TargetMode="External"/><Relationship Id="rId14" Type="http://schemas.openxmlformats.org/officeDocument/2006/relationships/hyperlink" Target="http://cpc.farnell.com/trust/20068/charger-portable-power-bank-2200/dp/BT0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A10" workbookViewId="0">
      <selection activeCell="B11" sqref="B11"/>
    </sheetView>
  </sheetViews>
  <sheetFormatPr defaultRowHeight="14.5" x14ac:dyDescent="0.35"/>
  <cols>
    <col min="2" max="2" width="31.54296875" customWidth="1"/>
    <col min="3" max="3" width="16.453125" customWidth="1"/>
    <col min="4" max="4" width="7" customWidth="1"/>
    <col min="5" max="5" width="18.81640625" customWidth="1"/>
    <col min="6" max="6" width="42.1796875" customWidth="1"/>
    <col min="7" max="7" width="16.26953125" customWidth="1"/>
  </cols>
  <sheetData>
    <row r="2" spans="2:8" x14ac:dyDescent="0.35">
      <c r="B2" t="s">
        <v>64</v>
      </c>
    </row>
    <row r="3" spans="2:8" x14ac:dyDescent="0.35">
      <c r="B3" t="s">
        <v>72</v>
      </c>
    </row>
    <row r="5" spans="2:8" ht="15.5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x14ac:dyDescent="0.35">
      <c r="B6" t="s">
        <v>55</v>
      </c>
      <c r="C6" s="2">
        <v>29.4</v>
      </c>
      <c r="D6">
        <v>1</v>
      </c>
      <c r="E6" s="2">
        <f t="shared" ref="E6:E8" si="0">C6*D6</f>
        <v>29.4</v>
      </c>
      <c r="F6" t="s">
        <v>62</v>
      </c>
      <c r="G6" t="s">
        <v>11</v>
      </c>
      <c r="H6" s="3" t="s">
        <v>63</v>
      </c>
    </row>
    <row r="7" spans="2:8" x14ac:dyDescent="0.35">
      <c r="B7" t="s">
        <v>56</v>
      </c>
      <c r="C7" s="2">
        <v>25</v>
      </c>
      <c r="D7">
        <v>1</v>
      </c>
      <c r="E7" s="2">
        <f t="shared" si="0"/>
        <v>25</v>
      </c>
      <c r="F7" t="s">
        <v>61</v>
      </c>
      <c r="G7" t="s">
        <v>59</v>
      </c>
      <c r="H7" s="3" t="s">
        <v>60</v>
      </c>
    </row>
    <row r="8" spans="2:8" x14ac:dyDescent="0.35">
      <c r="B8" t="s">
        <v>57</v>
      </c>
      <c r="C8" s="2">
        <v>28</v>
      </c>
      <c r="D8">
        <v>1</v>
      </c>
      <c r="E8" s="2">
        <f t="shared" si="0"/>
        <v>28</v>
      </c>
      <c r="F8" t="s">
        <v>73</v>
      </c>
      <c r="G8" t="s">
        <v>7</v>
      </c>
      <c r="H8" s="3" t="s">
        <v>58</v>
      </c>
    </row>
    <row r="9" spans="2:8" x14ac:dyDescent="0.35">
      <c r="B9" t="s">
        <v>8</v>
      </c>
      <c r="C9" s="2">
        <v>55.21</v>
      </c>
      <c r="D9">
        <v>1</v>
      </c>
      <c r="E9" s="2">
        <f>C9*D9</f>
        <v>55.21</v>
      </c>
      <c r="F9" t="s">
        <v>9</v>
      </c>
      <c r="G9" t="s">
        <v>7</v>
      </c>
      <c r="H9" s="3" t="s">
        <v>10</v>
      </c>
    </row>
    <row r="10" spans="2:8" x14ac:dyDescent="0.35">
      <c r="B10" t="s">
        <v>12</v>
      </c>
      <c r="C10" s="2">
        <v>26.45</v>
      </c>
      <c r="D10">
        <v>1</v>
      </c>
      <c r="E10" s="2">
        <f t="shared" ref="E10:E21" si="1">C10*D10</f>
        <v>26.45</v>
      </c>
      <c r="F10" t="s">
        <v>68</v>
      </c>
      <c r="G10" t="s">
        <v>11</v>
      </c>
      <c r="H10" s="3" t="s">
        <v>13</v>
      </c>
    </row>
    <row r="11" spans="2:8" x14ac:dyDescent="0.35">
      <c r="B11" t="s">
        <v>14</v>
      </c>
      <c r="C11" s="2">
        <v>10.08</v>
      </c>
      <c r="D11">
        <v>1</v>
      </c>
      <c r="E11" s="2">
        <f t="shared" si="1"/>
        <v>10.08</v>
      </c>
      <c r="F11" t="s">
        <v>15</v>
      </c>
      <c r="G11" t="s">
        <v>11</v>
      </c>
      <c r="H11" s="3" t="s">
        <v>16</v>
      </c>
    </row>
    <row r="12" spans="2:8" x14ac:dyDescent="0.35">
      <c r="B12" t="s">
        <v>17</v>
      </c>
      <c r="C12" s="2">
        <v>0.43</v>
      </c>
      <c r="D12">
        <v>20</v>
      </c>
      <c r="E12" s="2">
        <f t="shared" si="1"/>
        <v>8.6</v>
      </c>
      <c r="F12" t="s">
        <v>18</v>
      </c>
      <c r="G12" t="s">
        <v>11</v>
      </c>
      <c r="H12" s="3" t="s">
        <v>19</v>
      </c>
    </row>
    <row r="13" spans="2:8" x14ac:dyDescent="0.35">
      <c r="B13" t="s">
        <v>20</v>
      </c>
      <c r="C13" s="2">
        <v>3.1</v>
      </c>
      <c r="D13">
        <v>1</v>
      </c>
      <c r="E13" s="2">
        <f t="shared" si="1"/>
        <v>3.1</v>
      </c>
      <c r="F13" t="s">
        <v>21</v>
      </c>
      <c r="G13" t="s">
        <v>11</v>
      </c>
      <c r="H13" s="3" t="s">
        <v>22</v>
      </c>
    </row>
    <row r="14" spans="2:8" x14ac:dyDescent="0.35">
      <c r="B14" t="s">
        <v>23</v>
      </c>
      <c r="C14" s="2">
        <v>2.98</v>
      </c>
      <c r="D14">
        <v>1</v>
      </c>
      <c r="E14" s="2">
        <f t="shared" si="1"/>
        <v>2.98</v>
      </c>
      <c r="F14" t="s">
        <v>24</v>
      </c>
      <c r="G14" t="s">
        <v>11</v>
      </c>
      <c r="H14" s="3" t="s">
        <v>25</v>
      </c>
    </row>
    <row r="15" spans="2:8" x14ac:dyDescent="0.35">
      <c r="B15" t="s">
        <v>26</v>
      </c>
      <c r="C15" s="2">
        <v>2.6</v>
      </c>
      <c r="D15">
        <v>1</v>
      </c>
      <c r="E15" s="2">
        <f t="shared" si="1"/>
        <v>2.6</v>
      </c>
      <c r="F15" t="s">
        <v>27</v>
      </c>
      <c r="G15" t="s">
        <v>11</v>
      </c>
      <c r="H15" s="3" t="s">
        <v>28</v>
      </c>
    </row>
    <row r="16" spans="2:8" x14ac:dyDescent="0.35">
      <c r="B16" t="s">
        <v>29</v>
      </c>
      <c r="C16" s="2">
        <v>2.16</v>
      </c>
      <c r="D16">
        <v>1</v>
      </c>
      <c r="E16" s="2">
        <f t="shared" si="1"/>
        <v>2.16</v>
      </c>
      <c r="F16" s="4" t="s">
        <v>30</v>
      </c>
      <c r="G16" t="s">
        <v>11</v>
      </c>
      <c r="H16" s="3" t="s">
        <v>31</v>
      </c>
    </row>
    <row r="17" spans="2:8" x14ac:dyDescent="0.35">
      <c r="B17" t="s">
        <v>32</v>
      </c>
      <c r="C17" s="2">
        <v>1.99</v>
      </c>
      <c r="D17">
        <v>1</v>
      </c>
      <c r="E17" s="2">
        <f t="shared" si="1"/>
        <v>1.99</v>
      </c>
      <c r="F17" t="s">
        <v>33</v>
      </c>
      <c r="G17" t="s">
        <v>11</v>
      </c>
      <c r="H17" s="3" t="s">
        <v>34</v>
      </c>
    </row>
    <row r="18" spans="2:8" x14ac:dyDescent="0.35">
      <c r="B18" t="s">
        <v>35</v>
      </c>
      <c r="C18" s="2">
        <v>1.97</v>
      </c>
      <c r="D18">
        <v>1</v>
      </c>
      <c r="E18" s="2">
        <f t="shared" si="1"/>
        <v>1.97</v>
      </c>
      <c r="F18" t="s">
        <v>36</v>
      </c>
      <c r="G18" t="s">
        <v>11</v>
      </c>
      <c r="H18" s="3" t="s">
        <v>37</v>
      </c>
    </row>
    <row r="19" spans="2:8" x14ac:dyDescent="0.35">
      <c r="B19" t="s">
        <v>38</v>
      </c>
      <c r="C19" s="2">
        <v>1.99</v>
      </c>
      <c r="D19">
        <v>1</v>
      </c>
      <c r="E19" s="2">
        <f t="shared" si="1"/>
        <v>1.99</v>
      </c>
      <c r="F19" t="s">
        <v>39</v>
      </c>
      <c r="G19" t="s">
        <v>40</v>
      </c>
      <c r="H19" s="3" t="s">
        <v>41</v>
      </c>
    </row>
    <row r="20" spans="2:8" x14ac:dyDescent="0.35">
      <c r="B20" t="s">
        <v>42</v>
      </c>
      <c r="C20" s="2">
        <v>4.09</v>
      </c>
      <c r="D20">
        <v>1</v>
      </c>
      <c r="E20" s="2">
        <f t="shared" si="1"/>
        <v>4.09</v>
      </c>
      <c r="F20" t="s">
        <v>43</v>
      </c>
      <c r="G20" t="s">
        <v>40</v>
      </c>
      <c r="H20" s="3" t="s">
        <v>44</v>
      </c>
    </row>
    <row r="21" spans="2:8" x14ac:dyDescent="0.35">
      <c r="B21" t="s">
        <v>46</v>
      </c>
      <c r="C21" s="2">
        <v>9.66</v>
      </c>
      <c r="D21">
        <v>1</v>
      </c>
      <c r="E21" s="2">
        <f t="shared" si="1"/>
        <v>9.66</v>
      </c>
      <c r="F21" t="s">
        <v>47</v>
      </c>
      <c r="G21" t="s">
        <v>45</v>
      </c>
      <c r="H21" s="3" t="s">
        <v>48</v>
      </c>
    </row>
    <row r="22" spans="2:8" x14ac:dyDescent="0.35">
      <c r="B22" t="s">
        <v>50</v>
      </c>
      <c r="E22" s="2"/>
      <c r="G22" t="s">
        <v>49</v>
      </c>
    </row>
    <row r="23" spans="2:8" x14ac:dyDescent="0.35">
      <c r="B23" t="s">
        <v>51</v>
      </c>
      <c r="C23" s="2">
        <v>10.119999999999999</v>
      </c>
      <c r="D23">
        <v>1</v>
      </c>
      <c r="E23" s="2">
        <f t="shared" ref="E23:E24" si="2">C23*D23</f>
        <v>10.119999999999999</v>
      </c>
      <c r="F23" t="s">
        <v>52</v>
      </c>
      <c r="G23" t="s">
        <v>11</v>
      </c>
      <c r="H23" s="3" t="s">
        <v>53</v>
      </c>
    </row>
    <row r="24" spans="2:8" x14ac:dyDescent="0.35">
      <c r="B24" t="s">
        <v>65</v>
      </c>
      <c r="C24" s="2">
        <v>24.48</v>
      </c>
      <c r="D24">
        <v>1</v>
      </c>
      <c r="E24" s="2">
        <f t="shared" si="2"/>
        <v>24.48</v>
      </c>
      <c r="F24" t="s">
        <v>67</v>
      </c>
      <c r="G24" t="s">
        <v>7</v>
      </c>
      <c r="H24" s="3" t="s">
        <v>66</v>
      </c>
    </row>
    <row r="25" spans="2:8" x14ac:dyDescent="0.35">
      <c r="B25" t="s">
        <v>69</v>
      </c>
      <c r="F25" t="s">
        <v>70</v>
      </c>
      <c r="G25" t="s">
        <v>71</v>
      </c>
    </row>
    <row r="27" spans="2:8" x14ac:dyDescent="0.35">
      <c r="C27" t="s">
        <v>54</v>
      </c>
      <c r="E27" s="2">
        <f>SUM(E9:E23)</f>
        <v>140.99999999999997</v>
      </c>
    </row>
  </sheetData>
  <hyperlinks>
    <hyperlink ref="H13" r:id="rId1"/>
    <hyperlink ref="H21" r:id="rId2"/>
    <hyperlink ref="H17" r:id="rId3"/>
    <hyperlink ref="H18" r:id="rId4"/>
    <hyperlink ref="H12" r:id="rId5"/>
    <hyperlink ref="H19" r:id="rId6"/>
    <hyperlink ref="H20" r:id="rId7"/>
    <hyperlink ref="H16" r:id="rId8"/>
    <hyperlink ref="H15" r:id="rId9"/>
    <hyperlink ref="H14" r:id="rId10"/>
    <hyperlink ref="H9" r:id="rId11"/>
    <hyperlink ref="H10" r:id="rId12"/>
    <hyperlink ref="H11" r:id="rId13"/>
    <hyperlink ref="H23" r:id="rId14"/>
    <hyperlink ref="H8" r:id="rId15"/>
    <hyperlink ref="H7" r:id="rId16"/>
    <hyperlink ref="H6" r:id="rId17"/>
    <hyperlink ref="H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</dc:creator>
  <cp:lastModifiedBy>Olly</cp:lastModifiedBy>
  <dcterms:created xsi:type="dcterms:W3CDTF">2016-12-31T20:59:44Z</dcterms:created>
  <dcterms:modified xsi:type="dcterms:W3CDTF">2016-12-31T21:18:48Z</dcterms:modified>
</cp:coreProperties>
</file>