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 Ramalho\PycharmProjects\Rotas Brisa\dados\"/>
    </mc:Choice>
  </mc:AlternateContent>
  <xr:revisionPtr revIDLastSave="0" documentId="13_ncr:1_{F2F662DF-9D5E-4AB1-B184-53813DD5AC33}" xr6:coauthVersionLast="47" xr6:coauthVersionMax="47" xr10:uidLastSave="{00000000-0000-0000-0000-000000000000}"/>
  <bookViews>
    <workbookView xWindow="2235" yWindow="5430" windowWidth="14220" windowHeight="10200" xr2:uid="{0C781D6F-0234-4928-B395-AB9E861C0107}"/>
  </bookViews>
  <sheets>
    <sheet name="Incidências Manhã" sheetId="3" r:id="rId1"/>
    <sheet name="Manhã_1" sheetId="5" r:id="rId2"/>
    <sheet name="Manhã_2" sheetId="9" r:id="rId3"/>
    <sheet name="Manhã_3" sheetId="10" r:id="rId4"/>
    <sheet name="Sheet1" sheetId="7" state="hidden" r:id="rId5"/>
  </sheets>
  <definedNames>
    <definedName name="_xlnm._FilterDatabase" localSheetId="1" hidden="1">Manhã_1!$A$1:$H$100</definedName>
    <definedName name="_xlnm._FilterDatabase" localSheetId="2" hidden="1">Manhã_2!$A$1:$H$100</definedName>
    <definedName name="_xlnm._FilterDatabase" localSheetId="3" hidden="1">Manhã_3!$A$1:$H$100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10" l="1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8" i="10"/>
  <c r="D27" i="10"/>
  <c r="D26" i="10"/>
  <c r="E27" i="10" s="1"/>
  <c r="D25" i="10"/>
  <c r="E25" i="10" s="1"/>
  <c r="D24" i="10"/>
  <c r="E23" i="10"/>
  <c r="D23" i="10"/>
  <c r="D22" i="10"/>
  <c r="E22" i="10" s="1"/>
  <c r="E21" i="10"/>
  <c r="D21" i="10"/>
  <c r="D20" i="10"/>
  <c r="E20" i="10" s="1"/>
  <c r="D19" i="10"/>
  <c r="D18" i="10"/>
  <c r="E18" i="10" s="1"/>
  <c r="D17" i="10"/>
  <c r="D16" i="10"/>
  <c r="E16" i="10" s="1"/>
  <c r="D15" i="10"/>
  <c r="D14" i="10"/>
  <c r="E14" i="10" s="1"/>
  <c r="D13" i="10"/>
  <c r="E13" i="10" s="1"/>
  <c r="D12" i="10"/>
  <c r="E12" i="10" s="1"/>
  <c r="D11" i="10"/>
  <c r="E11" i="10" s="1"/>
  <c r="D10" i="10"/>
  <c r="E10" i="10" s="1"/>
  <c r="D9" i="10"/>
  <c r="E9" i="10" s="1"/>
  <c r="D8" i="10"/>
  <c r="E8" i="10" s="1"/>
  <c r="K7" i="10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D7" i="10"/>
  <c r="E7" i="10" s="1"/>
  <c r="D6" i="10"/>
  <c r="D5" i="10"/>
  <c r="E5" i="10" s="1"/>
  <c r="D4" i="10"/>
  <c r="E4" i="10" s="1"/>
  <c r="F4" i="10" s="1"/>
  <c r="O3" i="10"/>
  <c r="Q3" i="10" s="1"/>
  <c r="S3" i="10" s="1"/>
  <c r="U3" i="10" s="1"/>
  <c r="W3" i="10" s="1"/>
  <c r="Y3" i="10" s="1"/>
  <c r="AA3" i="10" s="1"/>
  <c r="AC3" i="10" s="1"/>
  <c r="AE3" i="10" s="1"/>
  <c r="AH3" i="10" s="1"/>
  <c r="D29" i="10" s="1"/>
  <c r="E3" i="10"/>
  <c r="F3" i="10" s="1"/>
  <c r="D3" i="10"/>
  <c r="G2" i="10"/>
  <c r="D2" i="10"/>
  <c r="H2" i="10" s="1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E27" i="9" s="1"/>
  <c r="D26" i="9"/>
  <c r="D25" i="9"/>
  <c r="E25" i="9" s="1"/>
  <c r="D24" i="9"/>
  <c r="D23" i="9"/>
  <c r="D22" i="9"/>
  <c r="D21" i="9"/>
  <c r="D20" i="9"/>
  <c r="D19" i="9"/>
  <c r="D18" i="9"/>
  <c r="E18" i="9" s="1"/>
  <c r="D17" i="9"/>
  <c r="D16" i="9"/>
  <c r="D15" i="9"/>
  <c r="E16" i="9" s="1"/>
  <c r="D14" i="9"/>
  <c r="D12" i="9"/>
  <c r="D11" i="9"/>
  <c r="D10" i="9"/>
  <c r="E10" i="9" s="1"/>
  <c r="D9" i="9"/>
  <c r="K8" i="9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D8" i="9"/>
  <c r="K7" i="9"/>
  <c r="D7" i="9"/>
  <c r="E7" i="9" s="1"/>
  <c r="D6" i="9"/>
  <c r="D5" i="9"/>
  <c r="E5" i="9" s="1"/>
  <c r="D4" i="9"/>
  <c r="E4" i="9" s="1"/>
  <c r="O3" i="9"/>
  <c r="Q3" i="9" s="1"/>
  <c r="S3" i="9" s="1"/>
  <c r="U3" i="9" s="1"/>
  <c r="W3" i="9" s="1"/>
  <c r="Y3" i="9" s="1"/>
  <c r="AA3" i="9" s="1"/>
  <c r="AC3" i="9" s="1"/>
  <c r="AE3" i="9" s="1"/>
  <c r="AH3" i="9" s="1"/>
  <c r="D13" i="9" s="1"/>
  <c r="D3" i="9"/>
  <c r="E3" i="9" s="1"/>
  <c r="F3" i="9" s="1"/>
  <c r="G2" i="9"/>
  <c r="D2" i="9"/>
  <c r="H2" i="9" s="1"/>
  <c r="F5" i="10" l="1"/>
  <c r="F6" i="10"/>
  <c r="K22" i="10"/>
  <c r="F7" i="10"/>
  <c r="H3" i="10"/>
  <c r="G3" i="10"/>
  <c r="H4" i="10"/>
  <c r="G4" i="10"/>
  <c r="E19" i="10"/>
  <c r="E15" i="10"/>
  <c r="E22" i="9"/>
  <c r="E9" i="9"/>
  <c r="E12" i="9"/>
  <c r="E20" i="9"/>
  <c r="F4" i="9"/>
  <c r="H3" i="9"/>
  <c r="G3" i="9"/>
  <c r="E13" i="9"/>
  <c r="E14" i="9"/>
  <c r="K22" i="9"/>
  <c r="F5" i="9"/>
  <c r="F6" i="9" s="1"/>
  <c r="E11" i="9"/>
  <c r="E15" i="9"/>
  <c r="E19" i="9"/>
  <c r="E21" i="9"/>
  <c r="E8" i="9"/>
  <c r="E23" i="9"/>
  <c r="P4" i="5"/>
  <c r="G7" i="10" l="1"/>
  <c r="H7" i="10"/>
  <c r="K23" i="10"/>
  <c r="H6" i="10"/>
  <c r="G6" i="10"/>
  <c r="F8" i="10"/>
  <c r="H5" i="10"/>
  <c r="G5" i="10"/>
  <c r="G6" i="9"/>
  <c r="H6" i="9"/>
  <c r="F7" i="9"/>
  <c r="F8" i="9" s="1"/>
  <c r="K23" i="9"/>
  <c r="G4" i="9"/>
  <c r="H4" i="9"/>
  <c r="H5" i="9"/>
  <c r="G5" i="9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H8" i="10" l="1"/>
  <c r="G8" i="10"/>
  <c r="F9" i="10"/>
  <c r="K24" i="10"/>
  <c r="K24" i="9"/>
  <c r="H8" i="9"/>
  <c r="G8" i="9"/>
  <c r="F9" i="9"/>
  <c r="H7" i="9"/>
  <c r="G7" i="9"/>
  <c r="D47" i="5"/>
  <c r="D46" i="5"/>
  <c r="D45" i="5"/>
  <c r="D44" i="5"/>
  <c r="D43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4" i="5"/>
  <c r="D23" i="5"/>
  <c r="D22" i="5"/>
  <c r="D21" i="5"/>
  <c r="D20" i="5"/>
  <c r="D17" i="5"/>
  <c r="D16" i="5"/>
  <c r="D15" i="5"/>
  <c r="D14" i="5"/>
  <c r="D13" i="5"/>
  <c r="D12" i="5"/>
  <c r="D9" i="5"/>
  <c r="D8" i="5"/>
  <c r="K7" i="5"/>
  <c r="D7" i="5"/>
  <c r="D6" i="5"/>
  <c r="D5" i="5"/>
  <c r="D4" i="5"/>
  <c r="O3" i="5"/>
  <c r="D3" i="5"/>
  <c r="G2" i="5"/>
  <c r="A6" i="3"/>
  <c r="A7" i="3" s="1"/>
  <c r="A8" i="3" s="1"/>
  <c r="A9" i="3" s="1"/>
  <c r="K25" i="10" l="1"/>
  <c r="H9" i="10"/>
  <c r="G9" i="10"/>
  <c r="F10" i="10"/>
  <c r="H9" i="9"/>
  <c r="G9" i="9"/>
  <c r="F10" i="9"/>
  <c r="K25" i="9"/>
  <c r="E27" i="5"/>
  <c r="E7" i="5"/>
  <c r="E9" i="5"/>
  <c r="E14" i="5"/>
  <c r="E16" i="5"/>
  <c r="E22" i="5"/>
  <c r="E13" i="5"/>
  <c r="E15" i="5"/>
  <c r="E4" i="5"/>
  <c r="E8" i="5"/>
  <c r="Q3" i="5"/>
  <c r="E5" i="5"/>
  <c r="K8" i="5"/>
  <c r="E23" i="5"/>
  <c r="H10" i="10" l="1"/>
  <c r="G10" i="10"/>
  <c r="F11" i="10"/>
  <c r="K26" i="10"/>
  <c r="H10" i="9"/>
  <c r="G10" i="9"/>
  <c r="F11" i="9"/>
  <c r="K26" i="9"/>
  <c r="S3" i="5"/>
  <c r="K9" i="5"/>
  <c r="K27" i="10" l="1"/>
  <c r="G11" i="10"/>
  <c r="H11" i="10"/>
  <c r="F12" i="10"/>
  <c r="K27" i="9"/>
  <c r="H11" i="9"/>
  <c r="G11" i="9"/>
  <c r="F12" i="9"/>
  <c r="K10" i="5"/>
  <c r="U3" i="5"/>
  <c r="D2" i="5"/>
  <c r="H12" i="10" l="1"/>
  <c r="G12" i="10"/>
  <c r="F13" i="10"/>
  <c r="K28" i="10"/>
  <c r="K28" i="9"/>
  <c r="G12" i="9"/>
  <c r="H12" i="9"/>
  <c r="F13" i="9"/>
  <c r="K11" i="5"/>
  <c r="W3" i="5"/>
  <c r="E3" i="5"/>
  <c r="H2" i="5"/>
  <c r="K29" i="10" l="1"/>
  <c r="H13" i="10"/>
  <c r="G13" i="10"/>
  <c r="F14" i="10"/>
  <c r="K29" i="9"/>
  <c r="H13" i="9"/>
  <c r="G13" i="9"/>
  <c r="F14" i="9"/>
  <c r="F3" i="5"/>
  <c r="F4" i="5" s="1"/>
  <c r="K12" i="5"/>
  <c r="Y3" i="5"/>
  <c r="K30" i="10" l="1"/>
  <c r="H14" i="10"/>
  <c r="G14" i="10"/>
  <c r="F15" i="10"/>
  <c r="H14" i="9"/>
  <c r="G14" i="9"/>
  <c r="F15" i="9"/>
  <c r="K30" i="9"/>
  <c r="G4" i="5"/>
  <c r="H4" i="5"/>
  <c r="F5" i="5"/>
  <c r="K13" i="5"/>
  <c r="H3" i="5"/>
  <c r="G3" i="5"/>
  <c r="AA3" i="5"/>
  <c r="G15" i="10" l="1"/>
  <c r="H15" i="10"/>
  <c r="F16" i="10"/>
  <c r="K31" i="10"/>
  <c r="K31" i="9"/>
  <c r="H15" i="9"/>
  <c r="G15" i="9"/>
  <c r="F16" i="9"/>
  <c r="AC3" i="5"/>
  <c r="K14" i="5"/>
  <c r="H5" i="5"/>
  <c r="G5" i="5"/>
  <c r="F6" i="5"/>
  <c r="K32" i="10" l="1"/>
  <c r="H16" i="10"/>
  <c r="G16" i="10"/>
  <c r="F17" i="10"/>
  <c r="K32" i="9"/>
  <c r="G16" i="9"/>
  <c r="H16" i="9"/>
  <c r="F17" i="9"/>
  <c r="K15" i="5"/>
  <c r="H6" i="5"/>
  <c r="G6" i="5"/>
  <c r="F7" i="5"/>
  <c r="AE3" i="5"/>
  <c r="H17" i="10" l="1"/>
  <c r="G17" i="10"/>
  <c r="F18" i="10"/>
  <c r="K33" i="10"/>
  <c r="K33" i="9"/>
  <c r="G17" i="9"/>
  <c r="H17" i="9"/>
  <c r="F18" i="9"/>
  <c r="K16" i="5"/>
  <c r="AH3" i="5"/>
  <c r="G7" i="5"/>
  <c r="H7" i="5"/>
  <c r="F8" i="5"/>
  <c r="G18" i="10" l="1"/>
  <c r="H18" i="10"/>
  <c r="F19" i="10"/>
  <c r="K34" i="10"/>
  <c r="H18" i="9"/>
  <c r="G18" i="9"/>
  <c r="F19" i="9"/>
  <c r="K34" i="9"/>
  <c r="D10" i="5"/>
  <c r="E10" i="5" s="1"/>
  <c r="D25" i="5"/>
  <c r="E25" i="5" s="1"/>
  <c r="D11" i="5"/>
  <c r="D42" i="5"/>
  <c r="D41" i="5"/>
  <c r="D18" i="5"/>
  <c r="E18" i="5" s="1"/>
  <c r="D19" i="5"/>
  <c r="K17" i="5"/>
  <c r="H8" i="5"/>
  <c r="G8" i="5"/>
  <c r="F9" i="5"/>
  <c r="K35" i="10" l="1"/>
  <c r="H19" i="10"/>
  <c r="G19" i="10"/>
  <c r="F20" i="10"/>
  <c r="H19" i="9"/>
  <c r="G19" i="9"/>
  <c r="F20" i="9"/>
  <c r="K35" i="9"/>
  <c r="E11" i="5"/>
  <c r="E12" i="5"/>
  <c r="G9" i="5"/>
  <c r="H9" i="5"/>
  <c r="F10" i="5"/>
  <c r="K18" i="5"/>
  <c r="E19" i="5"/>
  <c r="E20" i="5"/>
  <c r="E21" i="5" s="1"/>
  <c r="H20" i="10" l="1"/>
  <c r="G20" i="10"/>
  <c r="F21" i="10"/>
  <c r="K36" i="10"/>
  <c r="K36" i="9"/>
  <c r="G20" i="9"/>
  <c r="H20" i="9"/>
  <c r="F21" i="9"/>
  <c r="K19" i="5"/>
  <c r="H10" i="5"/>
  <c r="G10" i="5"/>
  <c r="F11" i="5"/>
  <c r="H21" i="10" l="1"/>
  <c r="G21" i="10"/>
  <c r="F22" i="10"/>
  <c r="K37" i="10"/>
  <c r="K37" i="9"/>
  <c r="G21" i="9"/>
  <c r="H21" i="9"/>
  <c r="F22" i="9"/>
  <c r="K20" i="5"/>
  <c r="G11" i="5"/>
  <c r="H11" i="5"/>
  <c r="F12" i="5"/>
  <c r="H22" i="10" l="1"/>
  <c r="G22" i="10"/>
  <c r="F23" i="10"/>
  <c r="K38" i="10"/>
  <c r="G22" i="9"/>
  <c r="H22" i="9"/>
  <c r="F23" i="9"/>
  <c r="K38" i="9"/>
  <c r="H12" i="5"/>
  <c r="G12" i="5"/>
  <c r="F13" i="5"/>
  <c r="K21" i="5"/>
  <c r="H23" i="10" l="1"/>
  <c r="G23" i="10"/>
  <c r="F24" i="10"/>
  <c r="K39" i="10"/>
  <c r="K39" i="9"/>
  <c r="G23" i="9"/>
  <c r="H23" i="9"/>
  <c r="F24" i="9"/>
  <c r="K22" i="5"/>
  <c r="H13" i="5"/>
  <c r="G13" i="5"/>
  <c r="F14" i="5"/>
  <c r="K40" i="10" l="1"/>
  <c r="G24" i="10"/>
  <c r="H24" i="10"/>
  <c r="F25" i="10"/>
  <c r="K40" i="9"/>
  <c r="G24" i="9"/>
  <c r="H24" i="9"/>
  <c r="F25" i="9"/>
  <c r="K23" i="5"/>
  <c r="H14" i="5"/>
  <c r="G14" i="5"/>
  <c r="F15" i="5"/>
  <c r="K41" i="10" l="1"/>
  <c r="G25" i="10"/>
  <c r="H25" i="10"/>
  <c r="F26" i="10"/>
  <c r="H25" i="9"/>
  <c r="G25" i="9"/>
  <c r="F26" i="9"/>
  <c r="K41" i="9"/>
  <c r="H15" i="5"/>
  <c r="G15" i="5"/>
  <c r="F16" i="5"/>
  <c r="K24" i="5"/>
  <c r="K42" i="10" l="1"/>
  <c r="H26" i="10"/>
  <c r="G26" i="10"/>
  <c r="F27" i="10"/>
  <c r="K42" i="9"/>
  <c r="G26" i="9"/>
  <c r="H26" i="9"/>
  <c r="F27" i="9"/>
  <c r="H16" i="5"/>
  <c r="G16" i="5"/>
  <c r="F17" i="5"/>
  <c r="K25" i="5"/>
  <c r="K43" i="10" l="1"/>
  <c r="H27" i="10"/>
  <c r="G27" i="10"/>
  <c r="F28" i="10"/>
  <c r="K43" i="9"/>
  <c r="G27" i="9"/>
  <c r="H27" i="9"/>
  <c r="F28" i="9"/>
  <c r="G17" i="5"/>
  <c r="H17" i="5"/>
  <c r="F18" i="5"/>
  <c r="K26" i="5"/>
  <c r="K44" i="10" l="1"/>
  <c r="F29" i="10"/>
  <c r="G28" i="10"/>
  <c r="H28" i="10"/>
  <c r="G28" i="9"/>
  <c r="H28" i="9"/>
  <c r="F29" i="9"/>
  <c r="K44" i="9"/>
  <c r="H18" i="5"/>
  <c r="G18" i="5"/>
  <c r="F19" i="5"/>
  <c r="K27" i="5"/>
  <c r="F30" i="10" l="1"/>
  <c r="H29" i="10"/>
  <c r="G29" i="10"/>
  <c r="K45" i="10"/>
  <c r="G29" i="9"/>
  <c r="F30" i="9"/>
  <c r="H29" i="9"/>
  <c r="K45" i="9"/>
  <c r="G19" i="5"/>
  <c r="H19" i="5"/>
  <c r="F20" i="5"/>
  <c r="K28" i="5"/>
  <c r="F31" i="10" l="1"/>
  <c r="H30" i="10"/>
  <c r="G30" i="10"/>
  <c r="K46" i="10"/>
  <c r="K46" i="9"/>
  <c r="F31" i="9"/>
  <c r="H30" i="9"/>
  <c r="G30" i="9"/>
  <c r="G20" i="5"/>
  <c r="H20" i="5"/>
  <c r="F21" i="5"/>
  <c r="K29" i="5"/>
  <c r="H31" i="10" l="1"/>
  <c r="G31" i="10"/>
  <c r="F32" i="10"/>
  <c r="K47" i="10"/>
  <c r="K47" i="9"/>
  <c r="F32" i="9"/>
  <c r="H31" i="9"/>
  <c r="G31" i="9"/>
  <c r="K30" i="5"/>
  <c r="G21" i="5"/>
  <c r="H21" i="5"/>
  <c r="F22" i="5"/>
  <c r="F33" i="10" l="1"/>
  <c r="H32" i="10"/>
  <c r="G32" i="10"/>
  <c r="K48" i="10"/>
  <c r="K48" i="9"/>
  <c r="G32" i="9"/>
  <c r="H32" i="9"/>
  <c r="F33" i="9"/>
  <c r="K31" i="5"/>
  <c r="H22" i="5"/>
  <c r="G22" i="5"/>
  <c r="F23" i="5"/>
  <c r="F34" i="10" l="1"/>
  <c r="H33" i="10"/>
  <c r="G33" i="10"/>
  <c r="K49" i="10"/>
  <c r="H33" i="9"/>
  <c r="G33" i="9"/>
  <c r="F34" i="9"/>
  <c r="K49" i="9"/>
  <c r="G23" i="5"/>
  <c r="H23" i="5"/>
  <c r="F24" i="5"/>
  <c r="K32" i="5"/>
  <c r="K50" i="10" l="1"/>
  <c r="G34" i="10"/>
  <c r="F35" i="10"/>
  <c r="H34" i="10"/>
  <c r="K50" i="9"/>
  <c r="H34" i="9"/>
  <c r="F35" i="9"/>
  <c r="G34" i="9"/>
  <c r="H24" i="5"/>
  <c r="G24" i="5"/>
  <c r="F25" i="5"/>
  <c r="K33" i="5"/>
  <c r="K51" i="10" l="1"/>
  <c r="F36" i="10"/>
  <c r="H35" i="10"/>
  <c r="G35" i="10"/>
  <c r="F36" i="9"/>
  <c r="G35" i="9"/>
  <c r="H35" i="9"/>
  <c r="K51" i="9"/>
  <c r="K34" i="5"/>
  <c r="H25" i="5"/>
  <c r="G25" i="5"/>
  <c r="F26" i="5"/>
  <c r="F37" i="10" l="1"/>
  <c r="H36" i="10"/>
  <c r="G36" i="10"/>
  <c r="K52" i="10"/>
  <c r="G36" i="9"/>
  <c r="H36" i="9"/>
  <c r="F37" i="9"/>
  <c r="K52" i="9"/>
  <c r="H26" i="5"/>
  <c r="G26" i="5"/>
  <c r="F27" i="5"/>
  <c r="K35" i="5"/>
  <c r="K53" i="10" l="1"/>
  <c r="F38" i="10"/>
  <c r="H37" i="10"/>
  <c r="G37" i="10"/>
  <c r="K53" i="9"/>
  <c r="F38" i="9"/>
  <c r="G37" i="9"/>
  <c r="H37" i="9"/>
  <c r="H27" i="5"/>
  <c r="G27" i="5"/>
  <c r="F28" i="5"/>
  <c r="K36" i="5"/>
  <c r="K54" i="10" l="1"/>
  <c r="F39" i="10"/>
  <c r="H38" i="10"/>
  <c r="G38" i="10"/>
  <c r="K54" i="9"/>
  <c r="F39" i="9"/>
  <c r="H38" i="9"/>
  <c r="G38" i="9"/>
  <c r="K37" i="5"/>
  <c r="F29" i="5"/>
  <c r="H28" i="5"/>
  <c r="G28" i="5"/>
  <c r="F40" i="10" l="1"/>
  <c r="H39" i="10"/>
  <c r="G39" i="10"/>
  <c r="K55" i="10"/>
  <c r="F40" i="9"/>
  <c r="H39" i="9"/>
  <c r="G39" i="9"/>
  <c r="K55" i="9"/>
  <c r="F30" i="5"/>
  <c r="H29" i="5"/>
  <c r="G29" i="5"/>
  <c r="K38" i="5"/>
  <c r="K56" i="10" l="1"/>
  <c r="F41" i="10"/>
  <c r="H40" i="10"/>
  <c r="G40" i="10"/>
  <c r="F41" i="9"/>
  <c r="H40" i="9"/>
  <c r="G40" i="9"/>
  <c r="K56" i="9"/>
  <c r="K39" i="5"/>
  <c r="H30" i="5"/>
  <c r="G30" i="5"/>
  <c r="F31" i="5"/>
  <c r="F42" i="10" l="1"/>
  <c r="H41" i="10"/>
  <c r="G41" i="10"/>
  <c r="K57" i="10"/>
  <c r="K57" i="9"/>
  <c r="G41" i="9"/>
  <c r="F42" i="9"/>
  <c r="H41" i="9"/>
  <c r="F32" i="5"/>
  <c r="H31" i="5"/>
  <c r="G31" i="5"/>
  <c r="K40" i="5"/>
  <c r="K58" i="10" l="1"/>
  <c r="F43" i="10"/>
  <c r="H42" i="10"/>
  <c r="G42" i="10"/>
  <c r="K58" i="9"/>
  <c r="H42" i="9"/>
  <c r="G42" i="9"/>
  <c r="F43" i="9"/>
  <c r="K41" i="5"/>
  <c r="F33" i="5"/>
  <c r="H32" i="5"/>
  <c r="G32" i="5"/>
  <c r="K59" i="10" l="1"/>
  <c r="F44" i="10"/>
  <c r="H43" i="10"/>
  <c r="G43" i="10"/>
  <c r="K59" i="9"/>
  <c r="F44" i="9"/>
  <c r="H43" i="9"/>
  <c r="G43" i="9"/>
  <c r="G33" i="5"/>
  <c r="F34" i="5"/>
  <c r="H33" i="5"/>
  <c r="K42" i="5"/>
  <c r="F45" i="10" l="1"/>
  <c r="H44" i="10"/>
  <c r="G44" i="10"/>
  <c r="K60" i="10"/>
  <c r="K60" i="9"/>
  <c r="G44" i="9"/>
  <c r="F45" i="9"/>
  <c r="H44" i="9"/>
  <c r="F35" i="5"/>
  <c r="H34" i="5"/>
  <c r="G34" i="5"/>
  <c r="K43" i="5"/>
  <c r="F46" i="10" l="1"/>
  <c r="H45" i="10"/>
  <c r="G45" i="10"/>
  <c r="H45" i="9"/>
  <c r="G45" i="9"/>
  <c r="F46" i="9"/>
  <c r="K44" i="5"/>
  <c r="F36" i="5"/>
  <c r="H35" i="5"/>
  <c r="G35" i="5"/>
  <c r="G46" i="10" l="1"/>
  <c r="H46" i="10"/>
  <c r="F47" i="10"/>
  <c r="H46" i="9"/>
  <c r="G46" i="9"/>
  <c r="F47" i="9"/>
  <c r="K45" i="5"/>
  <c r="F37" i="5"/>
  <c r="H36" i="5"/>
  <c r="G36" i="5"/>
  <c r="F48" i="10" l="1"/>
  <c r="H47" i="10"/>
  <c r="G47" i="10"/>
  <c r="G47" i="9"/>
  <c r="F48" i="9"/>
  <c r="H47" i="9"/>
  <c r="K46" i="5"/>
  <c r="F38" i="5"/>
  <c r="H37" i="5"/>
  <c r="G37" i="5"/>
  <c r="F49" i="10" l="1"/>
  <c r="H48" i="10"/>
  <c r="G48" i="10"/>
  <c r="F49" i="9"/>
  <c r="H48" i="9"/>
  <c r="G48" i="9"/>
  <c r="H38" i="5"/>
  <c r="G38" i="5"/>
  <c r="F39" i="5"/>
  <c r="K47" i="5"/>
  <c r="F50" i="10" l="1"/>
  <c r="H49" i="10"/>
  <c r="G49" i="10"/>
  <c r="H49" i="9"/>
  <c r="G49" i="9"/>
  <c r="F50" i="9"/>
  <c r="K48" i="5"/>
  <c r="F40" i="5"/>
  <c r="H39" i="5"/>
  <c r="G39" i="5"/>
  <c r="F51" i="10" l="1"/>
  <c r="H50" i="10"/>
  <c r="G50" i="10"/>
  <c r="H50" i="9"/>
  <c r="G50" i="9"/>
  <c r="F51" i="9"/>
  <c r="F41" i="5"/>
  <c r="G40" i="5"/>
  <c r="H40" i="5"/>
  <c r="K49" i="5"/>
  <c r="H51" i="10" l="1"/>
  <c r="G51" i="10"/>
  <c r="F52" i="10"/>
  <c r="F52" i="9"/>
  <c r="H51" i="9"/>
  <c r="G51" i="9"/>
  <c r="K50" i="5"/>
  <c r="H41" i="5"/>
  <c r="G41" i="5"/>
  <c r="F42" i="5"/>
  <c r="F53" i="10" l="1"/>
  <c r="H52" i="10"/>
  <c r="G52" i="10"/>
  <c r="G52" i="9"/>
  <c r="H52" i="9"/>
  <c r="F53" i="9"/>
  <c r="F43" i="5"/>
  <c r="H42" i="5"/>
  <c r="G42" i="5"/>
  <c r="K51" i="5"/>
  <c r="F54" i="10" l="1"/>
  <c r="H53" i="10"/>
  <c r="G53" i="10"/>
  <c r="G53" i="9"/>
  <c r="F54" i="9"/>
  <c r="H53" i="9"/>
  <c r="F44" i="5"/>
  <c r="H43" i="5"/>
  <c r="G43" i="5"/>
  <c r="K52" i="5"/>
  <c r="G54" i="10" l="1"/>
  <c r="F55" i="10"/>
  <c r="H54" i="10"/>
  <c r="F55" i="9"/>
  <c r="H54" i="9"/>
  <c r="G54" i="9"/>
  <c r="G44" i="5"/>
  <c r="F45" i="5"/>
  <c r="H44" i="5"/>
  <c r="K53" i="5"/>
  <c r="F56" i="10" l="1"/>
  <c r="H55" i="10"/>
  <c r="G55" i="10"/>
  <c r="G55" i="9"/>
  <c r="F56" i="9"/>
  <c r="H55" i="9"/>
  <c r="K54" i="5"/>
  <c r="H45" i="5"/>
  <c r="G45" i="5"/>
  <c r="F46" i="5"/>
  <c r="F57" i="10" l="1"/>
  <c r="H56" i="10"/>
  <c r="G56" i="10"/>
  <c r="F57" i="9"/>
  <c r="H56" i="9"/>
  <c r="G56" i="9"/>
  <c r="K55" i="5"/>
  <c r="F47" i="5"/>
  <c r="H46" i="5"/>
  <c r="G46" i="5"/>
  <c r="F58" i="10" l="1"/>
  <c r="H57" i="10"/>
  <c r="G57" i="10"/>
  <c r="H57" i="9"/>
  <c r="G57" i="9"/>
  <c r="F58" i="9"/>
  <c r="F48" i="5"/>
  <c r="H47" i="5"/>
  <c r="G47" i="5"/>
  <c r="K56" i="5"/>
  <c r="F59" i="10" l="1"/>
  <c r="H58" i="10"/>
  <c r="G58" i="10"/>
  <c r="H58" i="9"/>
  <c r="G58" i="9"/>
  <c r="F59" i="9"/>
  <c r="K57" i="5"/>
  <c r="F49" i="5"/>
  <c r="G48" i="5"/>
  <c r="H48" i="5"/>
  <c r="H59" i="10" l="1"/>
  <c r="G59" i="10"/>
  <c r="F60" i="10"/>
  <c r="F60" i="9"/>
  <c r="H59" i="9"/>
  <c r="G59" i="9"/>
  <c r="H49" i="5"/>
  <c r="G49" i="5"/>
  <c r="F50" i="5"/>
  <c r="K58" i="5"/>
  <c r="F61" i="10" l="1"/>
  <c r="H60" i="10"/>
  <c r="G60" i="10"/>
  <c r="G60" i="9"/>
  <c r="H60" i="9"/>
  <c r="F61" i="9"/>
  <c r="F51" i="5"/>
  <c r="H50" i="5"/>
  <c r="G50" i="5"/>
  <c r="K59" i="5"/>
  <c r="F62" i="10" l="1"/>
  <c r="H61" i="10"/>
  <c r="G61" i="10"/>
  <c r="F62" i="9"/>
  <c r="G61" i="9"/>
  <c r="H61" i="9"/>
  <c r="K60" i="5"/>
  <c r="F52" i="5"/>
  <c r="H51" i="5"/>
  <c r="G51" i="5"/>
  <c r="F63" i="10" l="1"/>
  <c r="H62" i="10"/>
  <c r="G62" i="10"/>
  <c r="H62" i="9"/>
  <c r="G62" i="9"/>
  <c r="F63" i="9"/>
  <c r="G52" i="5"/>
  <c r="F53" i="5"/>
  <c r="H52" i="5"/>
  <c r="F64" i="10" l="1"/>
  <c r="H63" i="10"/>
  <c r="G63" i="10"/>
  <c r="F64" i="9"/>
  <c r="H63" i="9"/>
  <c r="G63" i="9"/>
  <c r="F54" i="5"/>
  <c r="H53" i="5"/>
  <c r="G53" i="5"/>
  <c r="F65" i="10" l="1"/>
  <c r="H64" i="10"/>
  <c r="G64" i="10"/>
  <c r="H64" i="9"/>
  <c r="G64" i="9"/>
  <c r="F65" i="9"/>
  <c r="F55" i="5"/>
  <c r="H54" i="5"/>
  <c r="G54" i="5"/>
  <c r="F66" i="10" l="1"/>
  <c r="H65" i="10"/>
  <c r="G65" i="10"/>
  <c r="F66" i="9"/>
  <c r="G65" i="9"/>
  <c r="H65" i="9"/>
  <c r="F56" i="5"/>
  <c r="H55" i="5"/>
  <c r="G55" i="5"/>
  <c r="F67" i="10" l="1"/>
  <c r="H66" i="10"/>
  <c r="G66" i="10"/>
  <c r="H66" i="9"/>
  <c r="G66" i="9"/>
  <c r="F67" i="9"/>
  <c r="F57" i="5"/>
  <c r="H56" i="5"/>
  <c r="G56" i="5"/>
  <c r="F68" i="10" l="1"/>
  <c r="H67" i="10"/>
  <c r="G67" i="10"/>
  <c r="F68" i="9"/>
  <c r="H67" i="9"/>
  <c r="G67" i="9"/>
  <c r="H57" i="5"/>
  <c r="G57" i="5"/>
  <c r="F58" i="5"/>
  <c r="F69" i="10" l="1"/>
  <c r="H68" i="10"/>
  <c r="G68" i="10"/>
  <c r="H68" i="9"/>
  <c r="G68" i="9"/>
  <c r="F69" i="9"/>
  <c r="F59" i="5"/>
  <c r="H58" i="5"/>
  <c r="G58" i="5"/>
  <c r="F70" i="10" l="1"/>
  <c r="H69" i="10"/>
  <c r="G69" i="10"/>
  <c r="F70" i="9"/>
  <c r="H69" i="9"/>
  <c r="G69" i="9"/>
  <c r="F60" i="5"/>
  <c r="H59" i="5"/>
  <c r="G59" i="5"/>
  <c r="F71" i="10" l="1"/>
  <c r="H70" i="10"/>
  <c r="G70" i="10"/>
  <c r="H70" i="9"/>
  <c r="G70" i="9"/>
  <c r="F71" i="9"/>
  <c r="G60" i="5"/>
  <c r="F61" i="5"/>
  <c r="H60" i="5"/>
  <c r="F72" i="10" l="1"/>
  <c r="H71" i="10"/>
  <c r="G71" i="10"/>
  <c r="F72" i="9"/>
  <c r="H71" i="9"/>
  <c r="G71" i="9"/>
  <c r="F62" i="5"/>
  <c r="H61" i="5"/>
  <c r="G61" i="5"/>
  <c r="F73" i="10" l="1"/>
  <c r="H72" i="10"/>
  <c r="G72" i="10"/>
  <c r="H72" i="9"/>
  <c r="G72" i="9"/>
  <c r="F73" i="9"/>
  <c r="H62" i="5"/>
  <c r="G62" i="5"/>
  <c r="F63" i="5"/>
  <c r="F74" i="10" l="1"/>
  <c r="H73" i="10"/>
  <c r="G73" i="10"/>
  <c r="F74" i="9"/>
  <c r="G73" i="9"/>
  <c r="H73" i="9"/>
  <c r="F64" i="5"/>
  <c r="H63" i="5"/>
  <c r="G63" i="5"/>
  <c r="F75" i="10" l="1"/>
  <c r="H74" i="10"/>
  <c r="G74" i="10"/>
  <c r="H74" i="9"/>
  <c r="G74" i="9"/>
  <c r="F75" i="9"/>
  <c r="H64" i="5"/>
  <c r="G64" i="5"/>
  <c r="F65" i="5"/>
  <c r="F76" i="10" l="1"/>
  <c r="H75" i="10"/>
  <c r="G75" i="10"/>
  <c r="F76" i="9"/>
  <c r="H75" i="9"/>
  <c r="G75" i="9"/>
  <c r="F66" i="5"/>
  <c r="H65" i="5"/>
  <c r="G65" i="5"/>
  <c r="F77" i="10" l="1"/>
  <c r="H76" i="10"/>
  <c r="G76" i="10"/>
  <c r="H76" i="9"/>
  <c r="G76" i="9"/>
  <c r="F77" i="9"/>
  <c r="H66" i="5"/>
  <c r="G66" i="5"/>
  <c r="F67" i="5"/>
  <c r="F78" i="10" l="1"/>
  <c r="H77" i="10"/>
  <c r="G77" i="10"/>
  <c r="F78" i="9"/>
  <c r="G77" i="9"/>
  <c r="H77" i="9"/>
  <c r="F68" i="5"/>
  <c r="H67" i="5"/>
  <c r="G67" i="5"/>
  <c r="F79" i="10" l="1"/>
  <c r="H78" i="10"/>
  <c r="G78" i="10"/>
  <c r="H78" i="9"/>
  <c r="G78" i="9"/>
  <c r="F79" i="9"/>
  <c r="H68" i="5"/>
  <c r="G68" i="5"/>
  <c r="F69" i="5"/>
  <c r="F80" i="10" l="1"/>
  <c r="H79" i="10"/>
  <c r="G79" i="10"/>
  <c r="F80" i="9"/>
  <c r="H79" i="9"/>
  <c r="G79" i="9"/>
  <c r="F70" i="5"/>
  <c r="H69" i="5"/>
  <c r="G69" i="5"/>
  <c r="F81" i="10" l="1"/>
  <c r="H80" i="10"/>
  <c r="G80" i="10"/>
  <c r="H80" i="9"/>
  <c r="G80" i="9"/>
  <c r="F81" i="9"/>
  <c r="H70" i="5"/>
  <c r="G70" i="5"/>
  <c r="F71" i="5"/>
  <c r="F82" i="10" l="1"/>
  <c r="H81" i="10"/>
  <c r="G81" i="10"/>
  <c r="F82" i="9"/>
  <c r="G81" i="9"/>
  <c r="H81" i="9"/>
  <c r="F72" i="5"/>
  <c r="H71" i="5"/>
  <c r="G71" i="5"/>
  <c r="F83" i="10" l="1"/>
  <c r="H82" i="10"/>
  <c r="G82" i="10"/>
  <c r="H82" i="9"/>
  <c r="G82" i="9"/>
  <c r="F83" i="9"/>
  <c r="H72" i="5"/>
  <c r="G72" i="5"/>
  <c r="F73" i="5"/>
  <c r="F84" i="10" l="1"/>
  <c r="H83" i="10"/>
  <c r="G83" i="10"/>
  <c r="F84" i="9"/>
  <c r="H83" i="9"/>
  <c r="G83" i="9"/>
  <c r="F74" i="5"/>
  <c r="H73" i="5"/>
  <c r="G73" i="5"/>
  <c r="F85" i="10" l="1"/>
  <c r="H84" i="10"/>
  <c r="G84" i="10"/>
  <c r="H84" i="9"/>
  <c r="G84" i="9"/>
  <c r="F85" i="9"/>
  <c r="H74" i="5"/>
  <c r="G74" i="5"/>
  <c r="F75" i="5"/>
  <c r="F86" i="10" l="1"/>
  <c r="H85" i="10"/>
  <c r="G85" i="10"/>
  <c r="F86" i="9"/>
  <c r="H85" i="9"/>
  <c r="G85" i="9"/>
  <c r="F76" i="5"/>
  <c r="H75" i="5"/>
  <c r="G75" i="5"/>
  <c r="F87" i="10" l="1"/>
  <c r="H86" i="10"/>
  <c r="G86" i="10"/>
  <c r="H86" i="9"/>
  <c r="G86" i="9"/>
  <c r="F87" i="9"/>
  <c r="H76" i="5"/>
  <c r="G76" i="5"/>
  <c r="F77" i="5"/>
  <c r="F88" i="10" l="1"/>
  <c r="H87" i="10"/>
  <c r="G87" i="10"/>
  <c r="F88" i="9"/>
  <c r="G87" i="9"/>
  <c r="H87" i="9"/>
  <c r="F78" i="5"/>
  <c r="H77" i="5"/>
  <c r="G77" i="5"/>
  <c r="F89" i="10" l="1"/>
  <c r="H88" i="10"/>
  <c r="G88" i="10"/>
  <c r="H88" i="9"/>
  <c r="G88" i="9"/>
  <c r="F89" i="9"/>
  <c r="H78" i="5"/>
  <c r="G78" i="5"/>
  <c r="F79" i="5"/>
  <c r="F90" i="10" l="1"/>
  <c r="H89" i="10"/>
  <c r="G89" i="10"/>
  <c r="F90" i="9"/>
  <c r="G89" i="9"/>
  <c r="H89" i="9"/>
  <c r="F80" i="5"/>
  <c r="H79" i="5"/>
  <c r="G79" i="5"/>
  <c r="H90" i="10" l="1"/>
  <c r="G90" i="10"/>
  <c r="H90" i="9"/>
  <c r="G90" i="9"/>
  <c r="H80" i="5"/>
  <c r="G80" i="5"/>
  <c r="F81" i="5"/>
  <c r="W21" i="10" l="1"/>
  <c r="AG21" i="10"/>
  <c r="AD21" i="10"/>
  <c r="P21" i="10"/>
  <c r="R22" i="10"/>
  <c r="T21" i="10"/>
  <c r="X21" i="10"/>
  <c r="O21" i="10"/>
  <c r="R21" i="10"/>
  <c r="Y21" i="10"/>
  <c r="Z21" i="10"/>
  <c r="AA21" i="10"/>
  <c r="V21" i="10"/>
  <c r="AC21" i="10"/>
  <c r="AB21" i="10"/>
  <c r="AH21" i="10"/>
  <c r="M21" i="10"/>
  <c r="AF24" i="10"/>
  <c r="Q21" i="10"/>
  <c r="AG22" i="10"/>
  <c r="AE22" i="10"/>
  <c r="N22" i="10"/>
  <c r="AF21" i="10"/>
  <c r="Y22" i="10"/>
  <c r="AH22" i="10"/>
  <c r="AC22" i="10"/>
  <c r="U21" i="10"/>
  <c r="P22" i="10"/>
  <c r="W24" i="10"/>
  <c r="AE21" i="10"/>
  <c r="AF22" i="10"/>
  <c r="Q22" i="10"/>
  <c r="U22" i="10"/>
  <c r="O22" i="10"/>
  <c r="N21" i="10"/>
  <c r="S22" i="10"/>
  <c r="AD22" i="10"/>
  <c r="W22" i="10"/>
  <c r="X22" i="10"/>
  <c r="Y24" i="10"/>
  <c r="S24" i="10"/>
  <c r="S21" i="10"/>
  <c r="AB24" i="10"/>
  <c r="V22" i="10"/>
  <c r="AB22" i="10"/>
  <c r="Z22" i="10"/>
  <c r="Z23" i="10"/>
  <c r="AA22" i="10"/>
  <c r="M22" i="10"/>
  <c r="T22" i="10"/>
  <c r="R24" i="10"/>
  <c r="V24" i="10"/>
  <c r="P23" i="10"/>
  <c r="P24" i="10"/>
  <c r="U24" i="10"/>
  <c r="O23" i="10"/>
  <c r="M23" i="10"/>
  <c r="AD24" i="10"/>
  <c r="Q23" i="10"/>
  <c r="AF23" i="10"/>
  <c r="AE23" i="10"/>
  <c r="N23" i="10"/>
  <c r="Q24" i="10"/>
  <c r="S23" i="10"/>
  <c r="W23" i="10"/>
  <c r="AG23" i="10"/>
  <c r="AE24" i="10"/>
  <c r="AC24" i="10"/>
  <c r="AA24" i="10"/>
  <c r="O24" i="10"/>
  <c r="X23" i="10"/>
  <c r="AG24" i="10"/>
  <c r="AH23" i="10"/>
  <c r="AB23" i="10"/>
  <c r="Z24" i="10"/>
  <c r="R23" i="10"/>
  <c r="X24" i="10"/>
  <c r="AA23" i="10"/>
  <c r="AD23" i="10"/>
  <c r="U23" i="10"/>
  <c r="N24" i="10"/>
  <c r="T23" i="10"/>
  <c r="P28" i="10"/>
  <c r="V23" i="10"/>
  <c r="T24" i="10"/>
  <c r="V25" i="10"/>
  <c r="AH24" i="10"/>
  <c r="Q28" i="10"/>
  <c r="AC23" i="10"/>
  <c r="V26" i="10"/>
  <c r="Y23" i="10"/>
  <c r="S25" i="10"/>
  <c r="M24" i="10"/>
  <c r="P26" i="10"/>
  <c r="Q26" i="10"/>
  <c r="W26" i="10"/>
  <c r="AF26" i="10"/>
  <c r="Y25" i="10"/>
  <c r="AF25" i="10"/>
  <c r="R26" i="10"/>
  <c r="S26" i="10"/>
  <c r="Q27" i="10"/>
  <c r="AC26" i="10"/>
  <c r="AA25" i="10"/>
  <c r="AC25" i="10"/>
  <c r="AD25" i="10"/>
  <c r="AE25" i="10"/>
  <c r="R25" i="10"/>
  <c r="Y26" i="10"/>
  <c r="Z25" i="10"/>
  <c r="P25" i="10"/>
  <c r="T25" i="10"/>
  <c r="T26" i="10"/>
  <c r="U25" i="10"/>
  <c r="U26" i="10"/>
  <c r="AB25" i="10"/>
  <c r="AG25" i="10"/>
  <c r="M25" i="10"/>
  <c r="AH25" i="10"/>
  <c r="N26" i="10"/>
  <c r="Q25" i="10"/>
  <c r="X25" i="10"/>
  <c r="O25" i="10"/>
  <c r="AH26" i="10"/>
  <c r="W25" i="10"/>
  <c r="AH28" i="10"/>
  <c r="N25" i="10"/>
  <c r="AD26" i="10"/>
  <c r="T28" i="10"/>
  <c r="AC28" i="10"/>
  <c r="AB26" i="10"/>
  <c r="Y27" i="10"/>
  <c r="O26" i="10"/>
  <c r="AE28" i="10"/>
  <c r="AA26" i="10"/>
  <c r="X26" i="10"/>
  <c r="P29" i="10"/>
  <c r="U28" i="10"/>
  <c r="AG28" i="10"/>
  <c r="T27" i="10"/>
  <c r="R28" i="10"/>
  <c r="X27" i="10"/>
  <c r="W28" i="10"/>
  <c r="AD27" i="10"/>
  <c r="AH27" i="10"/>
  <c r="V27" i="10"/>
  <c r="U27" i="10"/>
  <c r="Y28" i="10"/>
  <c r="X28" i="10"/>
  <c r="Z27" i="10"/>
  <c r="Z28" i="10"/>
  <c r="M26" i="10"/>
  <c r="AF27" i="10"/>
  <c r="AB27" i="10"/>
  <c r="AE27" i="10"/>
  <c r="AG26" i="10"/>
  <c r="N28" i="10"/>
  <c r="O27" i="10"/>
  <c r="W27" i="10"/>
  <c r="M28" i="10"/>
  <c r="N27" i="10"/>
  <c r="AE26" i="10"/>
  <c r="O28" i="10"/>
  <c r="AC27" i="10"/>
  <c r="Z26" i="10"/>
  <c r="P27" i="10"/>
  <c r="R27" i="10"/>
  <c r="AA27" i="10"/>
  <c r="S28" i="10"/>
  <c r="AG31" i="10"/>
  <c r="S27" i="10"/>
  <c r="AA28" i="10"/>
  <c r="AG27" i="10"/>
  <c r="M27" i="10"/>
  <c r="R29" i="10"/>
  <c r="Z30" i="10"/>
  <c r="AH31" i="10"/>
  <c r="Q29" i="10"/>
  <c r="V28" i="10"/>
  <c r="AE30" i="10"/>
  <c r="N29" i="10"/>
  <c r="AF28" i="10"/>
  <c r="O29" i="10"/>
  <c r="AD28" i="10"/>
  <c r="AB28" i="10"/>
  <c r="AG29" i="10"/>
  <c r="Z29" i="10"/>
  <c r="X29" i="10"/>
  <c r="AE29" i="10"/>
  <c r="V29" i="10"/>
  <c r="AH29" i="10"/>
  <c r="AD29" i="10"/>
  <c r="M29" i="10"/>
  <c r="Y29" i="10"/>
  <c r="AF29" i="10"/>
  <c r="T29" i="10"/>
  <c r="S29" i="10"/>
  <c r="U29" i="10"/>
  <c r="AB29" i="10"/>
  <c r="AA29" i="10"/>
  <c r="AC29" i="10"/>
  <c r="W29" i="10"/>
  <c r="W31" i="10"/>
  <c r="M31" i="10"/>
  <c r="AD30" i="10"/>
  <c r="AB31" i="10"/>
  <c r="AF30" i="10"/>
  <c r="U31" i="10"/>
  <c r="X30" i="10"/>
  <c r="AD31" i="10"/>
  <c r="AA30" i="10"/>
  <c r="N30" i="10"/>
  <c r="O31" i="10"/>
  <c r="T31" i="10"/>
  <c r="AE31" i="10"/>
  <c r="S30" i="10"/>
  <c r="Y31" i="10"/>
  <c r="Z34" i="10"/>
  <c r="AD32" i="10"/>
  <c r="P31" i="10"/>
  <c r="V31" i="10"/>
  <c r="AA31" i="10"/>
  <c r="Q31" i="10"/>
  <c r="T34" i="10"/>
  <c r="AC31" i="10"/>
  <c r="AG30" i="10"/>
  <c r="O30" i="10"/>
  <c r="U30" i="10"/>
  <c r="R31" i="10"/>
  <c r="S31" i="10"/>
  <c r="R30" i="10"/>
  <c r="AF31" i="10"/>
  <c r="AC30" i="10"/>
  <c r="AH30" i="10"/>
  <c r="AB30" i="10"/>
  <c r="Q30" i="10"/>
  <c r="Y30" i="10"/>
  <c r="Z31" i="10"/>
  <c r="X31" i="10"/>
  <c r="V30" i="10"/>
  <c r="N31" i="10"/>
  <c r="T30" i="10"/>
  <c r="W30" i="10"/>
  <c r="M30" i="10"/>
  <c r="P30" i="10"/>
  <c r="P32" i="10"/>
  <c r="AF32" i="10"/>
  <c r="R32" i="10"/>
  <c r="Q34" i="10"/>
  <c r="AE34" i="10"/>
  <c r="AC32" i="10"/>
  <c r="AG32" i="10"/>
  <c r="AB34" i="10"/>
  <c r="AD34" i="10"/>
  <c r="T32" i="10"/>
  <c r="Z32" i="10"/>
  <c r="N32" i="10"/>
  <c r="U32" i="10"/>
  <c r="S32" i="10"/>
  <c r="AH32" i="10"/>
  <c r="R34" i="10"/>
  <c r="W34" i="10"/>
  <c r="V32" i="10"/>
  <c r="AB32" i="10"/>
  <c r="AF34" i="10"/>
  <c r="Q32" i="10"/>
  <c r="M32" i="10"/>
  <c r="AE32" i="10"/>
  <c r="X32" i="10"/>
  <c r="O34" i="10"/>
  <c r="O32" i="10"/>
  <c r="V34" i="10"/>
  <c r="Y32" i="10"/>
  <c r="AA32" i="10"/>
  <c r="W32" i="10"/>
  <c r="P33" i="10"/>
  <c r="M34" i="10"/>
  <c r="AD33" i="10"/>
  <c r="M33" i="10"/>
  <c r="T33" i="10"/>
  <c r="V33" i="10"/>
  <c r="W33" i="10"/>
  <c r="N34" i="10"/>
  <c r="Z33" i="10"/>
  <c r="S33" i="10"/>
  <c r="AF33" i="10"/>
  <c r="X33" i="10"/>
  <c r="AH34" i="10"/>
  <c r="Q33" i="10"/>
  <c r="AG34" i="10"/>
  <c r="AC34" i="10"/>
  <c r="X34" i="10"/>
  <c r="AH33" i="10"/>
  <c r="N33" i="10"/>
  <c r="P34" i="10"/>
  <c r="U33" i="10"/>
  <c r="AE33" i="10"/>
  <c r="O33" i="10"/>
  <c r="AC33" i="10"/>
  <c r="AG33" i="10"/>
  <c r="U34" i="10"/>
  <c r="Y33" i="10"/>
  <c r="AB33" i="10"/>
  <c r="R33" i="10"/>
  <c r="Y34" i="10"/>
  <c r="AA33" i="10"/>
  <c r="Y35" i="10"/>
  <c r="N35" i="10"/>
  <c r="T35" i="10"/>
  <c r="O35" i="10"/>
  <c r="S34" i="10"/>
  <c r="P35" i="10"/>
  <c r="AE35" i="10"/>
  <c r="W35" i="10"/>
  <c r="AC35" i="10"/>
  <c r="AB35" i="10"/>
  <c r="U35" i="10"/>
  <c r="Q35" i="10"/>
  <c r="M35" i="10"/>
  <c r="AA35" i="10"/>
  <c r="AF35" i="10"/>
  <c r="AA34" i="10"/>
  <c r="AH35" i="10"/>
  <c r="R35" i="10"/>
  <c r="AD35" i="10"/>
  <c r="V35" i="10"/>
  <c r="S35" i="10"/>
  <c r="AE36" i="10"/>
  <c r="X35" i="10"/>
  <c r="V36" i="10"/>
  <c r="AA36" i="10"/>
  <c r="U36" i="10"/>
  <c r="P36" i="10"/>
  <c r="S37" i="10"/>
  <c r="AB36" i="10"/>
  <c r="Q36" i="10"/>
  <c r="S36" i="10"/>
  <c r="AG35" i="10"/>
  <c r="R36" i="10"/>
  <c r="AH36" i="10"/>
  <c r="AG36" i="10"/>
  <c r="Z36" i="10"/>
  <c r="M36" i="10"/>
  <c r="AF36" i="10"/>
  <c r="W36" i="10"/>
  <c r="Z35" i="10"/>
  <c r="Z39" i="10"/>
  <c r="AC36" i="10"/>
  <c r="T36" i="10"/>
  <c r="AD36" i="10"/>
  <c r="O36" i="10"/>
  <c r="N36" i="10"/>
  <c r="T39" i="10"/>
  <c r="Y36" i="10"/>
  <c r="X36" i="10"/>
  <c r="AD40" i="10"/>
  <c r="AF37" i="10"/>
  <c r="Z37" i="10"/>
  <c r="S39" i="10"/>
  <c r="M37" i="10"/>
  <c r="AD38" i="10"/>
  <c r="AA39" i="10"/>
  <c r="U37" i="10"/>
  <c r="AC37" i="10"/>
  <c r="AA37" i="10"/>
  <c r="R38" i="10"/>
  <c r="P38" i="10"/>
  <c r="V38" i="10"/>
  <c r="AH38" i="10"/>
  <c r="W38" i="10"/>
  <c r="AE37" i="10"/>
  <c r="AC39" i="10"/>
  <c r="X37" i="10"/>
  <c r="U38" i="10"/>
  <c r="AA38" i="10"/>
  <c r="X38" i="10"/>
  <c r="P37" i="10"/>
  <c r="T37" i="10"/>
  <c r="Y37" i="10"/>
  <c r="Q37" i="10"/>
  <c r="O38" i="10"/>
  <c r="Q38" i="10"/>
  <c r="AC38" i="10"/>
  <c r="AD39" i="10"/>
  <c r="W37" i="10"/>
  <c r="AB37" i="10"/>
  <c r="AB38" i="10"/>
  <c r="R40" i="10"/>
  <c r="AE39" i="10"/>
  <c r="S38" i="10"/>
  <c r="X39" i="10"/>
  <c r="R37" i="10"/>
  <c r="O37" i="10"/>
  <c r="N39" i="10"/>
  <c r="V39" i="10"/>
  <c r="R39" i="10"/>
  <c r="N38" i="10"/>
  <c r="AD37" i="10"/>
  <c r="AG37" i="10"/>
  <c r="V37" i="10"/>
  <c r="Y38" i="10"/>
  <c r="M38" i="10"/>
  <c r="AB39" i="10"/>
  <c r="T38" i="10"/>
  <c r="AE38" i="10"/>
  <c r="N37" i="10"/>
  <c r="Q39" i="10"/>
  <c r="AH37" i="10"/>
  <c r="AF38" i="10"/>
  <c r="AG38" i="10"/>
  <c r="AH39" i="10"/>
  <c r="S40" i="10"/>
  <c r="M40" i="10"/>
  <c r="AF40" i="10"/>
  <c r="P39" i="10"/>
  <c r="X40" i="10"/>
  <c r="Z40" i="10"/>
  <c r="T40" i="10"/>
  <c r="AC40" i="10"/>
  <c r="AB40" i="10"/>
  <c r="V40" i="10"/>
  <c r="N40" i="10"/>
  <c r="R41" i="10"/>
  <c r="M39" i="10"/>
  <c r="AH40" i="10"/>
  <c r="Y39" i="10"/>
  <c r="Y40" i="10"/>
  <c r="U40" i="10"/>
  <c r="Q40" i="10"/>
  <c r="W40" i="10"/>
  <c r="O40" i="10"/>
  <c r="AA40" i="10"/>
  <c r="O39" i="10"/>
  <c r="AF39" i="10"/>
  <c r="P40" i="10"/>
  <c r="W39" i="10"/>
  <c r="AG39" i="10"/>
  <c r="Z38" i="10"/>
  <c r="AC41" i="10"/>
  <c r="AH42" i="10"/>
  <c r="Y41" i="10"/>
  <c r="P41" i="10"/>
  <c r="U39" i="10"/>
  <c r="V41" i="10"/>
  <c r="U41" i="10"/>
  <c r="AD42" i="10"/>
  <c r="AG40" i="10"/>
  <c r="T42" i="10"/>
  <c r="O41" i="10"/>
  <c r="V42" i="10"/>
  <c r="M42" i="10"/>
  <c r="Z42" i="10"/>
  <c r="S41" i="10"/>
  <c r="Q41" i="10"/>
  <c r="AE40" i="10"/>
  <c r="AC42" i="10"/>
  <c r="AH41" i="10"/>
  <c r="AG41" i="10"/>
  <c r="AF42" i="10"/>
  <c r="Z41" i="10"/>
  <c r="T41" i="10"/>
  <c r="AE41" i="10"/>
  <c r="N41" i="10"/>
  <c r="W41" i="10"/>
  <c r="X41" i="10"/>
  <c r="R42" i="10"/>
  <c r="AA42" i="10"/>
  <c r="AB41" i="10"/>
  <c r="X42" i="10"/>
  <c r="AG43" i="10"/>
  <c r="N42" i="10"/>
  <c r="Q42" i="10"/>
  <c r="M41" i="10"/>
  <c r="AF41" i="10"/>
  <c r="S42" i="10"/>
  <c r="AE43" i="10"/>
  <c r="W42" i="10"/>
  <c r="V43" i="10"/>
  <c r="O42" i="10"/>
  <c r="Y42" i="10"/>
  <c r="P42" i="10"/>
  <c r="AE42" i="10"/>
  <c r="AD41" i="10"/>
  <c r="U44" i="10"/>
  <c r="N43" i="10"/>
  <c r="R43" i="10"/>
  <c r="AH43" i="10"/>
  <c r="AA41" i="10"/>
  <c r="AB43" i="10"/>
  <c r="AB42" i="10"/>
  <c r="S43" i="10"/>
  <c r="AC43" i="10"/>
  <c r="AG42" i="10"/>
  <c r="U42" i="10"/>
  <c r="X43" i="10"/>
  <c r="O43" i="10"/>
  <c r="Y43" i="10"/>
  <c r="Q43" i="10"/>
  <c r="S44" i="10"/>
  <c r="Z43" i="10"/>
  <c r="AF43" i="10"/>
  <c r="W43" i="10"/>
  <c r="P43" i="10"/>
  <c r="U43" i="10"/>
  <c r="T43" i="10"/>
  <c r="M44" i="10"/>
  <c r="W44" i="10"/>
  <c r="R44" i="10"/>
  <c r="P44" i="10"/>
  <c r="AD44" i="10"/>
  <c r="M43" i="10"/>
  <c r="N44" i="10"/>
  <c r="AG44" i="10"/>
  <c r="AC44" i="10"/>
  <c r="AD43" i="10"/>
  <c r="T44" i="10"/>
  <c r="AA43" i="10"/>
  <c r="AE44" i="10"/>
  <c r="AH44" i="10"/>
  <c r="P45" i="10"/>
  <c r="U45" i="10"/>
  <c r="R45" i="10"/>
  <c r="S45" i="10"/>
  <c r="Q44" i="10"/>
  <c r="Y44" i="10"/>
  <c r="V45" i="10"/>
  <c r="AA44" i="10"/>
  <c r="AC45" i="10"/>
  <c r="X45" i="10"/>
  <c r="T45" i="10"/>
  <c r="W45" i="10"/>
  <c r="AB44" i="10"/>
  <c r="X44" i="10"/>
  <c r="AF44" i="10"/>
  <c r="M45" i="10"/>
  <c r="AF45" i="10"/>
  <c r="V44" i="10"/>
  <c r="Z44" i="10"/>
  <c r="Y45" i="10"/>
  <c r="O44" i="10"/>
  <c r="AH45" i="10"/>
  <c r="AB45" i="10"/>
  <c r="AE45" i="10"/>
  <c r="AG45" i="10"/>
  <c r="O45" i="10"/>
  <c r="Z45" i="10"/>
  <c r="Q45" i="10"/>
  <c r="N45" i="10"/>
  <c r="AA45" i="10"/>
  <c r="M46" i="10"/>
  <c r="V46" i="10"/>
  <c r="AH46" i="10"/>
  <c r="AE47" i="10"/>
  <c r="N47" i="10"/>
  <c r="V47" i="10"/>
  <c r="S46" i="10"/>
  <c r="Q47" i="10"/>
  <c r="AB47" i="10"/>
  <c r="AA46" i="10"/>
  <c r="T46" i="10"/>
  <c r="AH47" i="10"/>
  <c r="T47" i="10"/>
  <c r="P46" i="10"/>
  <c r="U47" i="10"/>
  <c r="AD46" i="10"/>
  <c r="U46" i="10"/>
  <c r="AG46" i="10"/>
  <c r="O47" i="10"/>
  <c r="AD45" i="10"/>
  <c r="R46" i="10"/>
  <c r="P47" i="10"/>
  <c r="Y47" i="10"/>
  <c r="AC46" i="10"/>
  <c r="M47" i="10"/>
  <c r="AD47" i="10"/>
  <c r="AA47" i="10"/>
  <c r="W47" i="10"/>
  <c r="AB46" i="10"/>
  <c r="Y46" i="10"/>
  <c r="S47" i="10"/>
  <c r="AG47" i="10"/>
  <c r="Q46" i="10"/>
  <c r="AC47" i="10"/>
  <c r="Z46" i="10"/>
  <c r="Z47" i="10"/>
  <c r="X47" i="10"/>
  <c r="W46" i="10"/>
  <c r="R47" i="10"/>
  <c r="AF47" i="10"/>
  <c r="O46" i="10"/>
  <c r="X46" i="10"/>
  <c r="N46" i="10"/>
  <c r="AE46" i="10"/>
  <c r="AF46" i="10"/>
  <c r="W48" i="10"/>
  <c r="X48" i="10"/>
  <c r="AE48" i="10"/>
  <c r="S48" i="10"/>
  <c r="R48" i="10"/>
  <c r="V49" i="10"/>
  <c r="O49" i="10"/>
  <c r="AF48" i="10"/>
  <c r="U48" i="10"/>
  <c r="V48" i="10"/>
  <c r="AB48" i="10"/>
  <c r="AC48" i="10"/>
  <c r="N48" i="10"/>
  <c r="T48" i="10"/>
  <c r="AH48" i="10"/>
  <c r="AD48" i="10"/>
  <c r="AF49" i="10"/>
  <c r="AA48" i="10"/>
  <c r="AD50" i="10"/>
  <c r="Y49" i="10"/>
  <c r="Q49" i="10"/>
  <c r="Q48" i="10"/>
  <c r="Z48" i="10"/>
  <c r="Y48" i="10"/>
  <c r="P48" i="10"/>
  <c r="AG48" i="10"/>
  <c r="T49" i="10"/>
  <c r="M48" i="10"/>
  <c r="AG49" i="10"/>
  <c r="O48" i="10"/>
  <c r="W49" i="10"/>
  <c r="AB49" i="10"/>
  <c r="AH50" i="10"/>
  <c r="M50" i="10"/>
  <c r="N49" i="10"/>
  <c r="N50" i="10"/>
  <c r="Y50" i="10"/>
  <c r="X52" i="10"/>
  <c r="X49" i="10"/>
  <c r="Z52" i="10"/>
  <c r="M49" i="10"/>
  <c r="AA49" i="10"/>
  <c r="AC50" i="10"/>
  <c r="AC49" i="10"/>
  <c r="S50" i="10"/>
  <c r="AB50" i="10"/>
  <c r="AG50" i="10"/>
  <c r="R50" i="10"/>
  <c r="P49" i="10"/>
  <c r="U49" i="10"/>
  <c r="Q50" i="10"/>
  <c r="AD49" i="10"/>
  <c r="R49" i="10"/>
  <c r="W50" i="10"/>
  <c r="AE49" i="10"/>
  <c r="AF50" i="10"/>
  <c r="P50" i="10"/>
  <c r="T50" i="10"/>
  <c r="O50" i="10"/>
  <c r="AH49" i="10"/>
  <c r="V50" i="10"/>
  <c r="S49" i="10"/>
  <c r="Z49" i="10"/>
  <c r="Z50" i="10"/>
  <c r="X50" i="10"/>
  <c r="U50" i="10"/>
  <c r="AA50" i="10"/>
  <c r="AF51" i="10"/>
  <c r="S52" i="10"/>
  <c r="R51" i="10"/>
  <c r="AB51" i="10"/>
  <c r="M51" i="10"/>
  <c r="AE51" i="10"/>
  <c r="T51" i="10"/>
  <c r="X51" i="10"/>
  <c r="W51" i="10"/>
  <c r="AE50" i="10"/>
  <c r="S51" i="10"/>
  <c r="P52" i="10"/>
  <c r="AG51" i="10"/>
  <c r="V52" i="10"/>
  <c r="Z51" i="10"/>
  <c r="AD51" i="10"/>
  <c r="Y51" i="10"/>
  <c r="AC51" i="10"/>
  <c r="P51" i="10"/>
  <c r="O51" i="10"/>
  <c r="AD52" i="10"/>
  <c r="AA51" i="10"/>
  <c r="U52" i="10"/>
  <c r="Q51" i="10"/>
  <c r="O53" i="10"/>
  <c r="AH53" i="10"/>
  <c r="M53" i="10"/>
  <c r="U51" i="10"/>
  <c r="N51" i="10"/>
  <c r="AG53" i="10"/>
  <c r="AE52" i="10"/>
  <c r="AF52" i="10"/>
  <c r="R52" i="10"/>
  <c r="P53" i="10"/>
  <c r="W53" i="10"/>
  <c r="AD53" i="10"/>
  <c r="AB52" i="10"/>
  <c r="AF53" i="10"/>
  <c r="AC52" i="10"/>
  <c r="S53" i="10"/>
  <c r="W52" i="10"/>
  <c r="Q52" i="10"/>
  <c r="AH55" i="10"/>
  <c r="T52" i="10"/>
  <c r="V53" i="10"/>
  <c r="R53" i="10"/>
  <c r="U53" i="10"/>
  <c r="AB53" i="10"/>
  <c r="M52" i="10"/>
  <c r="AC53" i="10"/>
  <c r="AH51" i="10"/>
  <c r="Y53" i="10"/>
  <c r="AG52" i="10"/>
  <c r="AA53" i="10"/>
  <c r="O52" i="10"/>
  <c r="V51" i="10"/>
  <c r="AD54" i="10"/>
  <c r="V54" i="10"/>
  <c r="T54" i="10"/>
  <c r="N53" i="10"/>
  <c r="AA52" i="10"/>
  <c r="AE53" i="10"/>
  <c r="N55" i="10"/>
  <c r="W54" i="10"/>
  <c r="Y52" i="10"/>
  <c r="X53" i="10"/>
  <c r="X54" i="10"/>
  <c r="T53" i="10"/>
  <c r="AD55" i="10"/>
  <c r="P54" i="10"/>
  <c r="AH54" i="10"/>
  <c r="N52" i="10"/>
  <c r="AH52" i="10"/>
  <c r="AA55" i="10"/>
  <c r="AF54" i="10"/>
  <c r="O55" i="10"/>
  <c r="Z53" i="10"/>
  <c r="AA54" i="10"/>
  <c r="N54" i="10"/>
  <c r="Q53" i="10"/>
  <c r="Z56" i="10"/>
  <c r="M54" i="10"/>
  <c r="P55" i="10"/>
  <c r="U54" i="10"/>
  <c r="Y57" i="10"/>
  <c r="AC54" i="10"/>
  <c r="Q54" i="10"/>
  <c r="T55" i="10"/>
  <c r="AB55" i="10"/>
  <c r="Q55" i="10"/>
  <c r="O54" i="10"/>
  <c r="S55" i="10"/>
  <c r="Z54" i="10"/>
  <c r="R54" i="10"/>
  <c r="R55" i="10"/>
  <c r="AG55" i="10"/>
  <c r="AC56" i="10"/>
  <c r="S54" i="10"/>
  <c r="Y54" i="10"/>
  <c r="AB54" i="10"/>
  <c r="AE54" i="10"/>
  <c r="X56" i="10"/>
  <c r="U55" i="10"/>
  <c r="AG54" i="10"/>
  <c r="AC55" i="10"/>
  <c r="AA56" i="10"/>
  <c r="AE55" i="10"/>
  <c r="AF55" i="10"/>
  <c r="V55" i="10"/>
  <c r="Z55" i="10"/>
  <c r="Q56" i="10"/>
  <c r="Y55" i="10"/>
  <c r="M55" i="10"/>
  <c r="X55" i="10"/>
  <c r="W55" i="10"/>
  <c r="W56" i="10"/>
  <c r="AG57" i="10"/>
  <c r="T57" i="10"/>
  <c r="T56" i="10"/>
  <c r="O56" i="10"/>
  <c r="AF57" i="10"/>
  <c r="U57" i="10"/>
  <c r="N57" i="10"/>
  <c r="V57" i="10"/>
  <c r="AF56" i="10"/>
  <c r="P56" i="10"/>
  <c r="S56" i="10"/>
  <c r="U56" i="10"/>
  <c r="AA57" i="10"/>
  <c r="AE57" i="10"/>
  <c r="M56" i="10"/>
  <c r="X57" i="10"/>
  <c r="AD56" i="10"/>
  <c r="O57" i="10"/>
  <c r="V56" i="10"/>
  <c r="AC57" i="10"/>
  <c r="S57" i="10"/>
  <c r="Z57" i="10"/>
  <c r="AG56" i="10"/>
  <c r="R56" i="10"/>
  <c r="P57" i="10"/>
  <c r="W57" i="10"/>
  <c r="AB56" i="10"/>
  <c r="AH57" i="10"/>
  <c r="AB57" i="10"/>
  <c r="AE56" i="10"/>
  <c r="AD57" i="10"/>
  <c r="O59" i="10"/>
  <c r="AH56" i="10"/>
  <c r="M58" i="10"/>
  <c r="Q57" i="10"/>
  <c r="P58" i="10"/>
  <c r="M57" i="10"/>
  <c r="Y56" i="10"/>
  <c r="U58" i="10"/>
  <c r="N56" i="10"/>
  <c r="R57" i="10"/>
  <c r="AE58" i="10"/>
  <c r="AC58" i="10"/>
  <c r="AG60" i="10"/>
  <c r="AE59" i="10"/>
  <c r="O58" i="10"/>
  <c r="S58" i="10"/>
  <c r="AD58" i="10"/>
  <c r="AC59" i="10"/>
  <c r="AB58" i="10"/>
  <c r="Z58" i="10"/>
  <c r="N58" i="10"/>
  <c r="Q58" i="10"/>
  <c r="AA58" i="10"/>
  <c r="R58" i="10"/>
  <c r="T58" i="10"/>
  <c r="Y58" i="10"/>
  <c r="AG58" i="10"/>
  <c r="X60" i="10"/>
  <c r="X58" i="10"/>
  <c r="AF58" i="10"/>
  <c r="V58" i="10"/>
  <c r="AH58" i="10"/>
  <c r="W58" i="10"/>
  <c r="W60" i="10"/>
  <c r="V59" i="10"/>
  <c r="Z60" i="10"/>
  <c r="T60" i="10"/>
  <c r="N60" i="10"/>
  <c r="AD60" i="10"/>
  <c r="R59" i="10"/>
  <c r="AA60" i="10"/>
  <c r="Y60" i="10"/>
  <c r="Q59" i="10"/>
  <c r="AA59" i="10"/>
  <c r="Z59" i="10"/>
  <c r="R60" i="10"/>
  <c r="Y59" i="10"/>
  <c r="T59" i="10"/>
  <c r="AF60" i="10"/>
  <c r="AE60" i="10"/>
  <c r="X59" i="10"/>
  <c r="AB60" i="10"/>
  <c r="S60" i="10"/>
  <c r="U59" i="10"/>
  <c r="W59" i="10"/>
  <c r="AC60" i="10"/>
  <c r="U60" i="10"/>
  <c r="S59" i="10"/>
  <c r="AH60" i="10"/>
  <c r="V60" i="10"/>
  <c r="AH59" i="10"/>
  <c r="M60" i="10"/>
  <c r="O60" i="10"/>
  <c r="AF59" i="10"/>
  <c r="Q60" i="10"/>
  <c r="P59" i="10"/>
  <c r="N59" i="10"/>
  <c r="P60" i="10"/>
  <c r="AD59" i="10"/>
  <c r="AB59" i="10"/>
  <c r="AG59" i="10"/>
  <c r="M59" i="10"/>
  <c r="AA21" i="9"/>
  <c r="Y21" i="9"/>
  <c r="V22" i="9"/>
  <c r="P21" i="9"/>
  <c r="Z21" i="9"/>
  <c r="W22" i="9"/>
  <c r="X21" i="9"/>
  <c r="Q21" i="9"/>
  <c r="AA22" i="9"/>
  <c r="S21" i="9"/>
  <c r="AE21" i="9"/>
  <c r="AC22" i="9"/>
  <c r="T21" i="9"/>
  <c r="AD21" i="9"/>
  <c r="AB21" i="9"/>
  <c r="O21" i="9"/>
  <c r="M22" i="9"/>
  <c r="Y22" i="9"/>
  <c r="AG21" i="9"/>
  <c r="U22" i="9"/>
  <c r="AF22" i="9"/>
  <c r="W24" i="9"/>
  <c r="AF21" i="9"/>
  <c r="U21" i="9"/>
  <c r="Q23" i="9"/>
  <c r="T22" i="9"/>
  <c r="N21" i="9"/>
  <c r="AE23" i="9"/>
  <c r="X22" i="9"/>
  <c r="M21" i="9"/>
  <c r="W21" i="9"/>
  <c r="N23" i="9"/>
  <c r="AC21" i="9"/>
  <c r="AD22" i="9"/>
  <c r="AG22" i="9"/>
  <c r="Z22" i="9"/>
  <c r="AC23" i="9"/>
  <c r="AH21" i="9"/>
  <c r="R21" i="9"/>
  <c r="P22" i="9"/>
  <c r="AB22" i="9"/>
  <c r="N25" i="9"/>
  <c r="U23" i="9"/>
  <c r="AE22" i="9"/>
  <c r="N24" i="9"/>
  <c r="Y23" i="9"/>
  <c r="AE24" i="9"/>
  <c r="AA23" i="9"/>
  <c r="AC24" i="9"/>
  <c r="Q22" i="9"/>
  <c r="N22" i="9"/>
  <c r="AD23" i="9"/>
  <c r="S24" i="9"/>
  <c r="O23" i="9"/>
  <c r="X24" i="9"/>
  <c r="W23" i="9"/>
  <c r="X23" i="9"/>
  <c r="R22" i="9"/>
  <c r="Z24" i="9"/>
  <c r="AH22" i="9"/>
  <c r="T24" i="9"/>
  <c r="S23" i="9"/>
  <c r="S22" i="9"/>
  <c r="Y24" i="9"/>
  <c r="M23" i="9"/>
  <c r="T23" i="9"/>
  <c r="V24" i="9"/>
  <c r="O24" i="9"/>
  <c r="S25" i="9"/>
  <c r="AF25" i="9"/>
  <c r="AD25" i="9"/>
  <c r="O22" i="9"/>
  <c r="P24" i="9"/>
  <c r="R23" i="9"/>
  <c r="R24" i="9"/>
  <c r="Q24" i="9"/>
  <c r="P23" i="9"/>
  <c r="V21" i="9"/>
  <c r="M25" i="9"/>
  <c r="AH23" i="9"/>
  <c r="AB24" i="9"/>
  <c r="V23" i="9"/>
  <c r="U24" i="9"/>
  <c r="AE25" i="9"/>
  <c r="R25" i="9"/>
  <c r="X26" i="9"/>
  <c r="AH24" i="9"/>
  <c r="U26" i="9"/>
  <c r="AF26" i="9"/>
  <c r="W26" i="9"/>
  <c r="M24" i="9"/>
  <c r="AB23" i="9"/>
  <c r="AG23" i="9"/>
  <c r="AC26" i="9"/>
  <c r="AH25" i="9"/>
  <c r="V25" i="9"/>
  <c r="AF23" i="9"/>
  <c r="AG24" i="9"/>
  <c r="Z23" i="9"/>
  <c r="AD26" i="9"/>
  <c r="AA24" i="9"/>
  <c r="AA25" i="9"/>
  <c r="AB27" i="9"/>
  <c r="AH27" i="9"/>
  <c r="AF27" i="9"/>
  <c r="AF24" i="9"/>
  <c r="T26" i="9"/>
  <c r="Y25" i="9"/>
  <c r="X25" i="9"/>
  <c r="T25" i="9"/>
  <c r="S27" i="9"/>
  <c r="O25" i="9"/>
  <c r="W25" i="9"/>
  <c r="V26" i="9"/>
  <c r="P26" i="9"/>
  <c r="AA26" i="9"/>
  <c r="AD27" i="9"/>
  <c r="T27" i="9"/>
  <c r="S26" i="9"/>
  <c r="W27" i="9"/>
  <c r="AG25" i="9"/>
  <c r="N26" i="9"/>
  <c r="AB26" i="9"/>
  <c r="Y26" i="9"/>
  <c r="V27" i="9"/>
  <c r="Q26" i="9"/>
  <c r="U27" i="9"/>
  <c r="AD24" i="9"/>
  <c r="Z26" i="9"/>
  <c r="AB25" i="9"/>
  <c r="N27" i="9"/>
  <c r="Q27" i="9"/>
  <c r="AC25" i="9"/>
  <c r="AE26" i="9"/>
  <c r="O26" i="9"/>
  <c r="M26" i="9"/>
  <c r="AG27" i="9"/>
  <c r="AA28" i="9"/>
  <c r="P27" i="9"/>
  <c r="S28" i="9"/>
  <c r="Q25" i="9"/>
  <c r="Y28" i="9"/>
  <c r="Z25" i="9"/>
  <c r="M27" i="9"/>
  <c r="AG26" i="9"/>
  <c r="AH26" i="9"/>
  <c r="Y27" i="9"/>
  <c r="AH28" i="9"/>
  <c r="U25" i="9"/>
  <c r="R28" i="9"/>
  <c r="N28" i="9"/>
  <c r="AA27" i="9"/>
  <c r="X27" i="9"/>
  <c r="AC27" i="9"/>
  <c r="AF28" i="9"/>
  <c r="Z27" i="9"/>
  <c r="P25" i="9"/>
  <c r="Z28" i="9"/>
  <c r="O27" i="9"/>
  <c r="AC28" i="9"/>
  <c r="R27" i="9"/>
  <c r="P28" i="9"/>
  <c r="AA30" i="9"/>
  <c r="AD28" i="9"/>
  <c r="AE27" i="9"/>
  <c r="M28" i="9"/>
  <c r="V28" i="9"/>
  <c r="R26" i="9"/>
  <c r="U28" i="9"/>
  <c r="AG28" i="9"/>
  <c r="W30" i="9"/>
  <c r="AF31" i="9"/>
  <c r="R30" i="9"/>
  <c r="X28" i="9"/>
  <c r="AB28" i="9"/>
  <c r="Z30" i="9"/>
  <c r="O28" i="9"/>
  <c r="Q28" i="9"/>
  <c r="W28" i="9"/>
  <c r="M30" i="9"/>
  <c r="T30" i="9"/>
  <c r="AC30" i="9"/>
  <c r="T28" i="9"/>
  <c r="AB30" i="9"/>
  <c r="AF30" i="9"/>
  <c r="X30" i="9"/>
  <c r="AF32" i="9"/>
  <c r="AE28" i="9"/>
  <c r="Z31" i="9"/>
  <c r="M31" i="9"/>
  <c r="O30" i="9"/>
  <c r="V30" i="9"/>
  <c r="R31" i="9"/>
  <c r="AC31" i="9"/>
  <c r="AD31" i="9"/>
  <c r="M29" i="9"/>
  <c r="O29" i="9"/>
  <c r="V31" i="9"/>
  <c r="AG30" i="9"/>
  <c r="AF29" i="9"/>
  <c r="Q29" i="9"/>
  <c r="P29" i="9"/>
  <c r="AD29" i="9"/>
  <c r="Y29" i="9"/>
  <c r="V29" i="9"/>
  <c r="N29" i="9"/>
  <c r="AG29" i="9"/>
  <c r="Z29" i="9"/>
  <c r="AH30" i="9"/>
  <c r="AB29" i="9"/>
  <c r="AE29" i="9"/>
  <c r="AC29" i="9"/>
  <c r="W29" i="9"/>
  <c r="AG31" i="9"/>
  <c r="AA31" i="9"/>
  <c r="T29" i="9"/>
  <c r="Y30" i="9"/>
  <c r="S29" i="9"/>
  <c r="N30" i="9"/>
  <c r="AH29" i="9"/>
  <c r="X29" i="9"/>
  <c r="Q30" i="9"/>
  <c r="S31" i="9"/>
  <c r="AH31" i="9"/>
  <c r="AA29" i="9"/>
  <c r="Y31" i="9"/>
  <c r="AD30" i="9"/>
  <c r="Q31" i="9"/>
  <c r="R29" i="9"/>
  <c r="U29" i="9"/>
  <c r="O31" i="9"/>
  <c r="U30" i="9"/>
  <c r="U31" i="9"/>
  <c r="T31" i="9"/>
  <c r="Z32" i="9"/>
  <c r="X31" i="9"/>
  <c r="AD32" i="9"/>
  <c r="AE30" i="9"/>
  <c r="AB31" i="9"/>
  <c r="S30" i="9"/>
  <c r="AE31" i="9"/>
  <c r="W31" i="9"/>
  <c r="N31" i="9"/>
  <c r="P30" i="9"/>
  <c r="P31" i="9"/>
  <c r="U35" i="9"/>
  <c r="W32" i="9"/>
  <c r="X32" i="9"/>
  <c r="U32" i="9"/>
  <c r="S32" i="9"/>
  <c r="AB32" i="9"/>
  <c r="AH32" i="9"/>
  <c r="R32" i="9"/>
  <c r="AE32" i="9"/>
  <c r="P32" i="9"/>
  <c r="AC32" i="9"/>
  <c r="M32" i="9"/>
  <c r="Q32" i="9"/>
  <c r="N32" i="9"/>
  <c r="AA32" i="9"/>
  <c r="O32" i="9"/>
  <c r="AG32" i="9"/>
  <c r="V32" i="9"/>
  <c r="P34" i="9"/>
  <c r="Y32" i="9"/>
  <c r="T32" i="9"/>
  <c r="W33" i="9"/>
  <c r="AG35" i="9"/>
  <c r="Q33" i="9"/>
  <c r="O33" i="9"/>
  <c r="P33" i="9"/>
  <c r="Y33" i="9"/>
  <c r="N34" i="9"/>
  <c r="AB33" i="9"/>
  <c r="N35" i="9"/>
  <c r="P35" i="9"/>
  <c r="R35" i="9"/>
  <c r="T33" i="9"/>
  <c r="V33" i="9"/>
  <c r="S33" i="9"/>
  <c r="O35" i="9"/>
  <c r="Z35" i="9"/>
  <c r="AF33" i="9"/>
  <c r="AD33" i="9"/>
  <c r="R33" i="9"/>
  <c r="Z33" i="9"/>
  <c r="AA33" i="9"/>
  <c r="M33" i="9"/>
  <c r="AE33" i="9"/>
  <c r="N33" i="9"/>
  <c r="AD35" i="9"/>
  <c r="U33" i="9"/>
  <c r="AC33" i="9"/>
  <c r="X33" i="9"/>
  <c r="AG33" i="9"/>
  <c r="AH33" i="9"/>
  <c r="AF35" i="9"/>
  <c r="AG34" i="9"/>
  <c r="W34" i="9"/>
  <c r="S35" i="9"/>
  <c r="T38" i="9"/>
  <c r="X35" i="9"/>
  <c r="M35" i="9"/>
  <c r="AF34" i="9"/>
  <c r="S34" i="9"/>
  <c r="AC34" i="9"/>
  <c r="X34" i="9"/>
  <c r="Q34" i="9"/>
  <c r="AE34" i="9"/>
  <c r="W35" i="9"/>
  <c r="M36" i="9"/>
  <c r="AB34" i="9"/>
  <c r="AC35" i="9"/>
  <c r="Z34" i="9"/>
  <c r="U34" i="9"/>
  <c r="R34" i="9"/>
  <c r="AA35" i="9"/>
  <c r="V34" i="9"/>
  <c r="O34" i="9"/>
  <c r="M34" i="9"/>
  <c r="AA34" i="9"/>
  <c r="Y34" i="9"/>
  <c r="AH34" i="9"/>
  <c r="AD34" i="9"/>
  <c r="Z36" i="9"/>
  <c r="T35" i="9"/>
  <c r="T34" i="9"/>
  <c r="Y35" i="9"/>
  <c r="AE35" i="9"/>
  <c r="V35" i="9"/>
  <c r="N36" i="9"/>
  <c r="AB35" i="9"/>
  <c r="O36" i="9"/>
  <c r="AH35" i="9"/>
  <c r="Q35" i="9"/>
  <c r="X36" i="9"/>
  <c r="AD36" i="9"/>
  <c r="P36" i="9"/>
  <c r="Q36" i="9"/>
  <c r="AH36" i="9"/>
  <c r="T36" i="9"/>
  <c r="U36" i="9"/>
  <c r="Y36" i="9"/>
  <c r="AC36" i="9"/>
  <c r="AG36" i="9"/>
  <c r="Z38" i="9"/>
  <c r="W36" i="9"/>
  <c r="AC38" i="9"/>
  <c r="AF36" i="9"/>
  <c r="Y38" i="9"/>
  <c r="AE36" i="9"/>
  <c r="V36" i="9"/>
  <c r="AB36" i="9"/>
  <c r="X38" i="9"/>
  <c r="S38" i="9"/>
  <c r="AE38" i="9"/>
  <c r="AA36" i="9"/>
  <c r="AA38" i="9"/>
  <c r="S36" i="9"/>
  <c r="R36" i="9"/>
  <c r="AG38" i="9"/>
  <c r="AH38" i="9"/>
  <c r="O42" i="9"/>
  <c r="P37" i="9"/>
  <c r="R37" i="9"/>
  <c r="AB37" i="9"/>
  <c r="Y37" i="9"/>
  <c r="X39" i="9"/>
  <c r="Z39" i="9"/>
  <c r="Q39" i="9"/>
  <c r="V38" i="9"/>
  <c r="AF38" i="9"/>
  <c r="T37" i="9"/>
  <c r="AF37" i="9"/>
  <c r="R38" i="9"/>
  <c r="N37" i="9"/>
  <c r="AA37" i="9"/>
  <c r="AF39" i="9"/>
  <c r="AB38" i="9"/>
  <c r="AA39" i="9"/>
  <c r="U37" i="9"/>
  <c r="O38" i="9"/>
  <c r="W38" i="9"/>
  <c r="T39" i="9"/>
  <c r="U38" i="9"/>
  <c r="U39" i="9"/>
  <c r="S37" i="9"/>
  <c r="N39" i="9"/>
  <c r="AD38" i="9"/>
  <c r="AC37" i="9"/>
  <c r="X37" i="9"/>
  <c r="Z41" i="9"/>
  <c r="Q37" i="9"/>
  <c r="Y39" i="9"/>
  <c r="AH37" i="9"/>
  <c r="AG37" i="9"/>
  <c r="W37" i="9"/>
  <c r="O37" i="9"/>
  <c r="V37" i="9"/>
  <c r="AH39" i="9"/>
  <c r="Z37" i="9"/>
  <c r="AD37" i="9"/>
  <c r="N38" i="9"/>
  <c r="M37" i="9"/>
  <c r="AE37" i="9"/>
  <c r="X40" i="9"/>
  <c r="W40" i="9"/>
  <c r="R39" i="9"/>
  <c r="M38" i="9"/>
  <c r="T42" i="9"/>
  <c r="AC39" i="9"/>
  <c r="P39" i="9"/>
  <c r="Q38" i="9"/>
  <c r="S40" i="9"/>
  <c r="AA40" i="9"/>
  <c r="O39" i="9"/>
  <c r="R40" i="9"/>
  <c r="AE39" i="9"/>
  <c r="AG39" i="9"/>
  <c r="O40" i="9"/>
  <c r="V41" i="9"/>
  <c r="Q40" i="9"/>
  <c r="P38" i="9"/>
  <c r="S39" i="9"/>
  <c r="V39" i="9"/>
  <c r="P41" i="9"/>
  <c r="X41" i="9"/>
  <c r="AB39" i="9"/>
  <c r="U40" i="9"/>
  <c r="AD39" i="9"/>
  <c r="AB40" i="9"/>
  <c r="AD41" i="9"/>
  <c r="Y40" i="9"/>
  <c r="W39" i="9"/>
  <c r="N40" i="9"/>
  <c r="AC40" i="9"/>
  <c r="P40" i="9"/>
  <c r="M40" i="9"/>
  <c r="AH40" i="9"/>
  <c r="T40" i="9"/>
  <c r="T41" i="9"/>
  <c r="P42" i="9"/>
  <c r="AH41" i="9"/>
  <c r="AF40" i="9"/>
  <c r="AD40" i="9"/>
  <c r="AB41" i="9"/>
  <c r="AD42" i="9"/>
  <c r="U41" i="9"/>
  <c r="Z40" i="9"/>
  <c r="AG40" i="9"/>
  <c r="AE42" i="9"/>
  <c r="Q41" i="9"/>
  <c r="S42" i="9"/>
  <c r="Q42" i="9"/>
  <c r="M39" i="9"/>
  <c r="AB42" i="9"/>
  <c r="R44" i="9"/>
  <c r="U45" i="9"/>
  <c r="AC41" i="9"/>
  <c r="N41" i="9"/>
  <c r="V40" i="9"/>
  <c r="V42" i="9"/>
  <c r="AB43" i="9"/>
  <c r="Y41" i="9"/>
  <c r="AH43" i="9"/>
  <c r="S43" i="9"/>
  <c r="AA41" i="9"/>
  <c r="AE40" i="9"/>
  <c r="AF42" i="9"/>
  <c r="U42" i="9"/>
  <c r="AC43" i="9"/>
  <c r="W41" i="9"/>
  <c r="AE41" i="9"/>
  <c r="R41" i="9"/>
  <c r="AA42" i="9"/>
  <c r="AC42" i="9"/>
  <c r="U43" i="9"/>
  <c r="R43" i="9"/>
  <c r="AD43" i="9"/>
  <c r="M41" i="9"/>
  <c r="AH42" i="9"/>
  <c r="O41" i="9"/>
  <c r="AG41" i="9"/>
  <c r="AF41" i="9"/>
  <c r="R42" i="9"/>
  <c r="W42" i="9"/>
  <c r="X42" i="9"/>
  <c r="S41" i="9"/>
  <c r="Y42" i="9"/>
  <c r="Z42" i="9"/>
  <c r="AG42" i="9"/>
  <c r="V45" i="9"/>
  <c r="Z44" i="9"/>
  <c r="AE45" i="9"/>
  <c r="T43" i="9"/>
  <c r="AG44" i="9"/>
  <c r="Z43" i="9"/>
  <c r="S44" i="9"/>
  <c r="O44" i="9"/>
  <c r="N42" i="9"/>
  <c r="AH44" i="9"/>
  <c r="Z47" i="9"/>
  <c r="M42" i="9"/>
  <c r="AA43" i="9"/>
  <c r="AC44" i="9"/>
  <c r="X44" i="9"/>
  <c r="N43" i="9"/>
  <c r="M44" i="9"/>
  <c r="Y43" i="9"/>
  <c r="Q43" i="9"/>
  <c r="U44" i="9"/>
  <c r="AE43" i="9"/>
  <c r="O45" i="9"/>
  <c r="T44" i="9"/>
  <c r="N45" i="9"/>
  <c r="O43" i="9"/>
  <c r="P43" i="9"/>
  <c r="Q44" i="9"/>
  <c r="AB44" i="9"/>
  <c r="AB45" i="9"/>
  <c r="AG43" i="9"/>
  <c r="AF43" i="9"/>
  <c r="Y44" i="9"/>
  <c r="P45" i="9"/>
  <c r="AE44" i="9"/>
  <c r="AA44" i="9"/>
  <c r="V43" i="9"/>
  <c r="X43" i="9"/>
  <c r="Y45" i="9"/>
  <c r="AD44" i="9"/>
  <c r="N44" i="9"/>
  <c r="W43" i="9"/>
  <c r="AF44" i="9"/>
  <c r="P44" i="9"/>
  <c r="M43" i="9"/>
  <c r="T45" i="9"/>
  <c r="AD46" i="9"/>
  <c r="AG46" i="9"/>
  <c r="AH45" i="9"/>
  <c r="N46" i="9"/>
  <c r="W45" i="9"/>
  <c r="W44" i="9"/>
  <c r="AD45" i="9"/>
  <c r="AF45" i="9"/>
  <c r="R45" i="9"/>
  <c r="AA49" i="9"/>
  <c r="Z46" i="9"/>
  <c r="AC46" i="9"/>
  <c r="AH46" i="9"/>
  <c r="Z45" i="9"/>
  <c r="P46" i="9"/>
  <c r="S45" i="9"/>
  <c r="X46" i="9"/>
  <c r="AC45" i="9"/>
  <c r="V46" i="9"/>
  <c r="X45" i="9"/>
  <c r="Q45" i="9"/>
  <c r="V44" i="9"/>
  <c r="M45" i="9"/>
  <c r="W46" i="9"/>
  <c r="S46" i="9"/>
  <c r="AF47" i="9"/>
  <c r="Q46" i="9"/>
  <c r="R46" i="9"/>
  <c r="Q47" i="9"/>
  <c r="AG45" i="9"/>
  <c r="AA45" i="9"/>
  <c r="M46" i="9"/>
  <c r="AE46" i="9"/>
  <c r="AB46" i="9"/>
  <c r="AF48" i="9"/>
  <c r="U46" i="9"/>
  <c r="R47" i="9"/>
  <c r="AC47" i="9"/>
  <c r="U47" i="9"/>
  <c r="AH47" i="9"/>
  <c r="O47" i="9"/>
  <c r="S49" i="9"/>
  <c r="M47" i="9"/>
  <c r="O46" i="9"/>
  <c r="T46" i="9"/>
  <c r="AD47" i="9"/>
  <c r="AA46" i="9"/>
  <c r="P47" i="9"/>
  <c r="N47" i="9"/>
  <c r="AF46" i="9"/>
  <c r="AE47" i="9"/>
  <c r="Y46" i="9"/>
  <c r="AB47" i="9"/>
  <c r="V47" i="9"/>
  <c r="T47" i="9"/>
  <c r="Y47" i="9"/>
  <c r="S50" i="9"/>
  <c r="M49" i="9"/>
  <c r="T48" i="9"/>
  <c r="AA47" i="9"/>
  <c r="AB48" i="9"/>
  <c r="W48" i="9"/>
  <c r="AB49" i="9"/>
  <c r="R49" i="9"/>
  <c r="X47" i="9"/>
  <c r="O48" i="9"/>
  <c r="AE49" i="9"/>
  <c r="AC48" i="9"/>
  <c r="N48" i="9"/>
  <c r="W47" i="9"/>
  <c r="X49" i="9"/>
  <c r="AG47" i="9"/>
  <c r="AA48" i="9"/>
  <c r="S47" i="9"/>
  <c r="M50" i="9"/>
  <c r="AC49" i="9"/>
  <c r="T49" i="9"/>
  <c r="P48" i="9"/>
  <c r="P49" i="9"/>
  <c r="U49" i="9"/>
  <c r="M48" i="9"/>
  <c r="AD48" i="9"/>
  <c r="U51" i="9"/>
  <c r="Q48" i="9"/>
  <c r="V49" i="9"/>
  <c r="N49" i="9"/>
  <c r="P50" i="9"/>
  <c r="Q49" i="9"/>
  <c r="AD50" i="9"/>
  <c r="AG48" i="9"/>
  <c r="AG49" i="9"/>
  <c r="W49" i="9"/>
  <c r="R51" i="9"/>
  <c r="V50" i="9"/>
  <c r="AH48" i="9"/>
  <c r="V48" i="9"/>
  <c r="AH49" i="9"/>
  <c r="S48" i="9"/>
  <c r="Z48" i="9"/>
  <c r="AE48" i="9"/>
  <c r="AF49" i="9"/>
  <c r="R48" i="9"/>
  <c r="Z49" i="9"/>
  <c r="N50" i="9"/>
  <c r="Y48" i="9"/>
  <c r="X48" i="9"/>
  <c r="O49" i="9"/>
  <c r="P51" i="9"/>
  <c r="AB51" i="9"/>
  <c r="M52" i="9"/>
  <c r="AB52" i="9"/>
  <c r="O50" i="9"/>
  <c r="AG50" i="9"/>
  <c r="V51" i="9"/>
  <c r="Z51" i="9"/>
  <c r="AD49" i="9"/>
  <c r="U48" i="9"/>
  <c r="Y50" i="9"/>
  <c r="AG51" i="9"/>
  <c r="O51" i="9"/>
  <c r="Y49" i="9"/>
  <c r="AF50" i="9"/>
  <c r="R50" i="9"/>
  <c r="AC50" i="9"/>
  <c r="AG54" i="9"/>
  <c r="AE52" i="9"/>
  <c r="T51" i="9"/>
  <c r="W50" i="9"/>
  <c r="AA50" i="9"/>
  <c r="AG52" i="9"/>
  <c r="AB50" i="9"/>
  <c r="AA51" i="9"/>
  <c r="AC51" i="9"/>
  <c r="T50" i="9"/>
  <c r="N51" i="9"/>
  <c r="AF51" i="9"/>
  <c r="S51" i="9"/>
  <c r="AD51" i="9"/>
  <c r="Y51" i="9"/>
  <c r="AH51" i="9"/>
  <c r="AH50" i="9"/>
  <c r="R52" i="9"/>
  <c r="W52" i="9"/>
  <c r="S52" i="9"/>
  <c r="X54" i="9"/>
  <c r="Z50" i="9"/>
  <c r="M51" i="9"/>
  <c r="X51" i="9"/>
  <c r="AF53" i="9"/>
  <c r="AD52" i="9"/>
  <c r="Q50" i="9"/>
  <c r="U50" i="9"/>
  <c r="AE50" i="9"/>
  <c r="Q51" i="9"/>
  <c r="X50" i="9"/>
  <c r="Z53" i="9"/>
  <c r="T52" i="9"/>
  <c r="X52" i="9"/>
  <c r="X53" i="9"/>
  <c r="AE51" i="9"/>
  <c r="AA52" i="9"/>
  <c r="O52" i="9"/>
  <c r="AC52" i="9"/>
  <c r="O53" i="9"/>
  <c r="AF52" i="9"/>
  <c r="P52" i="9"/>
  <c r="R54" i="9"/>
  <c r="U52" i="9"/>
  <c r="AA53" i="9"/>
  <c r="T53" i="9"/>
  <c r="W53" i="9"/>
  <c r="W51" i="9"/>
  <c r="N52" i="9"/>
  <c r="AE53" i="9"/>
  <c r="Z52" i="9"/>
  <c r="U53" i="9"/>
  <c r="AH53" i="9"/>
  <c r="Y52" i="9"/>
  <c r="V52" i="9"/>
  <c r="Z54" i="9"/>
  <c r="P53" i="9"/>
  <c r="Q54" i="9"/>
  <c r="W54" i="9"/>
  <c r="AH52" i="9"/>
  <c r="Q52" i="9"/>
  <c r="AC53" i="9"/>
  <c r="U54" i="9"/>
  <c r="Q53" i="9"/>
  <c r="Y53" i="9"/>
  <c r="Y54" i="9"/>
  <c r="P54" i="9"/>
  <c r="O54" i="9"/>
  <c r="AD55" i="9"/>
  <c r="AG56" i="9"/>
  <c r="AB56" i="9"/>
  <c r="Y55" i="9"/>
  <c r="V55" i="9"/>
  <c r="AD53" i="9"/>
  <c r="R53" i="9"/>
  <c r="V53" i="9"/>
  <c r="AE54" i="9"/>
  <c r="S54" i="9"/>
  <c r="M54" i="9"/>
  <c r="AB53" i="9"/>
  <c r="N53" i="9"/>
  <c r="AH54" i="9"/>
  <c r="M55" i="9"/>
  <c r="M53" i="9"/>
  <c r="S53" i="9"/>
  <c r="AD54" i="9"/>
  <c r="U56" i="9"/>
  <c r="AA55" i="9"/>
  <c r="AF55" i="9"/>
  <c r="T56" i="9"/>
  <c r="T55" i="9"/>
  <c r="Z55" i="9"/>
  <c r="AG55" i="9"/>
  <c r="P56" i="9"/>
  <c r="R56" i="9"/>
  <c r="AH55" i="9"/>
  <c r="P55" i="9"/>
  <c r="S57" i="9"/>
  <c r="N54" i="9"/>
  <c r="AG53" i="9"/>
  <c r="U55" i="9"/>
  <c r="Y57" i="9"/>
  <c r="AF54" i="9"/>
  <c r="S55" i="9"/>
  <c r="AB54" i="9"/>
  <c r="AA54" i="9"/>
  <c r="Q55" i="9"/>
  <c r="AB55" i="9"/>
  <c r="AC55" i="9"/>
  <c r="N55" i="9"/>
  <c r="W55" i="9"/>
  <c r="Q58" i="9"/>
  <c r="AC58" i="9"/>
  <c r="AF56" i="9"/>
  <c r="W56" i="9"/>
  <c r="N56" i="9"/>
  <c r="Y56" i="9"/>
  <c r="M56" i="9"/>
  <c r="V54" i="9"/>
  <c r="AC54" i="9"/>
  <c r="AE55" i="9"/>
  <c r="Z57" i="9"/>
  <c r="O56" i="9"/>
  <c r="V57" i="9"/>
  <c r="AH56" i="9"/>
  <c r="T54" i="9"/>
  <c r="M57" i="9"/>
  <c r="U57" i="9"/>
  <c r="R55" i="9"/>
  <c r="Z56" i="9"/>
  <c r="X57" i="9"/>
  <c r="O55" i="9"/>
  <c r="X55" i="9"/>
  <c r="W57" i="9"/>
  <c r="X56" i="9"/>
  <c r="R57" i="9"/>
  <c r="Y59" i="9"/>
  <c r="AC56" i="9"/>
  <c r="AA56" i="9"/>
  <c r="O57" i="9"/>
  <c r="AG57" i="9"/>
  <c r="P57" i="9"/>
  <c r="AB57" i="9"/>
  <c r="AH57" i="9"/>
  <c r="Z58" i="9"/>
  <c r="AD58" i="9"/>
  <c r="AE56" i="9"/>
  <c r="N57" i="9"/>
  <c r="AE57" i="9"/>
  <c r="AA57" i="9"/>
  <c r="T57" i="9"/>
  <c r="U58" i="9"/>
  <c r="Y58" i="9"/>
  <c r="AB58" i="9"/>
  <c r="AG58" i="9"/>
  <c r="AF58" i="9"/>
  <c r="U59" i="9"/>
  <c r="R58" i="9"/>
  <c r="AD57" i="9"/>
  <c r="V58" i="9"/>
  <c r="W58" i="9"/>
  <c r="S56" i="9"/>
  <c r="P58" i="9"/>
  <c r="AA58" i="9"/>
  <c r="AE58" i="9"/>
  <c r="Q56" i="9"/>
  <c r="AF57" i="9"/>
  <c r="X58" i="9"/>
  <c r="T59" i="9"/>
  <c r="AH58" i="9"/>
  <c r="N58" i="9"/>
  <c r="Q57" i="9"/>
  <c r="AD56" i="9"/>
  <c r="V56" i="9"/>
  <c r="AC57" i="9"/>
  <c r="S59" i="9"/>
  <c r="AH60" i="9"/>
  <c r="AB59" i="9"/>
  <c r="Q59" i="9"/>
  <c r="AE59" i="9"/>
  <c r="X59" i="9"/>
  <c r="M59" i="9"/>
  <c r="V59" i="9"/>
  <c r="R59" i="9"/>
  <c r="T58" i="9"/>
  <c r="S58" i="9"/>
  <c r="Z59" i="9"/>
  <c r="P59" i="9"/>
  <c r="AH59" i="9"/>
  <c r="AD59" i="9"/>
  <c r="N59" i="9"/>
  <c r="W59" i="9"/>
  <c r="O59" i="9"/>
  <c r="O58" i="9"/>
  <c r="M58" i="9"/>
  <c r="P60" i="9"/>
  <c r="X60" i="9"/>
  <c r="AG59" i="9"/>
  <c r="R60" i="9"/>
  <c r="AC59" i="9"/>
  <c r="AA59" i="9"/>
  <c r="AA60" i="9"/>
  <c r="N60" i="9"/>
  <c r="Z60" i="9"/>
  <c r="AF59" i="9"/>
  <c r="U60" i="9"/>
  <c r="V60" i="9"/>
  <c r="Q60" i="9"/>
  <c r="AG60" i="9"/>
  <c r="O60" i="9"/>
  <c r="S60" i="9"/>
  <c r="M60" i="9"/>
  <c r="AB60" i="9"/>
  <c r="Y60" i="9"/>
  <c r="W60" i="9"/>
  <c r="AC60" i="9"/>
  <c r="AD60" i="9"/>
  <c r="AE60" i="9"/>
  <c r="T60" i="9"/>
  <c r="AF60" i="9"/>
  <c r="F82" i="5"/>
  <c r="H81" i="5"/>
  <c r="G81" i="5"/>
  <c r="H82" i="5" l="1"/>
  <c r="G82" i="5"/>
  <c r="F83" i="5"/>
  <c r="F84" i="5" l="1"/>
  <c r="H83" i="5"/>
  <c r="G83" i="5"/>
  <c r="H84" i="5" l="1"/>
  <c r="G84" i="5"/>
  <c r="F85" i="5"/>
  <c r="F86" i="5" l="1"/>
  <c r="H85" i="5"/>
  <c r="G85" i="5"/>
  <c r="H86" i="5" l="1"/>
  <c r="G86" i="5"/>
  <c r="F87" i="5"/>
  <c r="F88" i="5" l="1"/>
  <c r="H87" i="5"/>
  <c r="G87" i="5"/>
  <c r="H88" i="5" l="1"/>
  <c r="G88" i="5"/>
  <c r="F89" i="5"/>
  <c r="F90" i="5" l="1"/>
  <c r="H89" i="5"/>
  <c r="G89" i="5"/>
  <c r="H90" i="5" l="1"/>
  <c r="G90" i="5"/>
  <c r="R21" i="5" l="1"/>
  <c r="AE21" i="5"/>
  <c r="W21" i="5"/>
  <c r="Y21" i="5"/>
  <c r="P21" i="5"/>
  <c r="AB22" i="5"/>
  <c r="AG21" i="5"/>
  <c r="AE22" i="5"/>
  <c r="O22" i="5"/>
  <c r="O21" i="5"/>
  <c r="AD21" i="5"/>
  <c r="S21" i="5"/>
  <c r="M21" i="5"/>
  <c r="AB21" i="5"/>
  <c r="AH21" i="5"/>
  <c r="Q21" i="5"/>
  <c r="U21" i="5"/>
  <c r="AA21" i="5"/>
  <c r="T21" i="5"/>
  <c r="AC21" i="5"/>
  <c r="X21" i="5"/>
  <c r="M22" i="5"/>
  <c r="Y22" i="5"/>
  <c r="AG22" i="5"/>
  <c r="Z21" i="5"/>
  <c r="V21" i="5"/>
  <c r="AC22" i="5"/>
  <c r="P22" i="5"/>
  <c r="V22" i="5"/>
  <c r="AF21" i="5"/>
  <c r="AA22" i="5"/>
  <c r="R22" i="5"/>
  <c r="Z22" i="5"/>
  <c r="W22" i="5"/>
  <c r="AD22" i="5"/>
  <c r="AF22" i="5"/>
  <c r="N21" i="5"/>
  <c r="N22" i="5"/>
  <c r="U22" i="5"/>
  <c r="X22" i="5"/>
  <c r="S22" i="5"/>
  <c r="AH22" i="5"/>
  <c r="T22" i="5"/>
  <c r="Q22" i="5"/>
  <c r="Z23" i="5"/>
  <c r="S23" i="5"/>
  <c r="T23" i="5"/>
  <c r="AH23" i="5"/>
  <c r="U23" i="5"/>
  <c r="N24" i="5"/>
  <c r="AC23" i="5"/>
  <c r="W23" i="5"/>
  <c r="X23" i="5"/>
  <c r="R23" i="5"/>
  <c r="M23" i="5"/>
  <c r="AF23" i="5"/>
  <c r="Q23" i="5"/>
  <c r="X24" i="5"/>
  <c r="O23" i="5"/>
  <c r="P23" i="5"/>
  <c r="AD23" i="5"/>
  <c r="V23" i="5"/>
  <c r="AE23" i="5"/>
  <c r="AG23" i="5"/>
  <c r="Y23" i="5"/>
  <c r="AA23" i="5"/>
  <c r="N23" i="5"/>
  <c r="AB23" i="5"/>
  <c r="AF24" i="5"/>
  <c r="AA24" i="5"/>
  <c r="V24" i="5"/>
  <c r="U24" i="5"/>
  <c r="AG24" i="5"/>
  <c r="AE24" i="5"/>
  <c r="Y24" i="5"/>
  <c r="O24" i="5"/>
  <c r="Z24" i="5"/>
  <c r="R24" i="5"/>
  <c r="AB29" i="5"/>
  <c r="P24" i="5"/>
  <c r="S24" i="5"/>
  <c r="T24" i="5"/>
  <c r="M24" i="5"/>
  <c r="AC24" i="5"/>
  <c r="AB24" i="5"/>
  <c r="Q24" i="5"/>
  <c r="W24" i="5"/>
  <c r="AH24" i="5"/>
  <c r="AD24" i="5"/>
  <c r="N25" i="5"/>
  <c r="AA25" i="5"/>
  <c r="Z25" i="5"/>
  <c r="M25" i="5"/>
  <c r="AC25" i="5"/>
  <c r="P25" i="5"/>
  <c r="AH25" i="5"/>
  <c r="V29" i="5"/>
  <c r="V25" i="5"/>
  <c r="U25" i="5"/>
  <c r="T25" i="5"/>
  <c r="R25" i="5"/>
  <c r="Q25" i="5"/>
  <c r="AD25" i="5"/>
  <c r="AB25" i="5"/>
  <c r="Y25" i="5"/>
  <c r="AF25" i="5"/>
  <c r="AG25" i="5"/>
  <c r="W25" i="5"/>
  <c r="X25" i="5"/>
  <c r="AE25" i="5"/>
  <c r="O25" i="5"/>
  <c r="S25" i="5"/>
  <c r="AA30" i="5"/>
  <c r="U26" i="5"/>
  <c r="AB26" i="5"/>
  <c r="AA26" i="5"/>
  <c r="Q26" i="5"/>
  <c r="M26" i="5"/>
  <c r="M29" i="5"/>
  <c r="R26" i="5"/>
  <c r="AH26" i="5"/>
  <c r="N26" i="5"/>
  <c r="W26" i="5"/>
  <c r="O26" i="5"/>
  <c r="V26" i="5"/>
  <c r="X26" i="5"/>
  <c r="AG26" i="5"/>
  <c r="AE26" i="5"/>
  <c r="V27" i="5"/>
  <c r="Y26" i="5"/>
  <c r="Z26" i="5"/>
  <c r="AD26" i="5"/>
  <c r="S26" i="5"/>
  <c r="T26" i="5"/>
  <c r="R29" i="5"/>
  <c r="P26" i="5"/>
  <c r="AC26" i="5"/>
  <c r="AF26" i="5"/>
  <c r="Y27" i="5"/>
  <c r="W27" i="5"/>
  <c r="Q27" i="5"/>
  <c r="AA27" i="5"/>
  <c r="V28" i="5"/>
  <c r="AA28" i="5"/>
  <c r="AA29" i="5"/>
  <c r="U29" i="5"/>
  <c r="AG27" i="5"/>
  <c r="X27" i="5"/>
  <c r="AD29" i="5"/>
  <c r="S30" i="5"/>
  <c r="AF28" i="5"/>
  <c r="AF29" i="5"/>
  <c r="AB28" i="5"/>
  <c r="AH27" i="5"/>
  <c r="P28" i="5"/>
  <c r="S29" i="5"/>
  <c r="X28" i="5"/>
  <c r="AC29" i="5"/>
  <c r="X30" i="5"/>
  <c r="R28" i="5"/>
  <c r="S27" i="5"/>
  <c r="AE27" i="5"/>
  <c r="AC27" i="5"/>
  <c r="Y30" i="5"/>
  <c r="AE28" i="5"/>
  <c r="N29" i="5"/>
  <c r="Q28" i="5"/>
  <c r="AD27" i="5"/>
  <c r="T27" i="5"/>
  <c r="Z27" i="5"/>
  <c r="U27" i="5"/>
  <c r="R27" i="5"/>
  <c r="O27" i="5"/>
  <c r="AH28" i="5"/>
  <c r="Z29" i="5"/>
  <c r="AB27" i="5"/>
  <c r="T29" i="5"/>
  <c r="M27" i="5"/>
  <c r="X29" i="5"/>
  <c r="Z28" i="5"/>
  <c r="W28" i="5"/>
  <c r="N28" i="5"/>
  <c r="N27" i="5"/>
  <c r="P27" i="5"/>
  <c r="AF30" i="5"/>
  <c r="U28" i="5"/>
  <c r="S28" i="5"/>
  <c r="AF27" i="5"/>
  <c r="O28" i="5"/>
  <c r="AD28" i="5"/>
  <c r="T28" i="5"/>
  <c r="AC28" i="5"/>
  <c r="AH29" i="5"/>
  <c r="AG28" i="5"/>
  <c r="Y28" i="5"/>
  <c r="AE29" i="5"/>
  <c r="M28" i="5"/>
  <c r="AC30" i="5"/>
  <c r="Q30" i="5"/>
  <c r="Y29" i="5"/>
  <c r="M30" i="5"/>
  <c r="AH30" i="5"/>
  <c r="AD30" i="5"/>
  <c r="AG29" i="5"/>
  <c r="Z30" i="5"/>
  <c r="AE30" i="5"/>
  <c r="O30" i="5"/>
  <c r="P30" i="5"/>
  <c r="AG30" i="5"/>
  <c r="U30" i="5"/>
  <c r="R30" i="5"/>
  <c r="AB30" i="5"/>
  <c r="N30" i="5"/>
  <c r="V30" i="5"/>
  <c r="P29" i="5"/>
  <c r="T30" i="5"/>
  <c r="W29" i="5"/>
  <c r="W30" i="5"/>
  <c r="Q29" i="5"/>
  <c r="O29" i="5"/>
  <c r="AF31" i="5"/>
  <c r="AC33" i="5"/>
  <c r="Y31" i="5"/>
  <c r="W32" i="5"/>
  <c r="N31" i="5"/>
  <c r="M32" i="5"/>
  <c r="W31" i="5"/>
  <c r="T33" i="5"/>
  <c r="AB33" i="5"/>
  <c r="P31" i="5"/>
  <c r="U32" i="5"/>
  <c r="AB32" i="5"/>
  <c r="R32" i="5"/>
  <c r="AH31" i="5"/>
  <c r="Z32" i="5"/>
  <c r="V33" i="5"/>
  <c r="Z33" i="5"/>
  <c r="R33" i="5"/>
  <c r="O33" i="5"/>
  <c r="O32" i="5"/>
  <c r="T31" i="5"/>
  <c r="AC31" i="5"/>
  <c r="AG31" i="5"/>
  <c r="Z31" i="5"/>
  <c r="R31" i="5"/>
  <c r="Q32" i="5"/>
  <c r="N33" i="5"/>
  <c r="Y33" i="5"/>
  <c r="P33" i="5"/>
  <c r="AE32" i="5"/>
  <c r="AA31" i="5"/>
  <c r="AG32" i="5"/>
  <c r="Y32" i="5"/>
  <c r="V32" i="5"/>
  <c r="X32" i="5"/>
  <c r="Q33" i="5"/>
  <c r="O31" i="5"/>
  <c r="AC32" i="5"/>
  <c r="P32" i="5"/>
  <c r="T32" i="5"/>
  <c r="W33" i="5"/>
  <c r="AH33" i="5"/>
  <c r="U33" i="5"/>
  <c r="X33" i="5"/>
  <c r="AA32" i="5"/>
  <c r="Q31" i="5"/>
  <c r="U31" i="5"/>
  <c r="V31" i="5"/>
  <c r="Y36" i="5"/>
  <c r="AG33" i="5"/>
  <c r="AH32" i="5"/>
  <c r="M31" i="5"/>
  <c r="AF33" i="5"/>
  <c r="N32" i="5"/>
  <c r="S32" i="5"/>
  <c r="AD33" i="5"/>
  <c r="S31" i="5"/>
  <c r="X31" i="5"/>
  <c r="AD32" i="5"/>
  <c r="AD31" i="5"/>
  <c r="AE31" i="5"/>
  <c r="AB31" i="5"/>
  <c r="AF32" i="5"/>
  <c r="AE33" i="5"/>
  <c r="M33" i="5"/>
  <c r="M36" i="5"/>
  <c r="AD34" i="5"/>
  <c r="AA34" i="5"/>
  <c r="AA33" i="5"/>
  <c r="P34" i="5"/>
  <c r="AF34" i="5"/>
  <c r="S34" i="5"/>
  <c r="O34" i="5"/>
  <c r="X34" i="5"/>
  <c r="S33" i="5"/>
  <c r="P37" i="5"/>
  <c r="O36" i="5"/>
  <c r="AH34" i="5"/>
  <c r="V34" i="5"/>
  <c r="AC34" i="5"/>
  <c r="AA35" i="5"/>
  <c r="X35" i="5"/>
  <c r="O35" i="5"/>
  <c r="V35" i="5"/>
  <c r="AG34" i="5"/>
  <c r="U34" i="5"/>
  <c r="U36" i="5"/>
  <c r="W35" i="5"/>
  <c r="T36" i="5"/>
  <c r="AG35" i="5"/>
  <c r="M35" i="5"/>
  <c r="Z35" i="5"/>
  <c r="N35" i="5"/>
  <c r="AE34" i="5"/>
  <c r="AF36" i="5"/>
  <c r="S35" i="5"/>
  <c r="AD36" i="5"/>
  <c r="AH35" i="5"/>
  <c r="AC35" i="5"/>
  <c r="R34" i="5"/>
  <c r="Z36" i="5"/>
  <c r="X36" i="5"/>
  <c r="AE35" i="5"/>
  <c r="N36" i="5"/>
  <c r="T35" i="5"/>
  <c r="N34" i="5"/>
  <c r="Q34" i="5"/>
  <c r="Q36" i="5"/>
  <c r="Q35" i="5"/>
  <c r="AB35" i="5"/>
  <c r="AA36" i="5"/>
  <c r="AF35" i="5"/>
  <c r="T34" i="5"/>
  <c r="Z34" i="5"/>
  <c r="W34" i="5"/>
  <c r="AB34" i="5"/>
  <c r="P35" i="5"/>
  <c r="S36" i="5"/>
  <c r="AG36" i="5"/>
  <c r="Y34" i="5"/>
  <c r="M34" i="5"/>
  <c r="Y35" i="5"/>
  <c r="AD35" i="5"/>
  <c r="AE36" i="5"/>
  <c r="P36" i="5"/>
  <c r="R35" i="5"/>
  <c r="AC37" i="5"/>
  <c r="N37" i="5"/>
  <c r="AH36" i="5"/>
  <c r="W36" i="5"/>
  <c r="M37" i="5"/>
  <c r="R36" i="5"/>
  <c r="AB36" i="5"/>
  <c r="W37" i="5"/>
  <c r="U35" i="5"/>
  <c r="AC36" i="5"/>
  <c r="V36" i="5"/>
  <c r="AD37" i="5"/>
  <c r="S38" i="5"/>
  <c r="V37" i="5"/>
  <c r="Y37" i="5"/>
  <c r="U37" i="5"/>
  <c r="AG37" i="5"/>
  <c r="AF37" i="5"/>
  <c r="X37" i="5"/>
  <c r="Y38" i="5"/>
  <c r="AA37" i="5"/>
  <c r="AG38" i="5"/>
  <c r="AH37" i="5"/>
  <c r="O37" i="5"/>
  <c r="AD38" i="5"/>
  <c r="Z39" i="5"/>
  <c r="Q37" i="5"/>
  <c r="S37" i="5"/>
  <c r="AB37" i="5"/>
  <c r="AE37" i="5"/>
  <c r="V38" i="5"/>
  <c r="T37" i="5"/>
  <c r="AF38" i="5"/>
  <c r="Z37" i="5"/>
  <c r="Q38" i="5"/>
  <c r="Z38" i="5"/>
  <c r="AA38" i="5"/>
  <c r="M38" i="5"/>
  <c r="AH38" i="5"/>
  <c r="R37" i="5"/>
  <c r="AB38" i="5"/>
  <c r="W38" i="5"/>
  <c r="P38" i="5"/>
  <c r="U38" i="5"/>
  <c r="X38" i="5"/>
  <c r="O38" i="5"/>
  <c r="AE38" i="5"/>
  <c r="R38" i="5"/>
  <c r="AC38" i="5"/>
  <c r="T38" i="5"/>
  <c r="N38" i="5"/>
  <c r="AB39" i="5"/>
  <c r="Z40" i="5"/>
  <c r="X39" i="5"/>
  <c r="AF39" i="5"/>
  <c r="O40" i="5"/>
  <c r="AC40" i="5"/>
  <c r="AC39" i="5"/>
  <c r="Y40" i="5"/>
  <c r="Y39" i="5"/>
  <c r="Q40" i="5"/>
  <c r="S40" i="5"/>
  <c r="Q39" i="5"/>
  <c r="O39" i="5"/>
  <c r="AD40" i="5"/>
  <c r="M39" i="5"/>
  <c r="X40" i="5"/>
  <c r="T39" i="5"/>
  <c r="M40" i="5"/>
  <c r="AD39" i="5"/>
  <c r="U40" i="5"/>
  <c r="S39" i="5"/>
  <c r="P39" i="5"/>
  <c r="N39" i="5"/>
  <c r="AA39" i="5"/>
  <c r="W40" i="5"/>
  <c r="AH39" i="5"/>
  <c r="V40" i="5"/>
  <c r="U39" i="5"/>
  <c r="AE40" i="5"/>
  <c r="AG39" i="5"/>
  <c r="AH40" i="5"/>
  <c r="AG40" i="5"/>
  <c r="AB40" i="5"/>
  <c r="AF40" i="5"/>
  <c r="T40" i="5"/>
  <c r="V39" i="5"/>
  <c r="S43" i="5"/>
  <c r="AE39" i="5"/>
  <c r="R39" i="5"/>
  <c r="AA40" i="5"/>
  <c r="P40" i="5"/>
  <c r="N41" i="5"/>
  <c r="W39" i="5"/>
  <c r="N40" i="5"/>
  <c r="R40" i="5"/>
  <c r="AE42" i="5"/>
  <c r="AC41" i="5"/>
  <c r="O41" i="5"/>
  <c r="Y41" i="5"/>
  <c r="S41" i="5"/>
  <c r="P41" i="5"/>
  <c r="U41" i="5"/>
  <c r="AG41" i="5"/>
  <c r="T43" i="5"/>
  <c r="M41" i="5"/>
  <c r="AA41" i="5"/>
  <c r="AB41" i="5"/>
  <c r="AD41" i="5"/>
  <c r="Z41" i="5"/>
  <c r="AF41" i="5"/>
  <c r="T41" i="5"/>
  <c r="Q41" i="5"/>
  <c r="X41" i="5"/>
  <c r="R41" i="5"/>
  <c r="AB43" i="5"/>
  <c r="Q43" i="5"/>
  <c r="M42" i="5"/>
  <c r="AE43" i="5"/>
  <c r="AD43" i="5"/>
  <c r="Q42" i="5"/>
  <c r="AA42" i="5"/>
  <c r="AG42" i="5"/>
  <c r="P42" i="5"/>
  <c r="S42" i="5"/>
  <c r="AH43" i="5"/>
  <c r="O43" i="5"/>
  <c r="T42" i="5"/>
  <c r="W42" i="5"/>
  <c r="AE41" i="5"/>
  <c r="U42" i="5"/>
  <c r="N43" i="5"/>
  <c r="AH41" i="5"/>
  <c r="N42" i="5"/>
  <c r="AH42" i="5"/>
  <c r="W41" i="5"/>
  <c r="U43" i="5"/>
  <c r="V41" i="5"/>
  <c r="R43" i="5"/>
  <c r="AF43" i="5"/>
  <c r="AA45" i="5"/>
  <c r="X42" i="5"/>
  <c r="AD42" i="5"/>
  <c r="AG43" i="5"/>
  <c r="AB42" i="5"/>
  <c r="AC43" i="5"/>
  <c r="P43" i="5"/>
  <c r="W45" i="5"/>
  <c r="AG44" i="5"/>
  <c r="O44" i="5"/>
  <c r="W43" i="5"/>
  <c r="AA43" i="5"/>
  <c r="X45" i="5"/>
  <c r="Y43" i="5"/>
  <c r="Y42" i="5"/>
  <c r="V42" i="5"/>
  <c r="V44" i="5"/>
  <c r="V43" i="5"/>
  <c r="N44" i="5"/>
  <c r="AF42" i="5"/>
  <c r="Z43" i="5"/>
  <c r="X43" i="5"/>
  <c r="Z42" i="5"/>
  <c r="AC42" i="5"/>
  <c r="R44" i="5"/>
  <c r="M43" i="5"/>
  <c r="R42" i="5"/>
  <c r="O42" i="5"/>
  <c r="AC47" i="5"/>
  <c r="S45" i="5"/>
  <c r="AH45" i="5"/>
  <c r="Z45" i="5"/>
  <c r="Y46" i="5"/>
  <c r="V45" i="5"/>
  <c r="Q45" i="5"/>
  <c r="M45" i="5"/>
  <c r="T45" i="5"/>
  <c r="Y45" i="5"/>
  <c r="U45" i="5"/>
  <c r="AE45" i="5"/>
  <c r="X46" i="5"/>
  <c r="AD45" i="5"/>
  <c r="O45" i="5"/>
  <c r="T44" i="5"/>
  <c r="AB44" i="5"/>
  <c r="M47" i="5"/>
  <c r="AF45" i="5"/>
  <c r="R45" i="5"/>
  <c r="AH46" i="5"/>
  <c r="AE46" i="5"/>
  <c r="T46" i="5"/>
  <c r="O47" i="5"/>
  <c r="AC45" i="5"/>
  <c r="AG45" i="5"/>
  <c r="Y44" i="5"/>
  <c r="AB46" i="5"/>
  <c r="AC44" i="5"/>
  <c r="AH44" i="5"/>
  <c r="W44" i="5"/>
  <c r="Z44" i="5"/>
  <c r="T47" i="5"/>
  <c r="S47" i="5"/>
  <c r="U44" i="5"/>
  <c r="P44" i="5"/>
  <c r="AE44" i="5"/>
  <c r="M44" i="5"/>
  <c r="S44" i="5"/>
  <c r="S46" i="5"/>
  <c r="AD44" i="5"/>
  <c r="P45" i="5"/>
  <c r="AA46" i="5"/>
  <c r="U46" i="5"/>
  <c r="Q44" i="5"/>
  <c r="AD47" i="5"/>
  <c r="AF47" i="5"/>
  <c r="AF44" i="5"/>
  <c r="AB45" i="5"/>
  <c r="N45" i="5"/>
  <c r="X44" i="5"/>
  <c r="AA44" i="5"/>
  <c r="X47" i="5"/>
  <c r="AC46" i="5"/>
  <c r="AD46" i="5"/>
  <c r="V47" i="5"/>
  <c r="Q47" i="5"/>
  <c r="Y47" i="5"/>
  <c r="AF46" i="5"/>
  <c r="N46" i="5"/>
  <c r="U47" i="5"/>
  <c r="Z47" i="5"/>
  <c r="R46" i="5"/>
  <c r="V46" i="5"/>
  <c r="W46" i="5"/>
  <c r="AB47" i="5"/>
  <c r="AG46" i="5"/>
  <c r="Q46" i="5"/>
  <c r="AE47" i="5"/>
  <c r="AG47" i="5"/>
  <c r="R47" i="5"/>
  <c r="M46" i="5"/>
  <c r="O46" i="5"/>
  <c r="P47" i="5"/>
  <c r="Z46" i="5"/>
  <c r="AH47" i="5"/>
  <c r="X48" i="5"/>
  <c r="S48" i="5"/>
  <c r="Q49" i="5"/>
  <c r="N48" i="5"/>
  <c r="T48" i="5"/>
  <c r="Y49" i="5"/>
  <c r="Q48" i="5"/>
  <c r="M48" i="5"/>
  <c r="P48" i="5"/>
  <c r="W48" i="5"/>
  <c r="AG48" i="5"/>
  <c r="P46" i="5"/>
  <c r="W47" i="5"/>
  <c r="AC48" i="5"/>
  <c r="AF48" i="5"/>
  <c r="N47" i="5"/>
  <c r="AE48" i="5"/>
  <c r="AB48" i="5"/>
  <c r="AH48" i="5"/>
  <c r="AD50" i="5"/>
  <c r="O48" i="5"/>
  <c r="V49" i="5"/>
  <c r="AC49" i="5"/>
  <c r="U48" i="5"/>
  <c r="AD48" i="5"/>
  <c r="Z48" i="5"/>
  <c r="AA47" i="5"/>
  <c r="N50" i="5"/>
  <c r="N49" i="5"/>
  <c r="O49" i="5"/>
  <c r="AA48" i="5"/>
  <c r="T49" i="5"/>
  <c r="U49" i="5"/>
  <c r="AD49" i="5"/>
  <c r="AG49" i="5"/>
  <c r="P49" i="5"/>
  <c r="Y48" i="5"/>
  <c r="Z49" i="5"/>
  <c r="R49" i="5"/>
  <c r="X49" i="5"/>
  <c r="V48" i="5"/>
  <c r="R48" i="5"/>
  <c r="T50" i="5"/>
  <c r="AA49" i="5"/>
  <c r="X50" i="5"/>
  <c r="Z50" i="5"/>
  <c r="AF50" i="5"/>
  <c r="AA50" i="5"/>
  <c r="AB50" i="5"/>
  <c r="AE49" i="5"/>
  <c r="W49" i="5"/>
  <c r="U50" i="5"/>
  <c r="R50" i="5"/>
  <c r="S49" i="5"/>
  <c r="W50" i="5"/>
  <c r="AB49" i="5"/>
  <c r="AH49" i="5"/>
  <c r="M49" i="5"/>
  <c r="AH50" i="5"/>
  <c r="V50" i="5"/>
  <c r="AF49" i="5"/>
  <c r="Q50" i="5"/>
  <c r="AG50" i="5"/>
  <c r="Q53" i="5"/>
  <c r="X51" i="5"/>
  <c r="AE50" i="5"/>
  <c r="O50" i="5"/>
  <c r="S50" i="5"/>
  <c r="Y50" i="5"/>
  <c r="AF51" i="5"/>
  <c r="M50" i="5"/>
  <c r="AH52" i="5"/>
  <c r="AB51" i="5"/>
  <c r="R51" i="5"/>
  <c r="W51" i="5"/>
  <c r="P50" i="5"/>
  <c r="AC50" i="5"/>
  <c r="O54" i="5"/>
  <c r="AE51" i="5"/>
  <c r="AA51" i="5"/>
  <c r="AH51" i="5"/>
  <c r="T51" i="5"/>
  <c r="O51" i="5"/>
  <c r="Z51" i="5"/>
  <c r="AD51" i="5"/>
  <c r="V51" i="5"/>
  <c r="S51" i="5"/>
  <c r="V54" i="5"/>
  <c r="T53" i="5"/>
  <c r="N51" i="5"/>
  <c r="N52" i="5"/>
  <c r="AC51" i="5"/>
  <c r="U51" i="5"/>
  <c r="M51" i="5"/>
  <c r="AG51" i="5"/>
  <c r="AG53" i="5"/>
  <c r="Y51" i="5"/>
  <c r="P51" i="5"/>
  <c r="Q51" i="5"/>
  <c r="Y52" i="5"/>
  <c r="AG52" i="5"/>
  <c r="AH53" i="5"/>
  <c r="V53" i="5"/>
  <c r="Z53" i="5"/>
  <c r="AD53" i="5"/>
  <c r="N53" i="5"/>
  <c r="M53" i="5"/>
  <c r="Q52" i="5"/>
  <c r="R53" i="5"/>
  <c r="U52" i="5"/>
  <c r="O52" i="5"/>
  <c r="AF53" i="5"/>
  <c r="U53" i="5"/>
  <c r="AB52" i="5"/>
  <c r="AE52" i="5"/>
  <c r="AC52" i="5"/>
  <c r="AD54" i="5"/>
  <c r="Y53" i="5"/>
  <c r="O53" i="5"/>
  <c r="AF54" i="5"/>
  <c r="V52" i="5"/>
  <c r="W53" i="5"/>
  <c r="P52" i="5"/>
  <c r="X52" i="5"/>
  <c r="W52" i="5"/>
  <c r="X53" i="5"/>
  <c r="AD52" i="5"/>
  <c r="AC53" i="5"/>
  <c r="Z52" i="5"/>
  <c r="S52" i="5"/>
  <c r="S53" i="5"/>
  <c r="M52" i="5"/>
  <c r="P53" i="5"/>
  <c r="T52" i="5"/>
  <c r="AA52" i="5"/>
  <c r="AA53" i="5"/>
  <c r="AF52" i="5"/>
  <c r="R52" i="5"/>
  <c r="AB53" i="5"/>
  <c r="Q54" i="5"/>
  <c r="AE53" i="5"/>
  <c r="AB54" i="5"/>
  <c r="AG54" i="5"/>
  <c r="T54" i="5"/>
  <c r="S54" i="5"/>
  <c r="AH54" i="5"/>
  <c r="Z54" i="5"/>
  <c r="N54" i="5"/>
  <c r="AE54" i="5"/>
  <c r="P54" i="5"/>
  <c r="AA54" i="5"/>
  <c r="U54" i="5"/>
  <c r="X54" i="5"/>
  <c r="W54" i="5"/>
  <c r="Y54" i="5"/>
  <c r="AC54" i="5"/>
  <c r="R54" i="5"/>
  <c r="M54" i="5"/>
  <c r="Q56" i="5"/>
  <c r="AD55" i="5"/>
  <c r="AF55" i="5"/>
  <c r="M56" i="5"/>
  <c r="W56" i="5"/>
  <c r="Q55" i="5"/>
  <c r="AD56" i="5"/>
  <c r="O55" i="5"/>
  <c r="V55" i="5"/>
  <c r="AA57" i="5"/>
  <c r="AF56" i="5"/>
  <c r="AC55" i="5"/>
  <c r="P56" i="5"/>
  <c r="W55" i="5"/>
  <c r="AA55" i="5"/>
  <c r="AG55" i="5"/>
  <c r="M55" i="5"/>
  <c r="AA56" i="5"/>
  <c r="Z56" i="5"/>
  <c r="R55" i="5"/>
  <c r="X56" i="5"/>
  <c r="R56" i="5"/>
  <c r="N55" i="5"/>
  <c r="AB57" i="5"/>
  <c r="AE55" i="5"/>
  <c r="AF57" i="5"/>
  <c r="AH59" i="5"/>
  <c r="P55" i="5"/>
  <c r="T56" i="5"/>
  <c r="S56" i="5"/>
  <c r="AB56" i="5"/>
  <c r="S55" i="5"/>
  <c r="AB55" i="5"/>
  <c r="U56" i="5"/>
  <c r="AH56" i="5"/>
  <c r="Y56" i="5"/>
  <c r="Y55" i="5"/>
  <c r="X55" i="5"/>
  <c r="N56" i="5"/>
  <c r="V56" i="5"/>
  <c r="U55" i="5"/>
  <c r="Z55" i="5"/>
  <c r="AC56" i="5"/>
  <c r="T55" i="5"/>
  <c r="AG56" i="5"/>
  <c r="AH55" i="5"/>
  <c r="V59" i="5"/>
  <c r="N57" i="5"/>
  <c r="O56" i="5"/>
  <c r="U57" i="5"/>
  <c r="AG57" i="5"/>
  <c r="R57" i="5"/>
  <c r="AE57" i="5"/>
  <c r="AH57" i="5"/>
  <c r="Q57" i="5"/>
  <c r="M57" i="5"/>
  <c r="Z57" i="5"/>
  <c r="P57" i="5"/>
  <c r="V57" i="5"/>
  <c r="T57" i="5"/>
  <c r="P59" i="5"/>
  <c r="Y57" i="5"/>
  <c r="W57" i="5"/>
  <c r="AD57" i="5"/>
  <c r="O57" i="5"/>
  <c r="S57" i="5"/>
  <c r="AC57" i="5"/>
  <c r="X57" i="5"/>
  <c r="AE56" i="5"/>
  <c r="AA59" i="5"/>
  <c r="X59" i="5"/>
  <c r="U59" i="5"/>
  <c r="S58" i="5"/>
  <c r="Z59" i="5"/>
  <c r="N58" i="5"/>
  <c r="AH58" i="5"/>
  <c r="M59" i="5"/>
  <c r="X58" i="5"/>
  <c r="R58" i="5"/>
  <c r="T58" i="5"/>
  <c r="Y59" i="5"/>
  <c r="Y58" i="5"/>
  <c r="S59" i="5"/>
  <c r="AG58" i="5"/>
  <c r="AA58" i="5"/>
  <c r="W59" i="5"/>
  <c r="T59" i="5"/>
  <c r="Z58" i="5"/>
  <c r="Q59" i="5"/>
  <c r="AE58" i="5"/>
  <c r="AD58" i="5"/>
  <c r="Q58" i="5"/>
  <c r="R59" i="5"/>
  <c r="N59" i="5"/>
  <c r="W58" i="5"/>
  <c r="P58" i="5"/>
  <c r="AB59" i="5"/>
  <c r="V58" i="5"/>
  <c r="AD59" i="5"/>
  <c r="M58" i="5"/>
  <c r="AF58" i="5"/>
  <c r="AC58" i="5"/>
  <c r="O59" i="5"/>
  <c r="AF59" i="5"/>
  <c r="AC59" i="5"/>
  <c r="AH60" i="5"/>
  <c r="AF60" i="5"/>
  <c r="T60" i="5"/>
  <c r="AB58" i="5"/>
  <c r="N60" i="5"/>
  <c r="S60" i="5"/>
  <c r="Y60" i="5"/>
  <c r="AC60" i="5"/>
  <c r="U58" i="5"/>
  <c r="AE59" i="5"/>
  <c r="P60" i="5"/>
  <c r="AG59" i="5"/>
  <c r="AA60" i="5"/>
  <c r="Q60" i="5"/>
  <c r="W60" i="5"/>
  <c r="O58" i="5"/>
  <c r="AE60" i="5"/>
  <c r="R60" i="5"/>
  <c r="V60" i="5"/>
  <c r="U60" i="5"/>
  <c r="Z60" i="5"/>
  <c r="AD60" i="5"/>
  <c r="O60" i="5"/>
  <c r="X60" i="5"/>
  <c r="AB60" i="5"/>
  <c r="M60" i="5"/>
  <c r="AG6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tc={C98249BA-D3BD-4C34-A6F9-9F3AF2506CDC}</author>
  </authors>
  <commentList>
    <comment ref="A140" authorId="0" shapeId="0" xr:uid="{C98249BA-D3BD-4C34-A6F9-9F3AF2506CDC}">
      <text>
        <t>[Threaded comment]
Your version of Excel allows you to read this threaded comment; however, any edits to it will get removed if the file is opened in a newer version of Excel. Learn more: https://go.microsoft.com/fwlink/?linkid=870924
Comment:
    Portagem Oeiras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tc={693E43B5-A3AF-44DF-9823-803D4A6EF88A}</author>
  </authors>
  <commentList>
    <comment ref="A140" authorId="0" shapeId="0" xr:uid="{693E43B5-A3AF-44DF-9823-803D4A6EF88A}">
      <text>
        <t>[Threaded comment]
Your version of Excel allows you to read this threaded comment; however, any edits to it will get removed if the file is opened in a newer version of Excel. Learn more: https://go.microsoft.com/fwlink/?linkid=870924
Comment:
    Portagem Oeiras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tc={2E8EA781-93D5-4F16-A4B7-EF06AE68C3B6}</author>
  </authors>
  <commentList>
    <comment ref="A140" authorId="0" shapeId="0" xr:uid="{2E8EA781-93D5-4F16-A4B7-EF06AE68C3B6}">
      <text>
        <t>[Threaded comment]
Your version of Excel allows you to read this threaded comment; however, any edits to it will get removed if the file is opened in a newer version of Excel. Learn more: https://go.microsoft.com/fwlink/?linkid=870924
Comment:
    Portagem Oeiras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E4E549-B17A-4C15-9145-1B00D57D1DCC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<sst xmlns="http://schemas.openxmlformats.org/spreadsheetml/2006/main" count="424" uniqueCount="132">
  <si>
    <t>Driver</t>
  </si>
  <si>
    <t>Visita Nó</t>
  </si>
  <si>
    <t>Departure Time</t>
  </si>
  <si>
    <t>ID</t>
  </si>
  <si>
    <t>1-Descer;2-Subir</t>
  </si>
  <si>
    <t>Ramo</t>
  </si>
  <si>
    <t>Altera</t>
  </si>
  <si>
    <t>Key</t>
  </si>
  <si>
    <t>Carcavelos-Estoril</t>
  </si>
  <si>
    <t>Nó Viaduto Duarte Pacheco</t>
  </si>
  <si>
    <t>Nó Cruz das Oliveiras</t>
  </si>
  <si>
    <t>Nó de Monsanto</t>
  </si>
  <si>
    <t>Nó de Miraflores (A5/IC17)</t>
  </si>
  <si>
    <t>Nó de Linda-a-Velha</t>
  </si>
  <si>
    <t>Nó Estádio Nacional</t>
  </si>
  <si>
    <t>Nó de Oeiras</t>
  </si>
  <si>
    <t>Nó de Carcavelos</t>
  </si>
  <si>
    <t>Nó do Estoril</t>
  </si>
  <si>
    <t>Nó de Alcabideche</t>
  </si>
  <si>
    <t>Nó de Alvide</t>
  </si>
  <si>
    <t>Nó de Cascais</t>
  </si>
  <si>
    <t>HORA</t>
  </si>
  <si>
    <t>carro 1</t>
  </si>
  <si>
    <t>carro 2</t>
  </si>
  <si>
    <t>8:32</t>
  </si>
  <si>
    <t>8:25</t>
  </si>
  <si>
    <t>8:27</t>
  </si>
  <si>
    <t>10:08</t>
  </si>
  <si>
    <t>11:44</t>
  </si>
  <si>
    <t>12:29</t>
  </si>
  <si>
    <t>12:45</t>
  </si>
  <si>
    <t>9:53</t>
  </si>
  <si>
    <t>13:32</t>
  </si>
  <si>
    <t>COIMBRA SUL</t>
  </si>
  <si>
    <t>Coimbra Norte (A1/A14)</t>
  </si>
  <si>
    <t>Mealhada</t>
  </si>
  <si>
    <t>Aveiro Sul</t>
  </si>
  <si>
    <t>Albergaria (A1/IP5)</t>
  </si>
  <si>
    <t>Estarreja</t>
  </si>
  <si>
    <t>Feira</t>
  </si>
  <si>
    <t>Espinho (IC24)</t>
  </si>
  <si>
    <t>Feiteira</t>
  </si>
  <si>
    <t>Carvalhos</t>
  </si>
  <si>
    <t>Jaca</t>
  </si>
  <si>
    <t>Santo Ovídio</t>
  </si>
  <si>
    <t>carro 3</t>
  </si>
  <si>
    <t>Coimbra Sul</t>
  </si>
  <si>
    <t>7:16</t>
  </si>
  <si>
    <t>7:30</t>
  </si>
  <si>
    <t>7:47</t>
  </si>
  <si>
    <t>7:59</t>
  </si>
  <si>
    <t>8:07</t>
  </si>
  <si>
    <t>8:11</t>
  </si>
  <si>
    <t>8:14</t>
  </si>
  <si>
    <t>8:16</t>
  </si>
  <si>
    <t>8:17</t>
  </si>
  <si>
    <t>8:19</t>
  </si>
  <si>
    <t>8:18</t>
  </si>
  <si>
    <t>8:20</t>
  </si>
  <si>
    <t>8:23</t>
  </si>
  <si>
    <t>9:36</t>
  </si>
  <si>
    <t>10:18</t>
  </si>
  <si>
    <t>10:26</t>
  </si>
  <si>
    <t>10:39</t>
  </si>
  <si>
    <t>11:40</t>
  </si>
  <si>
    <t>12:18</t>
  </si>
  <si>
    <t>13:25</t>
  </si>
  <si>
    <t>13:54</t>
  </si>
  <si>
    <t>14:36</t>
  </si>
  <si>
    <t>14:44</t>
  </si>
  <si>
    <t>14:57</t>
  </si>
  <si>
    <t>15:14</t>
  </si>
  <si>
    <t>8:54 P</t>
  </si>
  <si>
    <t>11:33</t>
  </si>
  <si>
    <t>13:11 A</t>
  </si>
  <si>
    <t>7:00</t>
  </si>
  <si>
    <t>7:12</t>
  </si>
  <si>
    <t>7:19</t>
  </si>
  <si>
    <t>7:33</t>
  </si>
  <si>
    <t>7:49</t>
  </si>
  <si>
    <t>8:06</t>
  </si>
  <si>
    <t>9:04</t>
  </si>
  <si>
    <t>9:18</t>
  </si>
  <si>
    <t>10:01</t>
  </si>
  <si>
    <t>10:27</t>
  </si>
  <si>
    <t>10:44</t>
  </si>
  <si>
    <t>10:57</t>
  </si>
  <si>
    <t>11:05</t>
  </si>
  <si>
    <t>11:17</t>
  </si>
  <si>
    <t>11:24</t>
  </si>
  <si>
    <t>11:29</t>
  </si>
  <si>
    <t>11:32</t>
  </si>
  <si>
    <t>11:55</t>
  </si>
  <si>
    <t>11:43</t>
  </si>
  <si>
    <t>11:58</t>
  </si>
  <si>
    <t>12:02</t>
  </si>
  <si>
    <t>12:10</t>
  </si>
  <si>
    <t>13:02 A</t>
  </si>
  <si>
    <t>13:39</t>
  </si>
  <si>
    <t>13:53</t>
  </si>
  <si>
    <t>14:09</t>
  </si>
  <si>
    <t>14:27</t>
  </si>
  <si>
    <t>14:52</t>
  </si>
  <si>
    <t>9:44 P</t>
  </si>
  <si>
    <t>15:01</t>
  </si>
  <si>
    <t>7:07</t>
  </si>
  <si>
    <t>7:25</t>
  </si>
  <si>
    <t>7:27</t>
  </si>
  <si>
    <t>7:28</t>
  </si>
  <si>
    <t>7:39</t>
  </si>
  <si>
    <t>7:29</t>
  </si>
  <si>
    <t>7:32</t>
  </si>
  <si>
    <t>7:35</t>
  </si>
  <si>
    <t>8:30</t>
  </si>
  <si>
    <t>8:46</t>
  </si>
  <si>
    <t>9:03</t>
  </si>
  <si>
    <t>9:59 P</t>
  </si>
  <si>
    <t>10:16</t>
  </si>
  <si>
    <t>10:33</t>
  </si>
  <si>
    <t>10:42</t>
  </si>
  <si>
    <t>10:59</t>
  </si>
  <si>
    <t>11:12</t>
  </si>
  <si>
    <t>11:20</t>
  </si>
  <si>
    <t>11:39</t>
  </si>
  <si>
    <t>11:48</t>
  </si>
  <si>
    <t>11:56</t>
  </si>
  <si>
    <t>12:08</t>
  </si>
  <si>
    <t>12:15</t>
  </si>
  <si>
    <t>13:15</t>
  </si>
  <si>
    <t>14:02</t>
  </si>
  <si>
    <t>14:50 A</t>
  </si>
  <si>
    <t>15:03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</si>
</sst>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8" fontId="0" fillId="0" borderId="0" xfId="0" applyNumberFormat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165" fontId="0" fillId="0" borderId="0" xfId="0" applyNumberFormat="1"/>
    <xf numFmtId="16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2" borderId="1" xfId="0" quotePrefix="1" applyNumberFormat="1" applyFill="1" applyBorder="1" applyAlignment="1">
      <alignment horizontal="center"/>
    </xf>
    <xf numFmtId="164" fontId="0" fillId="11" borderId="1" xfId="0" quotePrefix="1" applyNumberFormat="1" applyFill="1" applyBorder="1" applyAlignment="1">
      <alignment horizontal="center"/>
    </xf>
    <xf numFmtId="164" fontId="0" fillId="11" borderId="2" xfId="0" quotePrefix="1" applyNumberFormat="1" applyFill="1" applyBorder="1" applyAlignment="1">
      <alignment horizontal="center" vertical="center"/>
    </xf>
    <xf numFmtId="164" fontId="0" fillId="12" borderId="2" xfId="0" quotePrefix="1" applyNumberFormat="1" applyFill="1" applyBorder="1" applyAlignment="1">
      <alignment horizontal="center" vertical="center"/>
    </xf>
    <xf numFmtId="164" fontId="0" fillId="12" borderId="3" xfId="0" quotePrefix="1" applyNumberFormat="1" applyFill="1" applyBorder="1" applyAlignment="1">
      <alignment horizontal="center" vertical="center"/>
    </xf>
    <xf numFmtId="164" fontId="0" fillId="11" borderId="3" xfId="0" quotePrefix="1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4" fontId="0" fillId="9" borderId="1" xfId="0" quotePrefix="1" applyNumberFormat="1" applyFill="1" applyBorder="1" applyAlignment="1">
      <alignment horizontal="center"/>
    </xf>
    <xf numFmtId="164" fontId="0" fillId="9" borderId="2" xfId="0" quotePrefix="1" applyNumberFormat="1" applyFill="1" applyBorder="1" applyAlignment="1">
      <alignment horizontal="center" vertical="center"/>
    </xf>
    <xf numFmtId="164" fontId="0" fillId="9" borderId="3" xfId="0" quotePrefix="1" applyNumberFormat="1" applyFill="1" applyBorder="1" applyAlignment="1">
      <alignment horizontal="center" vertical="center"/>
    </xf>
    <xf numFmtId="164" fontId="0" fillId="11" borderId="2" xfId="0" quotePrefix="1" applyNumberFormat="1" applyFill="1" applyBorder="1" applyAlignment="1">
      <alignment horizontal="center"/>
    </xf>
    <xf numFmtId="164" fontId="0" fillId="11" borderId="3" xfId="0" quotePrefix="1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  <xf numFmtId="164" fontId="0" fillId="15" borderId="3" xfId="0" applyNumberFormat="1" applyFill="1" applyBorder="1" applyAlignment="1">
      <alignment horizontal="center"/>
    </xf>
  </cellXfs>
  <cellStyles count="1">
    <cellStyle name="Normal" xfId="0" builtinId="0"/>
  </cellStyles>
  <dxfs count="3">
    <dxf>
      <numFmt numFmtId="165" formatCode="[$-F400]h:mm:ss\ AM/PM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liana Ramalho" id="{8B320442-4F8E-4ED0-8197-E4969AEF1601}" userId="S::lramalho@kaizen.com::72a30910-70a3-420c-b896-7581f384652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BFE2BD-4ED7-40FF-94F6-4B735BDB5D1D}" name="Table1" displayName="Table1" ref="A1:B127" totalsRowShown="0" headerRowDxfId="2">
  <autoFilter ref="A1:B127" xr:uid="{D4BFE2BD-4ED7-40FF-94F6-4B735BDB5D1D}"/>
  <tableColumns count="2">
    <tableColumn id="1" xr3:uid="{BE2916AA-D17D-4EA6-9B4C-C592AE747998}" name="Driver" dataDxfId="1"/>
    <tableColumn id="2" xr3:uid="{659E9272-7DDA-422E-89E8-4A8DDD5D9002}" name="Departure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0" dT="2021-06-23T09:20:56.02" personId="{8B320442-4F8E-4ED0-8197-E4969AEF1601}" id="{C98249BA-D3BD-4C34-A6F9-9F3AF2506CDC}">
    <text>Portagem Oeiras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40" dT="2021-06-23T09:20:56.02" personId="{8B320442-4F8E-4ED0-8197-E4969AEF1601}" id="{693E43B5-A3AF-44DF-9823-803D4A6EF88A}">
    <text>Portagem Oeiras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40" dT="2021-06-23T09:20:56.02" personId="{8B320442-4F8E-4ED0-8197-E4969AEF1601}" id="{2E8EA781-93D5-4F16-A4B7-EF06AE68C3B6}">
    <text>Portagem Oeiras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0D97-D957-438A-A6E6-E0C4BA976047}">
  <dimension ref="A1:X9"/>
  <sheetViews>
    <sheetView tabSelected="1" topLeftCell="C1" zoomScale="104" workbookViewId="0">
      <selection activeCell="I4" sqref="I4:L7"/>
    </sheetView>
  </sheetViews>
  <sheetFormatPr defaultRowHeight="15" x14ac:dyDescent="0.25"/>
  <cols>
    <col min="2" max="2" width="3.7109375" bestFit="1" customWidth="1"/>
    <col min="3" max="3" width="13.7109375" customWidth="1"/>
    <col min="4" max="4" width="3.7109375" bestFit="1" customWidth="1"/>
    <col min="5" max="5" width="13.7109375" customWidth="1"/>
    <col min="6" max="6" width="3.7109375" bestFit="1" customWidth="1"/>
    <col min="7" max="7" width="13.7109375" customWidth="1"/>
    <col min="8" max="8" width="3.7109375" bestFit="1" customWidth="1"/>
    <col min="9" max="9" width="13.7109375" customWidth="1"/>
    <col min="10" max="10" width="3.7109375" bestFit="1" customWidth="1"/>
    <col min="11" max="11" width="13.7109375" customWidth="1"/>
    <col min="12" max="12" width="3.7109375" bestFit="1" customWidth="1"/>
    <col min="13" max="13" width="13.7109375" customWidth="1"/>
    <col min="14" max="14" width="3.7109375" bestFit="1" customWidth="1"/>
    <col min="15" max="15" width="13.7109375" customWidth="1"/>
    <col min="16" max="16" width="3.7109375" bestFit="1" customWidth="1"/>
    <col min="17" max="17" width="13.7109375" customWidth="1"/>
    <col min="18" max="18" width="3.7109375" bestFit="1" customWidth="1"/>
    <col min="19" max="19" width="13.7109375" customWidth="1"/>
    <col min="20" max="20" width="3.7109375" bestFit="1" customWidth="1"/>
    <col min="21" max="21" width="13.7109375" customWidth="1"/>
    <col min="22" max="22" width="3.7109375" bestFit="1" customWidth="1"/>
    <col min="23" max="23" width="13.7109375" customWidth="1"/>
    <col min="24" max="24" width="3.7109375" bestFit="1" customWidth="1"/>
  </cols>
  <sheetData>
    <row r="1" spans="1:24" ht="119.25" x14ac:dyDescent="0.25">
      <c r="A1" s="21" t="s">
        <v>21</v>
      </c>
      <c r="B1" s="22" t="s">
        <v>33</v>
      </c>
      <c r="C1" s="21"/>
      <c r="D1" s="22" t="s">
        <v>34</v>
      </c>
      <c r="E1" s="23"/>
      <c r="F1" s="22" t="s">
        <v>35</v>
      </c>
      <c r="G1" s="23"/>
      <c r="H1" s="22" t="s">
        <v>36</v>
      </c>
      <c r="I1" s="23"/>
      <c r="J1" s="22" t="s">
        <v>37</v>
      </c>
      <c r="K1" s="23"/>
      <c r="L1" s="22" t="s">
        <v>38</v>
      </c>
      <c r="M1" s="23"/>
      <c r="N1" s="22" t="s">
        <v>39</v>
      </c>
      <c r="O1" s="23"/>
      <c r="P1" s="22" t="s">
        <v>40</v>
      </c>
      <c r="Q1" s="23"/>
      <c r="R1" s="22" t="s">
        <v>41</v>
      </c>
      <c r="S1" s="23"/>
      <c r="T1" s="22" t="s">
        <v>42</v>
      </c>
      <c r="U1" s="24"/>
      <c r="V1" s="22" t="s">
        <v>43</v>
      </c>
      <c r="W1" s="25"/>
      <c r="X1" s="22" t="s">
        <v>44</v>
      </c>
    </row>
    <row r="2" spans="1:24" x14ac:dyDescent="0.25">
      <c r="A2" s="2">
        <v>7</v>
      </c>
      <c r="B2" s="12"/>
      <c r="C2" s="19"/>
      <c r="D2" s="20"/>
      <c r="E2" s="19"/>
      <c r="F2" s="20"/>
      <c r="G2" s="19"/>
      <c r="H2" s="20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4" x14ac:dyDescent="0.25">
      <c r="A3" s="2">
        <v>8</v>
      </c>
      <c r="B3" s="12"/>
      <c r="C3" s="19"/>
      <c r="D3" s="20"/>
      <c r="E3" s="19"/>
      <c r="F3" s="20"/>
      <c r="G3" s="38" t="s">
        <v>45</v>
      </c>
      <c r="H3" s="20"/>
      <c r="I3" s="19"/>
      <c r="J3" s="19"/>
      <c r="K3" s="37" t="s">
        <v>23</v>
      </c>
      <c r="L3" s="19"/>
      <c r="M3" s="39" t="s">
        <v>22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x14ac:dyDescent="0.25">
      <c r="A4" s="2">
        <v>9</v>
      </c>
      <c r="B4" s="12"/>
      <c r="C4" s="19"/>
      <c r="D4" s="19"/>
      <c r="E4" s="19"/>
      <c r="F4" s="19"/>
      <c r="G4" s="19"/>
      <c r="H4" s="19"/>
      <c r="I4" s="39" t="s">
        <v>22</v>
      </c>
      <c r="J4" s="19"/>
      <c r="K4" s="19"/>
      <c r="L4" s="19"/>
      <c r="M4" s="39" t="s">
        <v>22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 x14ac:dyDescent="0.25">
      <c r="A5" s="2">
        <v>10</v>
      </c>
      <c r="B5" s="12"/>
      <c r="C5" s="19"/>
      <c r="D5" s="19"/>
      <c r="E5" s="19"/>
      <c r="F5" s="19"/>
      <c r="G5" s="37" t="s">
        <v>23</v>
      </c>
      <c r="H5" s="19"/>
      <c r="I5" s="19"/>
      <c r="J5" s="19"/>
      <c r="K5" s="39" t="s">
        <v>22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 x14ac:dyDescent="0.25">
      <c r="A6" s="2">
        <f>+A5+1</f>
        <v>11</v>
      </c>
      <c r="B6" s="12"/>
      <c r="C6" s="19"/>
      <c r="D6" s="19"/>
      <c r="E6" s="19"/>
      <c r="F6" s="19"/>
      <c r="G6" s="38" t="s">
        <v>45</v>
      </c>
      <c r="H6" s="19"/>
      <c r="I6" s="19"/>
      <c r="J6" s="19"/>
      <c r="K6" s="19"/>
      <c r="L6" s="19"/>
      <c r="M6" s="37" t="s">
        <v>23</v>
      </c>
      <c r="N6" s="19"/>
      <c r="O6" s="38" t="s">
        <v>45</v>
      </c>
      <c r="P6" s="19"/>
      <c r="Q6" s="19"/>
      <c r="R6" s="19"/>
      <c r="S6" s="19"/>
      <c r="T6" s="19"/>
      <c r="U6" s="19"/>
      <c r="V6" s="19"/>
      <c r="W6" s="19"/>
      <c r="X6" s="19"/>
    </row>
    <row r="7" spans="1:24" x14ac:dyDescent="0.25">
      <c r="A7" s="2">
        <f>+A6+1</f>
        <v>12</v>
      </c>
      <c r="B7" s="12"/>
      <c r="C7" s="19"/>
      <c r="D7" s="19"/>
      <c r="E7" s="19"/>
      <c r="F7" s="19"/>
      <c r="G7" s="37" t="s">
        <v>23</v>
      </c>
      <c r="H7" s="19"/>
      <c r="I7" s="19"/>
      <c r="J7" s="19"/>
      <c r="K7" s="19"/>
      <c r="L7" s="19"/>
      <c r="M7" s="39" t="s">
        <v>22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x14ac:dyDescent="0.25">
      <c r="A8" s="2">
        <f>+A7+1</f>
        <v>13</v>
      </c>
      <c r="B8" s="1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x14ac:dyDescent="0.25">
      <c r="A9" s="2">
        <f>+A8+1</f>
        <v>14</v>
      </c>
      <c r="B9" s="1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1F05-736B-4597-B43F-32C02B76BE41}">
  <dimension ref="A1:AH174"/>
  <sheetViews>
    <sheetView topLeftCell="J1" zoomScale="110" zoomScaleNormal="115" workbookViewId="0">
      <selection activeCell="S8" sqref="S8"/>
    </sheetView>
  </sheetViews>
  <sheetFormatPr defaultRowHeight="15" x14ac:dyDescent="0.25"/>
  <cols>
    <col min="1" max="1" width="37.85546875" style="18" bestFit="1" customWidth="1"/>
    <col min="2" max="2" width="37.85546875" style="18" customWidth="1"/>
    <col min="3" max="3" width="16.28515625" bestFit="1" customWidth="1"/>
    <col min="5" max="5" width="14.5703125" bestFit="1" customWidth="1"/>
    <col min="12" max="12" width="4" customWidth="1"/>
    <col min="13" max="13" width="7.42578125" customWidth="1"/>
    <col min="14" max="14" width="3" customWidth="1"/>
    <col min="15" max="15" width="7.42578125" style="16" customWidth="1"/>
    <col min="16" max="16" width="5.5703125" style="16" bestFit="1" customWidth="1"/>
    <col min="17" max="17" width="7.42578125" style="16" customWidth="1"/>
    <col min="18" max="18" width="7.28515625" style="16" bestFit="1" customWidth="1"/>
    <col min="19" max="19" width="7.42578125" style="16" customWidth="1"/>
    <col min="20" max="20" width="5.5703125" style="16" bestFit="1" customWidth="1"/>
    <col min="21" max="21" width="7.42578125" style="16" customWidth="1"/>
    <col min="22" max="22" width="6.85546875" style="16" bestFit="1" customWidth="1"/>
    <col min="23" max="23" width="7.42578125" style="16" customWidth="1"/>
    <col min="24" max="24" width="4.5703125" style="16" bestFit="1" customWidth="1"/>
    <col min="25" max="25" width="7.42578125" style="16" customWidth="1"/>
    <col min="26" max="26" width="3" style="16" customWidth="1"/>
    <col min="27" max="27" width="7.42578125" style="16" customWidth="1"/>
    <col min="28" max="28" width="3" style="16" customWidth="1"/>
    <col min="29" max="29" width="7.42578125" style="16" customWidth="1"/>
    <col min="30" max="30" width="3" style="16" customWidth="1"/>
    <col min="31" max="31" width="7.42578125" style="16" customWidth="1"/>
    <col min="32" max="32" width="3" style="16" customWidth="1"/>
    <col min="33" max="33" width="7.42578125" style="16" customWidth="1"/>
    <col min="34" max="34" width="4.5703125" style="16" bestFit="1" customWidth="1"/>
  </cols>
  <sheetData>
    <row r="1" spans="1:34" ht="11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22" t="s">
        <v>33</v>
      </c>
      <c r="M1" s="21"/>
      <c r="N1" s="22" t="s">
        <v>34</v>
      </c>
      <c r="O1" s="23"/>
      <c r="P1" s="22" t="s">
        <v>35</v>
      </c>
      <c r="Q1" s="23"/>
      <c r="R1" s="22" t="s">
        <v>36</v>
      </c>
      <c r="S1" s="23"/>
      <c r="T1" s="22" t="s">
        <v>37</v>
      </c>
      <c r="U1" s="23"/>
      <c r="V1" s="22" t="s">
        <v>38</v>
      </c>
      <c r="W1" s="23"/>
      <c r="X1" s="22" t="s">
        <v>39</v>
      </c>
      <c r="Y1" s="23"/>
      <c r="Z1" s="22" t="s">
        <v>40</v>
      </c>
      <c r="AA1" s="23"/>
      <c r="AB1" s="22" t="s">
        <v>41</v>
      </c>
      <c r="AC1" s="23"/>
      <c r="AD1" s="22" t="s">
        <v>42</v>
      </c>
      <c r="AE1" s="24"/>
      <c r="AF1" s="22" t="s">
        <v>43</v>
      </c>
      <c r="AG1" s="25"/>
      <c r="AH1" s="22" t="s">
        <v>44</v>
      </c>
    </row>
    <row r="2" spans="1:34" ht="12.75" hidden="1" customHeight="1" x14ac:dyDescent="0.25">
      <c r="A2" s="3" t="s">
        <v>8</v>
      </c>
      <c r="B2" s="4">
        <v>1</v>
      </c>
      <c r="C2" s="26">
        <v>0.29166666666666669</v>
      </c>
      <c r="D2" s="6" t="e">
        <f>INDEX($M$3:$AH$3,MATCH(A2,$M$1:$AH$1,0))</f>
        <v>#N/A</v>
      </c>
      <c r="E2" s="7">
        <v>2</v>
      </c>
      <c r="F2" s="8">
        <v>1</v>
      </c>
      <c r="G2" s="6">
        <f>IF(F2&lt;&gt;F1,1,0)</f>
        <v>1</v>
      </c>
      <c r="H2" s="6" t="e">
        <f t="shared" ref="H2:H65" si="0">F2&amp;"|"&amp;D2</f>
        <v>#N/A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</row>
    <row r="3" spans="1:34" ht="12.75" hidden="1" customHeight="1" x14ac:dyDescent="0.25">
      <c r="A3" s="3" t="s">
        <v>16</v>
      </c>
      <c r="B3" s="4">
        <v>0</v>
      </c>
      <c r="C3" s="26">
        <v>0.29375000000000001</v>
      </c>
      <c r="D3" s="6" t="e">
        <f>INDEX($M$3:$AH$3,MATCH(A3,$M$1:$AH$1,0))</f>
        <v>#N/A</v>
      </c>
      <c r="E3" s="7" t="e">
        <f>IF(D3=D2,E2,IF(D3&gt;=D2,1,2))</f>
        <v>#N/A</v>
      </c>
      <c r="F3" s="6" t="e">
        <f>IF(E3=E2,F2,F2+1)</f>
        <v>#N/A</v>
      </c>
      <c r="G3" s="6" t="e">
        <f t="shared" ref="G3:G66" si="1">IF(F3&lt;&gt;F2,1,0)</f>
        <v>#N/A</v>
      </c>
      <c r="H3" s="6" t="e">
        <f t="shared" si="0"/>
        <v>#N/A</v>
      </c>
      <c r="K3" s="9" t="s">
        <v>5</v>
      </c>
      <c r="L3" s="28"/>
      <c r="M3" s="28">
        <v>0</v>
      </c>
      <c r="N3" s="28">
        <v>0</v>
      </c>
      <c r="O3" s="28">
        <f>M3+1</f>
        <v>1</v>
      </c>
      <c r="P3" s="28">
        <v>1</v>
      </c>
      <c r="Q3" s="28">
        <f>O3+1</f>
        <v>2</v>
      </c>
      <c r="R3" s="28">
        <v>2</v>
      </c>
      <c r="S3" s="28">
        <f>Q3+1</f>
        <v>3</v>
      </c>
      <c r="T3" s="28">
        <v>3</v>
      </c>
      <c r="U3" s="28">
        <f>S3+1</f>
        <v>4</v>
      </c>
      <c r="V3" s="28">
        <v>4</v>
      </c>
      <c r="W3" s="28">
        <f>U3+1</f>
        <v>5</v>
      </c>
      <c r="X3" s="28">
        <v>5</v>
      </c>
      <c r="Y3" s="28">
        <f>W3+1</f>
        <v>6</v>
      </c>
      <c r="Z3" s="28">
        <v>6</v>
      </c>
      <c r="AA3" s="28">
        <f>Y3+1</f>
        <v>7</v>
      </c>
      <c r="AB3" s="28">
        <v>7</v>
      </c>
      <c r="AC3" s="28">
        <f>AA3+1</f>
        <v>8</v>
      </c>
      <c r="AD3" s="28">
        <v>8</v>
      </c>
      <c r="AE3" s="29">
        <f>AC3+1</f>
        <v>9</v>
      </c>
      <c r="AF3" s="29">
        <v>9</v>
      </c>
      <c r="AG3" s="29">
        <v>10</v>
      </c>
      <c r="AH3" s="10">
        <f>AE3+1</f>
        <v>10</v>
      </c>
    </row>
    <row r="4" spans="1:34" ht="12.75" customHeight="1" x14ac:dyDescent="0.25">
      <c r="A4" s="3" t="s">
        <v>35</v>
      </c>
      <c r="B4" s="4">
        <v>1</v>
      </c>
      <c r="C4" s="5">
        <v>0.29166666666666669</v>
      </c>
      <c r="D4" s="6">
        <f>INDEX($L$3:$AH$3,MATCH(A4,$L$1:$AH$1,0))</f>
        <v>1</v>
      </c>
      <c r="E4" s="7" t="e">
        <f t="shared" ref="E4:E27" si="2">IF(D4=D3,E3,IF(D4&gt;=D3,1,2))</f>
        <v>#N/A</v>
      </c>
      <c r="F4" s="6" t="e">
        <f t="shared" ref="F4:F67" si="3">IF(E4=E3,F3,F3+1)</f>
        <v>#N/A</v>
      </c>
      <c r="G4" s="6" t="e">
        <f t="shared" si="1"/>
        <v>#N/A</v>
      </c>
      <c r="H4" s="6" t="e">
        <f t="shared" si="0"/>
        <v>#N/A</v>
      </c>
      <c r="K4" s="11">
        <v>1</v>
      </c>
      <c r="L4" s="27"/>
      <c r="M4" s="27"/>
      <c r="N4" s="27"/>
      <c r="O4" s="27"/>
      <c r="P4" s="30">
        <f>+C4</f>
        <v>0.29166666666666669</v>
      </c>
      <c r="Q4" s="27"/>
      <c r="R4" s="32" t="s">
        <v>47</v>
      </c>
      <c r="S4" s="27"/>
      <c r="T4" s="32" t="s">
        <v>48</v>
      </c>
      <c r="U4" s="27"/>
      <c r="V4" s="31" t="s">
        <v>49</v>
      </c>
      <c r="W4" s="27"/>
      <c r="X4" s="32" t="s">
        <v>50</v>
      </c>
      <c r="Y4" s="27"/>
      <c r="Z4" s="32" t="s">
        <v>51</v>
      </c>
      <c r="AA4" s="27"/>
      <c r="AB4" s="32" t="s">
        <v>52</v>
      </c>
      <c r="AC4" s="27"/>
      <c r="AD4" s="32" t="s">
        <v>53</v>
      </c>
      <c r="AE4" s="27"/>
      <c r="AF4" s="32" t="s">
        <v>54</v>
      </c>
      <c r="AG4" s="27"/>
      <c r="AH4" s="33" t="s">
        <v>55</v>
      </c>
    </row>
    <row r="5" spans="1:34" x14ac:dyDescent="0.25">
      <c r="A5" s="3" t="s">
        <v>36</v>
      </c>
      <c r="B5" s="4">
        <v>0</v>
      </c>
      <c r="C5" s="5">
        <v>0.30277777777777781</v>
      </c>
      <c r="D5" s="6">
        <f>INDEX($L$3:$AH$3,MATCH(A5,$L$1:$AH$1,0))</f>
        <v>2</v>
      </c>
      <c r="E5" s="7">
        <f t="shared" si="2"/>
        <v>1</v>
      </c>
      <c r="F5" s="6" t="e">
        <f>IF(E5=E4,F4,F4+1)</f>
        <v>#N/A</v>
      </c>
      <c r="G5" s="6" t="e">
        <f t="shared" si="1"/>
        <v>#N/A</v>
      </c>
      <c r="H5" s="6" t="e">
        <f>F5&amp;"|"&amp;D5</f>
        <v>#N/A</v>
      </c>
      <c r="K5" s="11">
        <v>2</v>
      </c>
      <c r="L5" s="27"/>
      <c r="M5" s="27"/>
      <c r="N5" s="27"/>
      <c r="O5" s="27"/>
      <c r="P5" s="27"/>
      <c r="Q5" s="27"/>
      <c r="R5" s="27"/>
      <c r="S5" s="27"/>
      <c r="T5" s="27"/>
      <c r="U5" s="27"/>
      <c r="V5" s="41" t="s">
        <v>72</v>
      </c>
      <c r="W5" s="27"/>
      <c r="X5" s="32" t="s">
        <v>24</v>
      </c>
      <c r="Y5" s="27"/>
      <c r="Z5" s="32" t="s">
        <v>25</v>
      </c>
      <c r="AA5" s="27"/>
      <c r="AB5" s="32" t="s">
        <v>59</v>
      </c>
      <c r="AC5" s="27"/>
      <c r="AD5" s="32" t="s">
        <v>58</v>
      </c>
      <c r="AE5" s="27"/>
      <c r="AF5" s="32" t="s">
        <v>57</v>
      </c>
      <c r="AG5" s="27"/>
      <c r="AH5" s="36"/>
    </row>
    <row r="6" spans="1:34" x14ac:dyDescent="0.25">
      <c r="A6" s="3" t="s">
        <v>37</v>
      </c>
      <c r="B6" s="4">
        <v>1</v>
      </c>
      <c r="C6" s="5">
        <v>0.3125</v>
      </c>
      <c r="D6" s="6">
        <f>INDEX($L$3:$AH$3,MATCH(A6,$L$1:$AH$1,0))</f>
        <v>3</v>
      </c>
      <c r="E6" s="7">
        <v>1</v>
      </c>
      <c r="F6" s="6" t="e">
        <f t="shared" si="3"/>
        <v>#N/A</v>
      </c>
      <c r="G6" s="6" t="e">
        <f t="shared" si="1"/>
        <v>#N/A</v>
      </c>
      <c r="H6" s="6" t="e">
        <f t="shared" si="0"/>
        <v>#N/A</v>
      </c>
      <c r="K6" s="11">
        <v>3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42"/>
      <c r="W6" s="46"/>
      <c r="X6" s="33" t="s">
        <v>60</v>
      </c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x14ac:dyDescent="0.25">
      <c r="A7" s="3" t="s">
        <v>38</v>
      </c>
      <c r="B7" s="4">
        <v>0</v>
      </c>
      <c r="C7" s="5">
        <v>0.32430555555555557</v>
      </c>
      <c r="D7" s="6">
        <f>INDEX($L$3:$AH$3,MATCH(A7,$L$1:$AH$1,0))</f>
        <v>4</v>
      </c>
      <c r="E7" s="7">
        <f t="shared" si="2"/>
        <v>1</v>
      </c>
      <c r="F7" s="6" t="e">
        <f t="shared" si="3"/>
        <v>#N/A</v>
      </c>
      <c r="G7" s="6" t="e">
        <f t="shared" si="1"/>
        <v>#N/A</v>
      </c>
      <c r="H7" s="6" t="e">
        <f t="shared" si="0"/>
        <v>#N/A</v>
      </c>
      <c r="K7" s="11">
        <f>K6+1</f>
        <v>4</v>
      </c>
      <c r="L7" s="27"/>
      <c r="M7" s="27"/>
      <c r="N7" s="27"/>
      <c r="O7" s="27"/>
      <c r="P7" s="32"/>
      <c r="Q7" s="27"/>
      <c r="R7" s="31" t="s">
        <v>63</v>
      </c>
      <c r="S7" s="27"/>
      <c r="T7" s="32" t="s">
        <v>62</v>
      </c>
      <c r="U7" s="45"/>
      <c r="V7" s="32" t="s">
        <v>61</v>
      </c>
      <c r="W7" s="47"/>
      <c r="X7" s="36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x14ac:dyDescent="0.25">
      <c r="A8" s="3" t="s">
        <v>39</v>
      </c>
      <c r="B8" s="4">
        <v>1</v>
      </c>
      <c r="C8" s="5">
        <v>0.33263888888888893</v>
      </c>
      <c r="D8" s="6">
        <f t="shared" ref="D8:D71" si="4">INDEX($L$3:$AH$3,MATCH(A8,$L$1:$AH$1,0))</f>
        <v>5</v>
      </c>
      <c r="E8" s="7">
        <f t="shared" si="2"/>
        <v>1</v>
      </c>
      <c r="F8" s="6" t="e">
        <f t="shared" si="3"/>
        <v>#N/A</v>
      </c>
      <c r="G8" s="6" t="e">
        <f t="shared" si="1"/>
        <v>#N/A</v>
      </c>
      <c r="H8" s="6" t="e">
        <f t="shared" si="0"/>
        <v>#N/A</v>
      </c>
      <c r="K8" s="11">
        <f t="shared" ref="K8:K60" si="5">K7+1</f>
        <v>5</v>
      </c>
      <c r="L8" s="27"/>
      <c r="M8" s="27"/>
      <c r="N8" s="27"/>
      <c r="O8" s="27"/>
      <c r="P8" s="27"/>
      <c r="Q8" s="27"/>
      <c r="R8" s="27"/>
      <c r="S8" s="45"/>
      <c r="T8" s="31" t="s">
        <v>73</v>
      </c>
      <c r="U8" s="27"/>
      <c r="V8" s="33" t="s">
        <v>64</v>
      </c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x14ac:dyDescent="0.25">
      <c r="A9" s="3" t="s">
        <v>40</v>
      </c>
      <c r="B9" s="4">
        <v>0</v>
      </c>
      <c r="C9" s="5">
        <v>0.33819444444444446</v>
      </c>
      <c r="D9" s="6">
        <f t="shared" si="4"/>
        <v>6</v>
      </c>
      <c r="E9" s="7">
        <f t="shared" si="2"/>
        <v>1</v>
      </c>
      <c r="F9" s="6" t="e">
        <f t="shared" si="3"/>
        <v>#N/A</v>
      </c>
      <c r="G9" s="6" t="e">
        <f t="shared" si="1"/>
        <v>#N/A</v>
      </c>
      <c r="H9" s="6" t="e">
        <f t="shared" si="0"/>
        <v>#N/A</v>
      </c>
      <c r="K9" s="11">
        <f t="shared" si="5"/>
        <v>6</v>
      </c>
      <c r="L9" s="27"/>
      <c r="M9" s="27"/>
      <c r="N9" s="27"/>
      <c r="O9" s="27"/>
      <c r="P9" s="27"/>
      <c r="Q9" s="27"/>
      <c r="R9" s="40" t="s">
        <v>74</v>
      </c>
      <c r="S9" s="27"/>
      <c r="T9" s="32" t="s">
        <v>65</v>
      </c>
      <c r="U9" s="45"/>
      <c r="V9" s="36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x14ac:dyDescent="0.25">
      <c r="A10" s="3" t="s">
        <v>41</v>
      </c>
      <c r="B10" s="4">
        <v>1</v>
      </c>
      <c r="C10" s="5">
        <v>0.34097222222222223</v>
      </c>
      <c r="D10" s="6">
        <f t="shared" si="4"/>
        <v>7</v>
      </c>
      <c r="E10" s="7">
        <f t="shared" si="2"/>
        <v>1</v>
      </c>
      <c r="F10" s="6" t="e">
        <f t="shared" si="3"/>
        <v>#N/A</v>
      </c>
      <c r="G10" s="6" t="e">
        <f t="shared" si="1"/>
        <v>#N/A</v>
      </c>
      <c r="H10" s="6" t="e">
        <f t="shared" si="0"/>
        <v>#N/A</v>
      </c>
      <c r="K10" s="11">
        <f t="shared" si="5"/>
        <v>7</v>
      </c>
      <c r="L10" s="27"/>
      <c r="M10" s="27"/>
      <c r="N10" s="27"/>
      <c r="O10" s="27"/>
      <c r="P10" s="27"/>
      <c r="Q10" s="27"/>
      <c r="R10" s="27"/>
      <c r="S10" s="27"/>
      <c r="T10" s="32" t="s">
        <v>66</v>
      </c>
      <c r="U10" s="27"/>
      <c r="V10" s="32" t="s">
        <v>32</v>
      </c>
      <c r="W10" s="27"/>
      <c r="X10" s="34" t="s">
        <v>67</v>
      </c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x14ac:dyDescent="0.25">
      <c r="A11" s="3" t="s">
        <v>42</v>
      </c>
      <c r="B11" s="4">
        <v>0</v>
      </c>
      <c r="C11" s="5">
        <v>0.34305555555555556</v>
      </c>
      <c r="D11" s="6">
        <f t="shared" si="4"/>
        <v>8</v>
      </c>
      <c r="E11" s="7">
        <f t="shared" si="2"/>
        <v>1</v>
      </c>
      <c r="F11" s="6" t="e">
        <f t="shared" si="3"/>
        <v>#N/A</v>
      </c>
      <c r="G11" s="6" t="e">
        <f t="shared" si="1"/>
        <v>#N/A</v>
      </c>
      <c r="H11" s="6" t="e">
        <f t="shared" si="0"/>
        <v>#N/A</v>
      </c>
      <c r="K11" s="11">
        <f t="shared" si="5"/>
        <v>8</v>
      </c>
      <c r="L11" s="27"/>
      <c r="M11" s="27"/>
      <c r="N11" s="27"/>
      <c r="O11" s="27"/>
      <c r="P11" s="32" t="s">
        <v>71</v>
      </c>
      <c r="Q11" s="27"/>
      <c r="R11" s="32" t="s">
        <v>70</v>
      </c>
      <c r="S11" s="27"/>
      <c r="T11" s="32" t="s">
        <v>69</v>
      </c>
      <c r="U11" s="27"/>
      <c r="V11" s="32" t="s">
        <v>68</v>
      </c>
      <c r="W11" s="45"/>
      <c r="X11" s="35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x14ac:dyDescent="0.25">
      <c r="A12" s="3" t="s">
        <v>43</v>
      </c>
      <c r="B12" s="4">
        <v>1</v>
      </c>
      <c r="C12" s="5">
        <v>0.34444444444444444</v>
      </c>
      <c r="D12" s="6">
        <f t="shared" si="4"/>
        <v>9</v>
      </c>
      <c r="E12" s="7">
        <f t="shared" si="2"/>
        <v>1</v>
      </c>
      <c r="F12" s="6" t="e">
        <f t="shared" si="3"/>
        <v>#N/A</v>
      </c>
      <c r="G12" s="6" t="e">
        <f t="shared" si="1"/>
        <v>#N/A</v>
      </c>
      <c r="H12" s="6" t="e">
        <f t="shared" si="0"/>
        <v>#N/A</v>
      </c>
      <c r="K12" s="11">
        <f t="shared" si="5"/>
        <v>9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x14ac:dyDescent="0.25">
      <c r="A13" s="3" t="s">
        <v>44</v>
      </c>
      <c r="B13" s="4">
        <v>0</v>
      </c>
      <c r="C13" s="5">
        <v>0.34444444444444444</v>
      </c>
      <c r="D13" s="6">
        <f t="shared" si="4"/>
        <v>10</v>
      </c>
      <c r="E13" s="7">
        <f t="shared" si="2"/>
        <v>1</v>
      </c>
      <c r="F13" s="6" t="e">
        <f t="shared" si="3"/>
        <v>#N/A</v>
      </c>
      <c r="G13" s="6" t="e">
        <f t="shared" si="1"/>
        <v>#N/A</v>
      </c>
      <c r="H13" s="6" t="e">
        <f t="shared" si="0"/>
        <v>#N/A</v>
      </c>
      <c r="K13" s="11">
        <f t="shared" si="5"/>
        <v>10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x14ac:dyDescent="0.25">
      <c r="A14" s="3" t="s">
        <v>43</v>
      </c>
      <c r="B14" s="4">
        <v>0</v>
      </c>
      <c r="C14" s="5">
        <v>0.34444444444444444</v>
      </c>
      <c r="D14" s="6">
        <f t="shared" si="4"/>
        <v>9</v>
      </c>
      <c r="E14" s="7">
        <f t="shared" si="2"/>
        <v>2</v>
      </c>
      <c r="F14" s="6" t="e">
        <f t="shared" si="3"/>
        <v>#N/A</v>
      </c>
      <c r="G14" s="6" t="e">
        <f t="shared" si="1"/>
        <v>#N/A</v>
      </c>
      <c r="H14" s="6" t="e">
        <f t="shared" si="0"/>
        <v>#N/A</v>
      </c>
      <c r="K14" s="11">
        <f t="shared" si="5"/>
        <v>11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x14ac:dyDescent="0.25">
      <c r="A15" s="3" t="s">
        <v>42</v>
      </c>
      <c r="B15" s="4">
        <v>0</v>
      </c>
      <c r="C15" s="5">
        <v>0.34513888888888888</v>
      </c>
      <c r="D15" s="6">
        <f t="shared" si="4"/>
        <v>8</v>
      </c>
      <c r="E15" s="7">
        <f t="shared" si="2"/>
        <v>2</v>
      </c>
      <c r="F15" s="6" t="e">
        <f t="shared" si="3"/>
        <v>#N/A</v>
      </c>
      <c r="G15" s="6" t="e">
        <f t="shared" si="1"/>
        <v>#N/A</v>
      </c>
      <c r="H15" s="6" t="e">
        <f t="shared" si="0"/>
        <v>#N/A</v>
      </c>
      <c r="K15" s="11">
        <f t="shared" si="5"/>
        <v>12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x14ac:dyDescent="0.25">
      <c r="A16" s="3" t="s">
        <v>41</v>
      </c>
      <c r="B16" s="4">
        <v>0</v>
      </c>
      <c r="C16" s="5">
        <v>0.34722222222222221</v>
      </c>
      <c r="D16" s="6">
        <f t="shared" si="4"/>
        <v>7</v>
      </c>
      <c r="E16" s="7">
        <f t="shared" si="2"/>
        <v>2</v>
      </c>
      <c r="F16" s="6" t="e">
        <f t="shared" si="3"/>
        <v>#N/A</v>
      </c>
      <c r="G16" s="6" t="e">
        <f t="shared" si="1"/>
        <v>#N/A</v>
      </c>
      <c r="H16" s="6" t="e">
        <f t="shared" si="0"/>
        <v>#N/A</v>
      </c>
      <c r="K16" s="11">
        <f t="shared" si="5"/>
        <v>13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x14ac:dyDescent="0.25">
      <c r="A17" s="3" t="s">
        <v>40</v>
      </c>
      <c r="B17" s="4">
        <v>0</v>
      </c>
      <c r="C17" s="5">
        <v>0.35069444444444448</v>
      </c>
      <c r="D17" s="6">
        <f t="shared" si="4"/>
        <v>6</v>
      </c>
      <c r="E17" s="7">
        <v>2</v>
      </c>
      <c r="F17" s="6" t="e">
        <f t="shared" si="3"/>
        <v>#N/A</v>
      </c>
      <c r="G17" s="6" t="e">
        <f t="shared" si="1"/>
        <v>#N/A</v>
      </c>
      <c r="H17" s="6" t="e">
        <f t="shared" si="0"/>
        <v>#N/A</v>
      </c>
      <c r="K17" s="11">
        <f t="shared" si="5"/>
        <v>14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x14ac:dyDescent="0.25">
      <c r="A18" s="3" t="s">
        <v>39</v>
      </c>
      <c r="B18" s="4">
        <v>0</v>
      </c>
      <c r="C18" s="5">
        <v>0.35555555555555557</v>
      </c>
      <c r="D18" s="6">
        <f t="shared" si="4"/>
        <v>5</v>
      </c>
      <c r="E18" s="7">
        <f t="shared" si="2"/>
        <v>2</v>
      </c>
      <c r="F18" s="6" t="e">
        <f t="shared" si="3"/>
        <v>#N/A</v>
      </c>
      <c r="G18" s="6" t="e">
        <f t="shared" si="1"/>
        <v>#N/A</v>
      </c>
      <c r="H18" s="6" t="e">
        <f t="shared" si="0"/>
        <v>#N/A</v>
      </c>
      <c r="K18" s="11">
        <f t="shared" si="5"/>
        <v>15</v>
      </c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x14ac:dyDescent="0.25">
      <c r="A19" s="3" t="s">
        <v>38</v>
      </c>
      <c r="B19" s="4">
        <v>0</v>
      </c>
      <c r="C19" s="5">
        <v>0.37083333333333335</v>
      </c>
      <c r="D19" s="6">
        <f t="shared" si="4"/>
        <v>4</v>
      </c>
      <c r="E19" s="7">
        <f t="shared" si="2"/>
        <v>2</v>
      </c>
      <c r="F19" s="6" t="e">
        <f t="shared" si="3"/>
        <v>#N/A</v>
      </c>
      <c r="G19" s="6" t="e">
        <f t="shared" si="1"/>
        <v>#N/A</v>
      </c>
      <c r="H19" s="6" t="e">
        <f t="shared" si="0"/>
        <v>#N/A</v>
      </c>
      <c r="K19" s="11">
        <f t="shared" si="5"/>
        <v>16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x14ac:dyDescent="0.25">
      <c r="A20" s="3" t="s">
        <v>39</v>
      </c>
      <c r="B20" s="4">
        <v>0</v>
      </c>
      <c r="C20" s="5">
        <v>0.4</v>
      </c>
      <c r="D20" s="6">
        <f t="shared" si="4"/>
        <v>5</v>
      </c>
      <c r="E20" s="7">
        <f t="shared" si="2"/>
        <v>1</v>
      </c>
      <c r="F20" s="6" t="e">
        <f t="shared" si="3"/>
        <v>#N/A</v>
      </c>
      <c r="G20" s="6" t="e">
        <f t="shared" si="1"/>
        <v>#N/A</v>
      </c>
      <c r="H20" s="6" t="e">
        <f t="shared" si="0"/>
        <v>#N/A</v>
      </c>
      <c r="K20" s="11">
        <f t="shared" si="5"/>
        <v>17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x14ac:dyDescent="0.25">
      <c r="A21" s="3" t="s">
        <v>39</v>
      </c>
      <c r="B21" s="4">
        <v>0</v>
      </c>
      <c r="C21" s="5">
        <v>0.4</v>
      </c>
      <c r="D21" s="6">
        <f t="shared" si="4"/>
        <v>5</v>
      </c>
      <c r="E21" s="7">
        <f t="shared" si="2"/>
        <v>1</v>
      </c>
      <c r="F21" s="6" t="e">
        <f t="shared" si="3"/>
        <v>#N/A</v>
      </c>
      <c r="G21" s="6" t="e">
        <f t="shared" si="1"/>
        <v>#N/A</v>
      </c>
      <c r="H21" s="6" t="e">
        <f t="shared" si="0"/>
        <v>#N/A</v>
      </c>
      <c r="K21" s="11">
        <f t="shared" si="5"/>
        <v>18</v>
      </c>
      <c r="L21" s="27"/>
      <c r="M21" s="27" t="str">
        <f t="shared" ref="M20:AB35" si="6">IF(M$2=0,IFERROR(INDEX($C:$C,MATCH($K21&amp;"|"&amp;M$3,$H:$H,0)),""),IFERROR(INDEX($G:$G,MATCH($K21&amp;"|"&amp;M$3,$H:$H,0)),""))</f>
        <v/>
      </c>
      <c r="N21" s="28" t="str">
        <f t="shared" si="6"/>
        <v/>
      </c>
      <c r="O21" s="27" t="str">
        <f t="shared" si="6"/>
        <v/>
      </c>
      <c r="P21" s="28" t="str">
        <f t="shared" si="6"/>
        <v/>
      </c>
      <c r="Q21" s="27" t="str">
        <f t="shared" si="6"/>
        <v/>
      </c>
      <c r="R21" s="28" t="str">
        <f t="shared" si="6"/>
        <v/>
      </c>
      <c r="S21" s="27" t="str">
        <f t="shared" si="6"/>
        <v/>
      </c>
      <c r="T21" s="28" t="str">
        <f t="shared" si="6"/>
        <v/>
      </c>
      <c r="U21" s="27" t="str">
        <f t="shared" si="6"/>
        <v/>
      </c>
      <c r="V21" s="28" t="str">
        <f t="shared" si="6"/>
        <v/>
      </c>
      <c r="W21" s="27" t="str">
        <f t="shared" si="6"/>
        <v/>
      </c>
      <c r="X21" s="28" t="str">
        <f t="shared" si="6"/>
        <v/>
      </c>
      <c r="Y21" s="27" t="str">
        <f t="shared" si="6"/>
        <v/>
      </c>
      <c r="Z21" s="28" t="str">
        <f t="shared" si="6"/>
        <v/>
      </c>
      <c r="AA21" s="27" t="str">
        <f t="shared" si="6"/>
        <v/>
      </c>
      <c r="AB21" s="28" t="str">
        <f t="shared" si="6"/>
        <v/>
      </c>
      <c r="AC21" s="27" t="str">
        <f t="shared" ref="AC20:AH34" si="7">IF(AC$2=0,IFERROR(INDEX($C:$C,MATCH($K21&amp;"|"&amp;AC$3,$H:$H,0)),""),IFERROR(INDEX($G:$G,MATCH($K21&amp;"|"&amp;AC$3,$H:$H,0)),""))</f>
        <v/>
      </c>
      <c r="AD21" s="28" t="str">
        <f t="shared" si="7"/>
        <v/>
      </c>
      <c r="AE21" s="27" t="str">
        <f t="shared" si="7"/>
        <v/>
      </c>
      <c r="AF21" s="28" t="str">
        <f t="shared" si="7"/>
        <v/>
      </c>
      <c r="AG21" s="27" t="str">
        <f t="shared" si="7"/>
        <v/>
      </c>
      <c r="AH21" s="28" t="str">
        <f t="shared" si="7"/>
        <v/>
      </c>
    </row>
    <row r="22" spans="1:34" x14ac:dyDescent="0.25">
      <c r="A22" s="3" t="s">
        <v>38</v>
      </c>
      <c r="B22" s="4">
        <v>0</v>
      </c>
      <c r="C22" s="5">
        <v>0.4291666666666667</v>
      </c>
      <c r="D22" s="6">
        <f t="shared" si="4"/>
        <v>4</v>
      </c>
      <c r="E22" s="7">
        <f t="shared" si="2"/>
        <v>2</v>
      </c>
      <c r="F22" s="6" t="e">
        <f t="shared" si="3"/>
        <v>#N/A</v>
      </c>
      <c r="G22" s="6" t="e">
        <f t="shared" si="1"/>
        <v>#N/A</v>
      </c>
      <c r="H22" s="6" t="e">
        <f t="shared" si="0"/>
        <v>#N/A</v>
      </c>
      <c r="K22" s="11">
        <f t="shared" si="5"/>
        <v>19</v>
      </c>
      <c r="L22" s="27"/>
      <c r="M22" s="27" t="str">
        <f t="shared" si="6"/>
        <v/>
      </c>
      <c r="N22" s="28" t="str">
        <f t="shared" si="6"/>
        <v/>
      </c>
      <c r="O22" s="27" t="str">
        <f t="shared" si="6"/>
        <v/>
      </c>
      <c r="P22" s="28" t="str">
        <f t="shared" si="6"/>
        <v/>
      </c>
      <c r="Q22" s="27" t="str">
        <f t="shared" si="6"/>
        <v/>
      </c>
      <c r="R22" s="28" t="str">
        <f t="shared" si="6"/>
        <v/>
      </c>
      <c r="S22" s="27" t="str">
        <f t="shared" si="6"/>
        <v/>
      </c>
      <c r="T22" s="28" t="str">
        <f t="shared" si="6"/>
        <v/>
      </c>
      <c r="U22" s="27" t="str">
        <f t="shared" si="6"/>
        <v/>
      </c>
      <c r="V22" s="28" t="str">
        <f t="shared" si="6"/>
        <v/>
      </c>
      <c r="W22" s="27" t="str">
        <f t="shared" si="6"/>
        <v/>
      </c>
      <c r="X22" s="28" t="str">
        <f t="shared" si="6"/>
        <v/>
      </c>
      <c r="Y22" s="27" t="str">
        <f t="shared" si="6"/>
        <v/>
      </c>
      <c r="Z22" s="28" t="str">
        <f t="shared" si="6"/>
        <v/>
      </c>
      <c r="AA22" s="27" t="str">
        <f t="shared" si="6"/>
        <v/>
      </c>
      <c r="AB22" s="28" t="str">
        <f t="shared" si="6"/>
        <v/>
      </c>
      <c r="AC22" s="27" t="str">
        <f t="shared" si="7"/>
        <v/>
      </c>
      <c r="AD22" s="28" t="str">
        <f t="shared" si="7"/>
        <v/>
      </c>
      <c r="AE22" s="27" t="str">
        <f t="shared" si="7"/>
        <v/>
      </c>
      <c r="AF22" s="28" t="str">
        <f t="shared" si="7"/>
        <v/>
      </c>
      <c r="AG22" s="27" t="str">
        <f t="shared" si="7"/>
        <v/>
      </c>
      <c r="AH22" s="28" t="str">
        <f t="shared" si="7"/>
        <v/>
      </c>
    </row>
    <row r="23" spans="1:34" x14ac:dyDescent="0.25">
      <c r="A23" s="13" t="s">
        <v>37</v>
      </c>
      <c r="B23" s="14">
        <v>0</v>
      </c>
      <c r="C23" s="5">
        <v>0.43472222222222223</v>
      </c>
      <c r="D23" s="6">
        <f t="shared" si="4"/>
        <v>3</v>
      </c>
      <c r="E23" s="7">
        <f t="shared" si="2"/>
        <v>2</v>
      </c>
      <c r="F23" s="6" t="e">
        <f t="shared" si="3"/>
        <v>#N/A</v>
      </c>
      <c r="G23" s="6" t="e">
        <f t="shared" si="1"/>
        <v>#N/A</v>
      </c>
      <c r="H23" s="6" t="e">
        <f t="shared" si="0"/>
        <v>#N/A</v>
      </c>
      <c r="K23" s="11">
        <f t="shared" si="5"/>
        <v>20</v>
      </c>
      <c r="L23" s="27"/>
      <c r="M23" s="27" t="str">
        <f t="shared" si="6"/>
        <v/>
      </c>
      <c r="N23" s="28" t="str">
        <f t="shared" si="6"/>
        <v/>
      </c>
      <c r="O23" s="27" t="str">
        <f t="shared" si="6"/>
        <v/>
      </c>
      <c r="P23" s="28" t="str">
        <f t="shared" si="6"/>
        <v/>
      </c>
      <c r="Q23" s="27" t="str">
        <f t="shared" si="6"/>
        <v/>
      </c>
      <c r="R23" s="28" t="str">
        <f t="shared" si="6"/>
        <v/>
      </c>
      <c r="S23" s="27" t="str">
        <f t="shared" si="6"/>
        <v/>
      </c>
      <c r="T23" s="28" t="str">
        <f t="shared" si="6"/>
        <v/>
      </c>
      <c r="U23" s="27" t="str">
        <f t="shared" si="6"/>
        <v/>
      </c>
      <c r="V23" s="28" t="str">
        <f t="shared" si="6"/>
        <v/>
      </c>
      <c r="W23" s="27" t="str">
        <f t="shared" si="6"/>
        <v/>
      </c>
      <c r="X23" s="28" t="str">
        <f t="shared" si="6"/>
        <v/>
      </c>
      <c r="Y23" s="27" t="str">
        <f t="shared" si="6"/>
        <v/>
      </c>
      <c r="Z23" s="28" t="str">
        <f t="shared" si="6"/>
        <v/>
      </c>
      <c r="AA23" s="27" t="str">
        <f t="shared" si="6"/>
        <v/>
      </c>
      <c r="AB23" s="28" t="str">
        <f t="shared" si="6"/>
        <v/>
      </c>
      <c r="AC23" s="27" t="str">
        <f t="shared" si="7"/>
        <v/>
      </c>
      <c r="AD23" s="28" t="str">
        <f t="shared" si="7"/>
        <v/>
      </c>
      <c r="AE23" s="27" t="str">
        <f t="shared" si="7"/>
        <v/>
      </c>
      <c r="AF23" s="28" t="str">
        <f t="shared" si="7"/>
        <v/>
      </c>
      <c r="AG23" s="27" t="str">
        <f t="shared" si="7"/>
        <v/>
      </c>
      <c r="AH23" s="28" t="str">
        <f t="shared" si="7"/>
        <v/>
      </c>
    </row>
    <row r="24" spans="1:34" x14ac:dyDescent="0.25">
      <c r="A24" s="15" t="s">
        <v>36</v>
      </c>
      <c r="B24" s="4">
        <v>0</v>
      </c>
      <c r="C24" s="5">
        <v>0.44374999999999998</v>
      </c>
      <c r="D24" s="6">
        <f t="shared" si="4"/>
        <v>2</v>
      </c>
      <c r="E24" s="7">
        <v>2</v>
      </c>
      <c r="F24" s="6" t="e">
        <f t="shared" si="3"/>
        <v>#N/A</v>
      </c>
      <c r="G24" s="6" t="e">
        <f t="shared" si="1"/>
        <v>#N/A</v>
      </c>
      <c r="H24" s="6" t="e">
        <f t="shared" si="0"/>
        <v>#N/A</v>
      </c>
      <c r="K24" s="11">
        <f t="shared" si="5"/>
        <v>21</v>
      </c>
      <c r="L24" s="27"/>
      <c r="M24" s="27" t="str">
        <f t="shared" si="6"/>
        <v/>
      </c>
      <c r="N24" s="28" t="str">
        <f t="shared" si="6"/>
        <v/>
      </c>
      <c r="O24" s="27" t="str">
        <f t="shared" si="6"/>
        <v/>
      </c>
      <c r="P24" s="28" t="str">
        <f t="shared" si="6"/>
        <v/>
      </c>
      <c r="Q24" s="27" t="str">
        <f t="shared" si="6"/>
        <v/>
      </c>
      <c r="R24" s="28" t="str">
        <f t="shared" si="6"/>
        <v/>
      </c>
      <c r="S24" s="27" t="str">
        <f t="shared" si="6"/>
        <v/>
      </c>
      <c r="T24" s="28" t="str">
        <f t="shared" si="6"/>
        <v/>
      </c>
      <c r="U24" s="27" t="str">
        <f t="shared" si="6"/>
        <v/>
      </c>
      <c r="V24" s="28" t="str">
        <f t="shared" si="6"/>
        <v/>
      </c>
      <c r="W24" s="27" t="str">
        <f t="shared" si="6"/>
        <v/>
      </c>
      <c r="X24" s="28" t="str">
        <f t="shared" si="6"/>
        <v/>
      </c>
      <c r="Y24" s="27" t="str">
        <f t="shared" si="6"/>
        <v/>
      </c>
      <c r="Z24" s="28" t="str">
        <f t="shared" si="6"/>
        <v/>
      </c>
      <c r="AA24" s="27" t="str">
        <f t="shared" si="6"/>
        <v/>
      </c>
      <c r="AB24" s="28" t="str">
        <f t="shared" si="6"/>
        <v/>
      </c>
      <c r="AC24" s="27" t="str">
        <f t="shared" si="7"/>
        <v/>
      </c>
      <c r="AD24" s="28" t="str">
        <f t="shared" si="7"/>
        <v/>
      </c>
      <c r="AE24" s="27" t="str">
        <f t="shared" si="7"/>
        <v/>
      </c>
      <c r="AF24" s="28" t="str">
        <f t="shared" si="7"/>
        <v/>
      </c>
      <c r="AG24" s="27" t="str">
        <f t="shared" si="7"/>
        <v/>
      </c>
      <c r="AH24" s="28" t="str">
        <f t="shared" si="7"/>
        <v/>
      </c>
    </row>
    <row r="25" spans="1:34" x14ac:dyDescent="0.25">
      <c r="A25" s="3" t="s">
        <v>37</v>
      </c>
      <c r="B25" s="4">
        <v>0</v>
      </c>
      <c r="C25" s="5">
        <v>0.47430555555555559</v>
      </c>
      <c r="D25" s="6">
        <f t="shared" si="4"/>
        <v>3</v>
      </c>
      <c r="E25" s="7">
        <f t="shared" si="2"/>
        <v>1</v>
      </c>
      <c r="F25" s="6" t="e">
        <f t="shared" si="3"/>
        <v>#N/A</v>
      </c>
      <c r="G25" s="6" t="e">
        <f t="shared" si="1"/>
        <v>#N/A</v>
      </c>
      <c r="H25" s="6" t="e">
        <f t="shared" si="0"/>
        <v>#N/A</v>
      </c>
      <c r="K25" s="11">
        <f t="shared" si="5"/>
        <v>22</v>
      </c>
      <c r="L25" s="27"/>
      <c r="M25" s="27" t="str">
        <f t="shared" si="6"/>
        <v/>
      </c>
      <c r="N25" s="28" t="str">
        <f t="shared" si="6"/>
        <v/>
      </c>
      <c r="O25" s="27" t="str">
        <f t="shared" si="6"/>
        <v/>
      </c>
      <c r="P25" s="28" t="str">
        <f t="shared" si="6"/>
        <v/>
      </c>
      <c r="Q25" s="27" t="str">
        <f t="shared" si="6"/>
        <v/>
      </c>
      <c r="R25" s="28" t="str">
        <f t="shared" si="6"/>
        <v/>
      </c>
      <c r="S25" s="27" t="str">
        <f t="shared" si="6"/>
        <v/>
      </c>
      <c r="T25" s="28" t="str">
        <f t="shared" si="6"/>
        <v/>
      </c>
      <c r="U25" s="27" t="str">
        <f t="shared" si="6"/>
        <v/>
      </c>
      <c r="V25" s="28" t="str">
        <f t="shared" si="6"/>
        <v/>
      </c>
      <c r="W25" s="27" t="str">
        <f t="shared" si="6"/>
        <v/>
      </c>
      <c r="X25" s="28" t="str">
        <f t="shared" si="6"/>
        <v/>
      </c>
      <c r="Y25" s="27" t="str">
        <f t="shared" si="6"/>
        <v/>
      </c>
      <c r="Z25" s="28" t="str">
        <f t="shared" si="6"/>
        <v/>
      </c>
      <c r="AA25" s="27" t="str">
        <f t="shared" si="6"/>
        <v/>
      </c>
      <c r="AB25" s="28" t="str">
        <f t="shared" si="6"/>
        <v/>
      </c>
      <c r="AC25" s="27" t="str">
        <f t="shared" si="7"/>
        <v/>
      </c>
      <c r="AD25" s="28" t="str">
        <f t="shared" si="7"/>
        <v/>
      </c>
      <c r="AE25" s="27" t="str">
        <f t="shared" si="7"/>
        <v/>
      </c>
      <c r="AF25" s="28" t="str">
        <f t="shared" si="7"/>
        <v/>
      </c>
      <c r="AG25" s="27" t="str">
        <f t="shared" si="7"/>
        <v/>
      </c>
      <c r="AH25" s="28" t="str">
        <f t="shared" si="7"/>
        <v/>
      </c>
    </row>
    <row r="26" spans="1:34" x14ac:dyDescent="0.25">
      <c r="A26" s="3" t="s">
        <v>38</v>
      </c>
      <c r="B26" s="4">
        <v>0</v>
      </c>
      <c r="C26" s="5">
        <v>0.47916666666666669</v>
      </c>
      <c r="D26" s="6">
        <f t="shared" si="4"/>
        <v>4</v>
      </c>
      <c r="E26" s="7">
        <v>1</v>
      </c>
      <c r="F26" s="6" t="e">
        <f t="shared" si="3"/>
        <v>#N/A</v>
      </c>
      <c r="G26" s="6" t="e">
        <f t="shared" si="1"/>
        <v>#N/A</v>
      </c>
      <c r="H26" s="6" t="e">
        <f t="shared" si="0"/>
        <v>#N/A</v>
      </c>
      <c r="K26" s="11">
        <f t="shared" si="5"/>
        <v>23</v>
      </c>
      <c r="L26" s="27"/>
      <c r="M26" s="27" t="str">
        <f t="shared" si="6"/>
        <v/>
      </c>
      <c r="N26" s="28" t="str">
        <f t="shared" si="6"/>
        <v/>
      </c>
      <c r="O26" s="27" t="str">
        <f t="shared" si="6"/>
        <v/>
      </c>
      <c r="P26" s="28" t="str">
        <f t="shared" si="6"/>
        <v/>
      </c>
      <c r="Q26" s="27" t="str">
        <f t="shared" si="6"/>
        <v/>
      </c>
      <c r="R26" s="28" t="str">
        <f t="shared" si="6"/>
        <v/>
      </c>
      <c r="S26" s="27" t="str">
        <f t="shared" si="6"/>
        <v/>
      </c>
      <c r="T26" s="28" t="str">
        <f t="shared" si="6"/>
        <v/>
      </c>
      <c r="U26" s="27" t="str">
        <f t="shared" si="6"/>
        <v/>
      </c>
      <c r="V26" s="28" t="str">
        <f t="shared" si="6"/>
        <v/>
      </c>
      <c r="W26" s="27" t="str">
        <f t="shared" si="6"/>
        <v/>
      </c>
      <c r="X26" s="28" t="str">
        <f t="shared" si="6"/>
        <v/>
      </c>
      <c r="Y26" s="27" t="str">
        <f t="shared" si="6"/>
        <v/>
      </c>
      <c r="Z26" s="28" t="str">
        <f t="shared" si="6"/>
        <v/>
      </c>
      <c r="AA26" s="27" t="str">
        <f t="shared" si="6"/>
        <v/>
      </c>
      <c r="AB26" s="28" t="str">
        <f t="shared" si="6"/>
        <v/>
      </c>
      <c r="AC26" s="27" t="str">
        <f t="shared" si="7"/>
        <v/>
      </c>
      <c r="AD26" s="28" t="str">
        <f t="shared" si="7"/>
        <v/>
      </c>
      <c r="AE26" s="27" t="str">
        <f t="shared" si="7"/>
        <v/>
      </c>
      <c r="AF26" s="28" t="str">
        <f t="shared" si="7"/>
        <v/>
      </c>
      <c r="AG26" s="27" t="str">
        <f t="shared" si="7"/>
        <v/>
      </c>
      <c r="AH26" s="28" t="str">
        <f t="shared" si="7"/>
        <v/>
      </c>
    </row>
    <row r="27" spans="1:34" x14ac:dyDescent="0.25">
      <c r="A27" s="15" t="s">
        <v>38</v>
      </c>
      <c r="B27" s="4">
        <v>0</v>
      </c>
      <c r="C27" s="5">
        <v>0.48611111111111116</v>
      </c>
      <c r="D27" s="6">
        <f t="shared" si="4"/>
        <v>4</v>
      </c>
      <c r="E27" s="7">
        <f t="shared" si="2"/>
        <v>1</v>
      </c>
      <c r="F27" s="6" t="e">
        <f t="shared" si="3"/>
        <v>#N/A</v>
      </c>
      <c r="G27" s="6" t="e">
        <f t="shared" si="1"/>
        <v>#N/A</v>
      </c>
      <c r="H27" s="6" t="e">
        <f t="shared" si="0"/>
        <v>#N/A</v>
      </c>
      <c r="K27" s="11">
        <f t="shared" si="5"/>
        <v>24</v>
      </c>
      <c r="L27" s="27"/>
      <c r="M27" s="27" t="str">
        <f t="shared" si="6"/>
        <v/>
      </c>
      <c r="N27" s="28" t="str">
        <f t="shared" si="6"/>
        <v/>
      </c>
      <c r="O27" s="27" t="str">
        <f t="shared" si="6"/>
        <v/>
      </c>
      <c r="P27" s="28" t="str">
        <f t="shared" si="6"/>
        <v/>
      </c>
      <c r="Q27" s="27" t="str">
        <f t="shared" si="6"/>
        <v/>
      </c>
      <c r="R27" s="28" t="str">
        <f t="shared" si="6"/>
        <v/>
      </c>
      <c r="S27" s="27" t="str">
        <f t="shared" si="6"/>
        <v/>
      </c>
      <c r="T27" s="28" t="str">
        <f t="shared" si="6"/>
        <v/>
      </c>
      <c r="U27" s="27" t="str">
        <f t="shared" si="6"/>
        <v/>
      </c>
      <c r="V27" s="28" t="str">
        <f t="shared" si="6"/>
        <v/>
      </c>
      <c r="W27" s="27" t="str">
        <f t="shared" si="6"/>
        <v/>
      </c>
      <c r="X27" s="28" t="str">
        <f t="shared" si="6"/>
        <v/>
      </c>
      <c r="Y27" s="27" t="str">
        <f t="shared" si="6"/>
        <v/>
      </c>
      <c r="Z27" s="28" t="str">
        <f t="shared" si="6"/>
        <v/>
      </c>
      <c r="AA27" s="27" t="str">
        <f t="shared" si="6"/>
        <v/>
      </c>
      <c r="AB27" s="28" t="str">
        <f t="shared" si="6"/>
        <v/>
      </c>
      <c r="AC27" s="27" t="str">
        <f t="shared" si="7"/>
        <v/>
      </c>
      <c r="AD27" s="28" t="str">
        <f t="shared" si="7"/>
        <v/>
      </c>
      <c r="AE27" s="27" t="str">
        <f t="shared" si="7"/>
        <v/>
      </c>
      <c r="AF27" s="28" t="str">
        <f t="shared" si="7"/>
        <v/>
      </c>
      <c r="AG27" s="27" t="str">
        <f t="shared" si="7"/>
        <v/>
      </c>
      <c r="AH27" s="28" t="str">
        <f t="shared" si="7"/>
        <v/>
      </c>
    </row>
    <row r="28" spans="1:34" x14ac:dyDescent="0.25">
      <c r="A28" s="15" t="s">
        <v>37</v>
      </c>
      <c r="B28" s="4">
        <v>0</v>
      </c>
      <c r="C28" s="5">
        <v>0.51249999999999996</v>
      </c>
      <c r="D28" s="6">
        <f t="shared" si="4"/>
        <v>3</v>
      </c>
      <c r="E28" s="7">
        <v>2</v>
      </c>
      <c r="F28" s="6" t="e">
        <f t="shared" si="3"/>
        <v>#N/A</v>
      </c>
      <c r="G28" s="6" t="e">
        <f t="shared" si="1"/>
        <v>#N/A</v>
      </c>
      <c r="H28" s="6" t="e">
        <f t="shared" si="0"/>
        <v>#N/A</v>
      </c>
      <c r="K28" s="11">
        <f t="shared" si="5"/>
        <v>25</v>
      </c>
      <c r="L28" s="27"/>
      <c r="M28" s="27" t="str">
        <f t="shared" si="6"/>
        <v/>
      </c>
      <c r="N28" s="28" t="str">
        <f t="shared" si="6"/>
        <v/>
      </c>
      <c r="O28" s="27" t="str">
        <f t="shared" si="6"/>
        <v/>
      </c>
      <c r="P28" s="28" t="str">
        <f t="shared" si="6"/>
        <v/>
      </c>
      <c r="Q28" s="27" t="str">
        <f t="shared" si="6"/>
        <v/>
      </c>
      <c r="R28" s="28" t="str">
        <f t="shared" si="6"/>
        <v/>
      </c>
      <c r="S28" s="27" t="str">
        <f t="shared" si="6"/>
        <v/>
      </c>
      <c r="T28" s="28" t="str">
        <f t="shared" si="6"/>
        <v/>
      </c>
      <c r="U28" s="27" t="str">
        <f t="shared" si="6"/>
        <v/>
      </c>
      <c r="V28" s="28" t="str">
        <f t="shared" si="6"/>
        <v/>
      </c>
      <c r="W28" s="27" t="str">
        <f t="shared" si="6"/>
        <v/>
      </c>
      <c r="X28" s="28" t="str">
        <f t="shared" si="6"/>
        <v/>
      </c>
      <c r="Y28" s="27" t="str">
        <f t="shared" si="6"/>
        <v/>
      </c>
      <c r="Z28" s="28" t="str">
        <f t="shared" si="6"/>
        <v/>
      </c>
      <c r="AA28" s="27" t="str">
        <f t="shared" si="6"/>
        <v/>
      </c>
      <c r="AB28" s="28" t="str">
        <f t="shared" si="6"/>
        <v/>
      </c>
      <c r="AC28" s="27" t="str">
        <f t="shared" si="7"/>
        <v/>
      </c>
      <c r="AD28" s="28" t="str">
        <f t="shared" si="7"/>
        <v/>
      </c>
      <c r="AE28" s="27" t="str">
        <f t="shared" si="7"/>
        <v/>
      </c>
      <c r="AF28" s="28" t="str">
        <f t="shared" si="7"/>
        <v/>
      </c>
      <c r="AG28" s="27" t="str">
        <f t="shared" si="7"/>
        <v/>
      </c>
      <c r="AH28" s="28" t="str">
        <f t="shared" si="7"/>
        <v/>
      </c>
    </row>
    <row r="29" spans="1:34" x14ac:dyDescent="0.25">
      <c r="A29" s="3" t="s">
        <v>36</v>
      </c>
      <c r="B29" s="4">
        <v>0</v>
      </c>
      <c r="C29" s="5">
        <v>0.5493055555555556</v>
      </c>
      <c r="D29" s="6">
        <f t="shared" si="4"/>
        <v>2</v>
      </c>
      <c r="E29" s="7">
        <v>2</v>
      </c>
      <c r="F29" s="6" t="e">
        <f t="shared" si="3"/>
        <v>#N/A</v>
      </c>
      <c r="G29" s="6" t="e">
        <f t="shared" si="1"/>
        <v>#N/A</v>
      </c>
      <c r="H29" s="6" t="e">
        <f t="shared" si="0"/>
        <v>#N/A</v>
      </c>
      <c r="K29" s="11">
        <f t="shared" si="5"/>
        <v>26</v>
      </c>
      <c r="L29" s="27"/>
      <c r="M29" s="27" t="str">
        <f t="shared" si="6"/>
        <v/>
      </c>
      <c r="N29" s="28" t="str">
        <f t="shared" si="6"/>
        <v/>
      </c>
      <c r="O29" s="27" t="str">
        <f t="shared" si="6"/>
        <v/>
      </c>
      <c r="P29" s="28" t="str">
        <f t="shared" si="6"/>
        <v/>
      </c>
      <c r="Q29" s="27" t="str">
        <f t="shared" si="6"/>
        <v/>
      </c>
      <c r="R29" s="28" t="str">
        <f t="shared" si="6"/>
        <v/>
      </c>
      <c r="S29" s="27" t="str">
        <f t="shared" si="6"/>
        <v/>
      </c>
      <c r="T29" s="28" t="str">
        <f t="shared" si="6"/>
        <v/>
      </c>
      <c r="U29" s="27" t="str">
        <f t="shared" si="6"/>
        <v/>
      </c>
      <c r="V29" s="28" t="str">
        <f t="shared" si="6"/>
        <v/>
      </c>
      <c r="W29" s="27" t="str">
        <f t="shared" si="6"/>
        <v/>
      </c>
      <c r="X29" s="28" t="str">
        <f t="shared" si="6"/>
        <v/>
      </c>
      <c r="Y29" s="27" t="str">
        <f t="shared" si="6"/>
        <v/>
      </c>
      <c r="Z29" s="28" t="str">
        <f t="shared" si="6"/>
        <v/>
      </c>
      <c r="AA29" s="27" t="str">
        <f t="shared" si="6"/>
        <v/>
      </c>
      <c r="AB29" s="28" t="str">
        <f t="shared" si="6"/>
        <v/>
      </c>
      <c r="AC29" s="27" t="str">
        <f t="shared" si="7"/>
        <v/>
      </c>
      <c r="AD29" s="28" t="str">
        <f t="shared" si="7"/>
        <v/>
      </c>
      <c r="AE29" s="27" t="str">
        <f t="shared" si="7"/>
        <v/>
      </c>
      <c r="AF29" s="28" t="str">
        <f t="shared" si="7"/>
        <v/>
      </c>
      <c r="AG29" s="27" t="str">
        <f t="shared" si="7"/>
        <v/>
      </c>
      <c r="AH29" s="28" t="str">
        <f t="shared" si="7"/>
        <v/>
      </c>
    </row>
    <row r="30" spans="1:34" x14ac:dyDescent="0.25">
      <c r="A30" s="15" t="s">
        <v>37</v>
      </c>
      <c r="B30" s="4">
        <v>0</v>
      </c>
      <c r="C30" s="5">
        <v>0.55902777777777779</v>
      </c>
      <c r="D30" s="6">
        <f t="shared" si="4"/>
        <v>3</v>
      </c>
      <c r="E30" s="7">
        <v>2</v>
      </c>
      <c r="F30" s="6" t="e">
        <f t="shared" si="3"/>
        <v>#N/A</v>
      </c>
      <c r="G30" s="6" t="e">
        <f t="shared" si="1"/>
        <v>#N/A</v>
      </c>
      <c r="H30" s="6" t="e">
        <f t="shared" si="0"/>
        <v>#N/A</v>
      </c>
      <c r="K30" s="11">
        <f t="shared" si="5"/>
        <v>27</v>
      </c>
      <c r="L30" s="27"/>
      <c r="M30" s="27" t="str">
        <f t="shared" si="6"/>
        <v/>
      </c>
      <c r="N30" s="28" t="str">
        <f t="shared" si="6"/>
        <v/>
      </c>
      <c r="O30" s="27" t="str">
        <f t="shared" si="6"/>
        <v/>
      </c>
      <c r="P30" s="28" t="str">
        <f t="shared" si="6"/>
        <v/>
      </c>
      <c r="Q30" s="27" t="str">
        <f t="shared" si="6"/>
        <v/>
      </c>
      <c r="R30" s="28" t="str">
        <f t="shared" si="6"/>
        <v/>
      </c>
      <c r="S30" s="27" t="str">
        <f t="shared" si="6"/>
        <v/>
      </c>
      <c r="T30" s="28" t="str">
        <f t="shared" si="6"/>
        <v/>
      </c>
      <c r="U30" s="27" t="str">
        <f t="shared" si="6"/>
        <v/>
      </c>
      <c r="V30" s="28" t="str">
        <f t="shared" si="6"/>
        <v/>
      </c>
      <c r="W30" s="27" t="str">
        <f t="shared" si="6"/>
        <v/>
      </c>
      <c r="X30" s="28" t="str">
        <f t="shared" si="6"/>
        <v/>
      </c>
      <c r="Y30" s="27" t="str">
        <f t="shared" si="6"/>
        <v/>
      </c>
      <c r="Z30" s="28" t="str">
        <f t="shared" si="6"/>
        <v/>
      </c>
      <c r="AA30" s="27" t="str">
        <f t="shared" si="6"/>
        <v/>
      </c>
      <c r="AB30" s="28" t="str">
        <f t="shared" si="6"/>
        <v/>
      </c>
      <c r="AC30" s="27" t="str">
        <f t="shared" si="7"/>
        <v/>
      </c>
      <c r="AD30" s="28" t="str">
        <f t="shared" si="7"/>
        <v/>
      </c>
      <c r="AE30" s="27" t="str">
        <f t="shared" si="7"/>
        <v/>
      </c>
      <c r="AF30" s="28" t="str">
        <f t="shared" si="7"/>
        <v/>
      </c>
      <c r="AG30" s="27" t="str">
        <f t="shared" si="7"/>
        <v/>
      </c>
      <c r="AH30" s="28" t="str">
        <f t="shared" si="7"/>
        <v/>
      </c>
    </row>
    <row r="31" spans="1:34" x14ac:dyDescent="0.25">
      <c r="A31" s="15" t="s">
        <v>38</v>
      </c>
      <c r="B31" s="4">
        <v>0</v>
      </c>
      <c r="C31" s="5">
        <v>0.56388888888888888</v>
      </c>
      <c r="D31" s="6">
        <f t="shared" si="4"/>
        <v>4</v>
      </c>
      <c r="E31" s="7">
        <v>1</v>
      </c>
      <c r="F31" s="6" t="e">
        <f t="shared" si="3"/>
        <v>#N/A</v>
      </c>
      <c r="G31" s="6" t="e">
        <f t="shared" si="1"/>
        <v>#N/A</v>
      </c>
      <c r="H31" s="6" t="e">
        <f t="shared" si="0"/>
        <v>#N/A</v>
      </c>
      <c r="K31" s="11">
        <f t="shared" si="5"/>
        <v>28</v>
      </c>
      <c r="L31" s="27"/>
      <c r="M31" s="27" t="str">
        <f t="shared" si="6"/>
        <v/>
      </c>
      <c r="N31" s="28" t="str">
        <f t="shared" si="6"/>
        <v/>
      </c>
      <c r="O31" s="27" t="str">
        <f t="shared" si="6"/>
        <v/>
      </c>
      <c r="P31" s="28" t="str">
        <f t="shared" si="6"/>
        <v/>
      </c>
      <c r="Q31" s="27" t="str">
        <f t="shared" si="6"/>
        <v/>
      </c>
      <c r="R31" s="28" t="str">
        <f t="shared" si="6"/>
        <v/>
      </c>
      <c r="S31" s="27" t="str">
        <f t="shared" si="6"/>
        <v/>
      </c>
      <c r="T31" s="28" t="str">
        <f t="shared" si="6"/>
        <v/>
      </c>
      <c r="U31" s="27" t="str">
        <f t="shared" si="6"/>
        <v/>
      </c>
      <c r="V31" s="28" t="str">
        <f t="shared" si="6"/>
        <v/>
      </c>
      <c r="W31" s="27" t="str">
        <f t="shared" si="6"/>
        <v/>
      </c>
      <c r="X31" s="28" t="str">
        <f t="shared" si="6"/>
        <v/>
      </c>
      <c r="Y31" s="27" t="str">
        <f t="shared" si="6"/>
        <v/>
      </c>
      <c r="Z31" s="28" t="str">
        <f t="shared" si="6"/>
        <v/>
      </c>
      <c r="AA31" s="27" t="str">
        <f t="shared" si="6"/>
        <v/>
      </c>
      <c r="AB31" s="28" t="str">
        <f t="shared" si="6"/>
        <v/>
      </c>
      <c r="AC31" s="27" t="str">
        <f t="shared" si="7"/>
        <v/>
      </c>
      <c r="AD31" s="28" t="str">
        <f t="shared" si="7"/>
        <v/>
      </c>
      <c r="AE31" s="27" t="str">
        <f t="shared" si="7"/>
        <v/>
      </c>
      <c r="AF31" s="28" t="str">
        <f t="shared" si="7"/>
        <v/>
      </c>
      <c r="AG31" s="27" t="str">
        <f t="shared" si="7"/>
        <v/>
      </c>
      <c r="AH31" s="28" t="str">
        <f t="shared" si="7"/>
        <v/>
      </c>
    </row>
    <row r="32" spans="1:34" x14ac:dyDescent="0.25">
      <c r="A32" s="3" t="s">
        <v>39</v>
      </c>
      <c r="B32" s="4">
        <v>0</v>
      </c>
      <c r="C32" s="5">
        <v>0.57222222222222219</v>
      </c>
      <c r="D32" s="6">
        <f t="shared" si="4"/>
        <v>5</v>
      </c>
      <c r="E32" s="7">
        <v>1</v>
      </c>
      <c r="F32" s="6" t="e">
        <f t="shared" si="3"/>
        <v>#N/A</v>
      </c>
      <c r="G32" s="6" t="e">
        <f t="shared" si="1"/>
        <v>#N/A</v>
      </c>
      <c r="H32" s="6" t="e">
        <f t="shared" si="0"/>
        <v>#N/A</v>
      </c>
      <c r="K32" s="11">
        <f t="shared" si="5"/>
        <v>29</v>
      </c>
      <c r="L32" s="27"/>
      <c r="M32" s="27" t="str">
        <f t="shared" si="6"/>
        <v/>
      </c>
      <c r="N32" s="28" t="str">
        <f t="shared" si="6"/>
        <v/>
      </c>
      <c r="O32" s="27" t="str">
        <f t="shared" si="6"/>
        <v/>
      </c>
      <c r="P32" s="28" t="str">
        <f t="shared" si="6"/>
        <v/>
      </c>
      <c r="Q32" s="27" t="str">
        <f t="shared" si="6"/>
        <v/>
      </c>
      <c r="R32" s="28" t="str">
        <f t="shared" si="6"/>
        <v/>
      </c>
      <c r="S32" s="27" t="str">
        <f t="shared" si="6"/>
        <v/>
      </c>
      <c r="T32" s="28" t="str">
        <f t="shared" si="6"/>
        <v/>
      </c>
      <c r="U32" s="27" t="str">
        <f t="shared" si="6"/>
        <v/>
      </c>
      <c r="V32" s="28" t="str">
        <f t="shared" si="6"/>
        <v/>
      </c>
      <c r="W32" s="27" t="str">
        <f t="shared" si="6"/>
        <v/>
      </c>
      <c r="X32" s="28" t="str">
        <f t="shared" si="6"/>
        <v/>
      </c>
      <c r="Y32" s="27" t="str">
        <f t="shared" si="6"/>
        <v/>
      </c>
      <c r="Z32" s="28" t="str">
        <f t="shared" si="6"/>
        <v/>
      </c>
      <c r="AA32" s="27" t="str">
        <f t="shared" si="6"/>
        <v/>
      </c>
      <c r="AB32" s="28" t="str">
        <f t="shared" si="6"/>
        <v/>
      </c>
      <c r="AC32" s="27" t="str">
        <f t="shared" si="7"/>
        <v/>
      </c>
      <c r="AD32" s="28" t="str">
        <f t="shared" si="7"/>
        <v/>
      </c>
      <c r="AE32" s="27" t="str">
        <f t="shared" si="7"/>
        <v/>
      </c>
      <c r="AF32" s="28" t="str">
        <f t="shared" si="7"/>
        <v/>
      </c>
      <c r="AG32" s="27" t="str">
        <f t="shared" si="7"/>
        <v/>
      </c>
      <c r="AH32" s="28" t="str">
        <f t="shared" si="7"/>
        <v/>
      </c>
    </row>
    <row r="33" spans="1:34" x14ac:dyDescent="0.25">
      <c r="A33" s="3" t="s">
        <v>39</v>
      </c>
      <c r="B33" s="4">
        <v>0</v>
      </c>
      <c r="C33" s="5">
        <v>0.57916666666666672</v>
      </c>
      <c r="D33" s="6">
        <f t="shared" si="4"/>
        <v>5</v>
      </c>
      <c r="E33" s="7">
        <v>1</v>
      </c>
      <c r="F33" s="6" t="e">
        <f t="shared" si="3"/>
        <v>#N/A</v>
      </c>
      <c r="G33" s="6" t="e">
        <f t="shared" si="1"/>
        <v>#N/A</v>
      </c>
      <c r="H33" s="6" t="e">
        <f t="shared" si="0"/>
        <v>#N/A</v>
      </c>
      <c r="K33" s="11">
        <f t="shared" si="5"/>
        <v>30</v>
      </c>
      <c r="L33" s="27"/>
      <c r="M33" s="27" t="str">
        <f t="shared" si="6"/>
        <v/>
      </c>
      <c r="N33" s="28" t="str">
        <f t="shared" si="6"/>
        <v/>
      </c>
      <c r="O33" s="27" t="str">
        <f t="shared" si="6"/>
        <v/>
      </c>
      <c r="P33" s="28" t="str">
        <f t="shared" si="6"/>
        <v/>
      </c>
      <c r="Q33" s="27" t="str">
        <f t="shared" si="6"/>
        <v/>
      </c>
      <c r="R33" s="28" t="str">
        <f t="shared" si="6"/>
        <v/>
      </c>
      <c r="S33" s="27" t="str">
        <f t="shared" si="6"/>
        <v/>
      </c>
      <c r="T33" s="28" t="str">
        <f t="shared" si="6"/>
        <v/>
      </c>
      <c r="U33" s="27" t="str">
        <f t="shared" si="6"/>
        <v/>
      </c>
      <c r="V33" s="28" t="str">
        <f t="shared" si="6"/>
        <v/>
      </c>
      <c r="W33" s="27" t="str">
        <f t="shared" si="6"/>
        <v/>
      </c>
      <c r="X33" s="28" t="str">
        <f t="shared" si="6"/>
        <v/>
      </c>
      <c r="Y33" s="27" t="str">
        <f t="shared" si="6"/>
        <v/>
      </c>
      <c r="Z33" s="28" t="str">
        <f t="shared" si="6"/>
        <v/>
      </c>
      <c r="AA33" s="27" t="str">
        <f t="shared" si="6"/>
        <v/>
      </c>
      <c r="AB33" s="28" t="str">
        <f t="shared" si="6"/>
        <v/>
      </c>
      <c r="AC33" s="27" t="str">
        <f t="shared" si="7"/>
        <v/>
      </c>
      <c r="AD33" s="28" t="str">
        <f t="shared" si="7"/>
        <v/>
      </c>
      <c r="AE33" s="27" t="str">
        <f t="shared" si="7"/>
        <v/>
      </c>
      <c r="AF33" s="28" t="str">
        <f t="shared" si="7"/>
        <v/>
      </c>
      <c r="AG33" s="27" t="str">
        <f t="shared" si="7"/>
        <v/>
      </c>
      <c r="AH33" s="28" t="str">
        <f t="shared" si="7"/>
        <v/>
      </c>
    </row>
    <row r="34" spans="1:34" x14ac:dyDescent="0.25">
      <c r="A34" s="3" t="s">
        <v>38</v>
      </c>
      <c r="B34" s="4">
        <v>0</v>
      </c>
      <c r="C34" s="5">
        <v>0.60833333333333339</v>
      </c>
      <c r="D34" s="6">
        <f t="shared" si="4"/>
        <v>4</v>
      </c>
      <c r="E34" s="7">
        <v>1</v>
      </c>
      <c r="F34" s="6" t="e">
        <f t="shared" si="3"/>
        <v>#N/A</v>
      </c>
      <c r="G34" s="6" t="e">
        <f t="shared" si="1"/>
        <v>#N/A</v>
      </c>
      <c r="H34" s="6" t="e">
        <f t="shared" si="0"/>
        <v>#N/A</v>
      </c>
      <c r="K34" s="11">
        <f t="shared" si="5"/>
        <v>31</v>
      </c>
      <c r="L34" s="27"/>
      <c r="M34" s="27" t="str">
        <f t="shared" si="6"/>
        <v/>
      </c>
      <c r="N34" s="28" t="str">
        <f t="shared" si="6"/>
        <v/>
      </c>
      <c r="O34" s="27" t="str">
        <f t="shared" si="6"/>
        <v/>
      </c>
      <c r="P34" s="28" t="str">
        <f t="shared" si="6"/>
        <v/>
      </c>
      <c r="Q34" s="27" t="str">
        <f t="shared" si="6"/>
        <v/>
      </c>
      <c r="R34" s="28" t="str">
        <f t="shared" si="6"/>
        <v/>
      </c>
      <c r="S34" s="27" t="str">
        <f t="shared" si="6"/>
        <v/>
      </c>
      <c r="T34" s="28" t="str">
        <f t="shared" si="6"/>
        <v/>
      </c>
      <c r="U34" s="27" t="str">
        <f t="shared" si="6"/>
        <v/>
      </c>
      <c r="V34" s="28" t="str">
        <f t="shared" si="6"/>
        <v/>
      </c>
      <c r="W34" s="27" t="str">
        <f t="shared" si="6"/>
        <v/>
      </c>
      <c r="X34" s="28" t="str">
        <f t="shared" si="6"/>
        <v/>
      </c>
      <c r="Y34" s="27" t="str">
        <f t="shared" si="6"/>
        <v/>
      </c>
      <c r="Z34" s="28" t="str">
        <f t="shared" si="6"/>
        <v/>
      </c>
      <c r="AA34" s="27" t="str">
        <f t="shared" si="6"/>
        <v/>
      </c>
      <c r="AB34" s="28" t="str">
        <f t="shared" si="6"/>
        <v/>
      </c>
      <c r="AC34" s="27" t="str">
        <f t="shared" si="7"/>
        <v/>
      </c>
      <c r="AD34" s="28" t="str">
        <f t="shared" si="7"/>
        <v/>
      </c>
      <c r="AE34" s="27" t="str">
        <f t="shared" si="7"/>
        <v/>
      </c>
      <c r="AF34" s="28" t="str">
        <f t="shared" si="7"/>
        <v/>
      </c>
      <c r="AG34" s="27" t="str">
        <f t="shared" si="7"/>
        <v/>
      </c>
      <c r="AH34" s="28" t="str">
        <f t="shared" si="7"/>
        <v/>
      </c>
    </row>
    <row r="35" spans="1:34" x14ac:dyDescent="0.25">
      <c r="A35" s="3" t="s">
        <v>37</v>
      </c>
      <c r="B35" s="4">
        <v>0</v>
      </c>
      <c r="C35" s="5">
        <v>0.61388888888888893</v>
      </c>
      <c r="D35" s="6">
        <f t="shared" si="4"/>
        <v>3</v>
      </c>
      <c r="E35" s="7">
        <v>1</v>
      </c>
      <c r="F35" s="6" t="e">
        <f t="shared" si="3"/>
        <v>#N/A</v>
      </c>
      <c r="G35" s="6" t="e">
        <f t="shared" si="1"/>
        <v>#N/A</v>
      </c>
      <c r="H35" s="6" t="e">
        <f t="shared" si="0"/>
        <v>#N/A</v>
      </c>
      <c r="K35" s="11">
        <f t="shared" si="5"/>
        <v>32</v>
      </c>
      <c r="L35" s="27"/>
      <c r="M35" s="27" t="str">
        <f t="shared" si="6"/>
        <v/>
      </c>
      <c r="N35" s="28" t="str">
        <f t="shared" si="6"/>
        <v/>
      </c>
      <c r="O35" s="27" t="str">
        <f t="shared" si="6"/>
        <v/>
      </c>
      <c r="P35" s="28" t="str">
        <f t="shared" si="6"/>
        <v/>
      </c>
      <c r="Q35" s="27" t="str">
        <f t="shared" si="6"/>
        <v/>
      </c>
      <c r="R35" s="28" t="str">
        <f t="shared" si="6"/>
        <v/>
      </c>
      <c r="S35" s="27" t="str">
        <f t="shared" si="6"/>
        <v/>
      </c>
      <c r="T35" s="28" t="str">
        <f t="shared" si="6"/>
        <v/>
      </c>
      <c r="U35" s="27" t="str">
        <f t="shared" si="6"/>
        <v/>
      </c>
      <c r="V35" s="28" t="str">
        <f t="shared" si="6"/>
        <v/>
      </c>
      <c r="W35" s="27" t="str">
        <f t="shared" si="6"/>
        <v/>
      </c>
      <c r="X35" s="28" t="str">
        <f t="shared" si="6"/>
        <v/>
      </c>
      <c r="Y35" s="27" t="str">
        <f t="shared" si="6"/>
        <v/>
      </c>
      <c r="Z35" s="28" t="str">
        <f t="shared" si="6"/>
        <v/>
      </c>
      <c r="AA35" s="27" t="str">
        <f t="shared" si="6"/>
        <v/>
      </c>
      <c r="AB35" s="28" t="str">
        <f t="shared" ref="AB35:AH50" si="8">IF(AB$2=0,IFERROR(INDEX($C:$C,MATCH($K35&amp;"|"&amp;AB$3,$H:$H,0)),""),IFERROR(INDEX($G:$G,MATCH($K35&amp;"|"&amp;AB$3,$H:$H,0)),""))</f>
        <v/>
      </c>
      <c r="AC35" s="27" t="str">
        <f t="shared" si="8"/>
        <v/>
      </c>
      <c r="AD35" s="28" t="str">
        <f t="shared" si="8"/>
        <v/>
      </c>
      <c r="AE35" s="27" t="str">
        <f t="shared" si="8"/>
        <v/>
      </c>
      <c r="AF35" s="28" t="str">
        <f t="shared" si="8"/>
        <v/>
      </c>
      <c r="AG35" s="27" t="str">
        <f t="shared" si="8"/>
        <v/>
      </c>
      <c r="AH35" s="28" t="str">
        <f t="shared" si="8"/>
        <v/>
      </c>
    </row>
    <row r="36" spans="1:34" x14ac:dyDescent="0.25">
      <c r="A36" s="3" t="s">
        <v>36</v>
      </c>
      <c r="B36" s="4">
        <v>0</v>
      </c>
      <c r="C36" s="5">
        <v>0.62291666666666667</v>
      </c>
      <c r="D36" s="6">
        <f t="shared" si="4"/>
        <v>2</v>
      </c>
      <c r="E36" s="7">
        <v>1</v>
      </c>
      <c r="F36" s="6" t="e">
        <f t="shared" si="3"/>
        <v>#N/A</v>
      </c>
      <c r="G36" s="6" t="e">
        <f t="shared" si="1"/>
        <v>#N/A</v>
      </c>
      <c r="H36" s="6" t="e">
        <f t="shared" si="0"/>
        <v>#N/A</v>
      </c>
      <c r="K36" s="11">
        <f t="shared" si="5"/>
        <v>33</v>
      </c>
      <c r="L36" s="27"/>
      <c r="M36" s="27" t="str">
        <f t="shared" ref="M36:AB51" si="9">IF(M$2=0,IFERROR(INDEX($C:$C,MATCH($K36&amp;"|"&amp;M$3,$H:$H,0)),""),IFERROR(INDEX($G:$G,MATCH($K36&amp;"|"&amp;M$3,$H:$H,0)),""))</f>
        <v/>
      </c>
      <c r="N36" s="28" t="str">
        <f t="shared" si="9"/>
        <v/>
      </c>
      <c r="O36" s="27" t="str">
        <f t="shared" si="9"/>
        <v/>
      </c>
      <c r="P36" s="28" t="str">
        <f t="shared" si="9"/>
        <v/>
      </c>
      <c r="Q36" s="27" t="str">
        <f t="shared" si="9"/>
        <v/>
      </c>
      <c r="R36" s="28" t="str">
        <f t="shared" si="9"/>
        <v/>
      </c>
      <c r="S36" s="27" t="str">
        <f t="shared" si="9"/>
        <v/>
      </c>
      <c r="T36" s="28" t="str">
        <f t="shared" si="9"/>
        <v/>
      </c>
      <c r="U36" s="27" t="str">
        <f t="shared" si="9"/>
        <v/>
      </c>
      <c r="V36" s="28" t="str">
        <f t="shared" si="9"/>
        <v/>
      </c>
      <c r="W36" s="27" t="str">
        <f t="shared" si="9"/>
        <v/>
      </c>
      <c r="X36" s="28" t="str">
        <f t="shared" si="9"/>
        <v/>
      </c>
      <c r="Y36" s="27" t="str">
        <f t="shared" si="9"/>
        <v/>
      </c>
      <c r="Z36" s="28" t="str">
        <f t="shared" si="9"/>
        <v/>
      </c>
      <c r="AA36" s="27" t="str">
        <f t="shared" si="9"/>
        <v/>
      </c>
      <c r="AB36" s="28" t="str">
        <f t="shared" si="9"/>
        <v/>
      </c>
      <c r="AC36" s="27" t="str">
        <f t="shared" si="8"/>
        <v/>
      </c>
      <c r="AD36" s="28" t="str">
        <f t="shared" si="8"/>
        <v/>
      </c>
      <c r="AE36" s="27" t="str">
        <f t="shared" si="8"/>
        <v/>
      </c>
      <c r="AF36" s="28" t="str">
        <f t="shared" si="8"/>
        <v/>
      </c>
      <c r="AG36" s="27" t="str">
        <f t="shared" si="8"/>
        <v/>
      </c>
      <c r="AH36" s="28" t="str">
        <f t="shared" si="8"/>
        <v/>
      </c>
    </row>
    <row r="37" spans="1:34" x14ac:dyDescent="0.25">
      <c r="A37" s="3" t="s">
        <v>35</v>
      </c>
      <c r="B37" s="4">
        <v>0</v>
      </c>
      <c r="C37" s="5">
        <v>0.63472222222222219</v>
      </c>
      <c r="D37" s="6">
        <f t="shared" si="4"/>
        <v>1</v>
      </c>
      <c r="E37" s="7">
        <v>2</v>
      </c>
      <c r="F37" s="6" t="e">
        <f t="shared" si="3"/>
        <v>#N/A</v>
      </c>
      <c r="G37" s="6" t="e">
        <f t="shared" si="1"/>
        <v>#N/A</v>
      </c>
      <c r="H37" s="6" t="e">
        <f t="shared" si="0"/>
        <v>#N/A</v>
      </c>
      <c r="K37" s="11">
        <f t="shared" si="5"/>
        <v>34</v>
      </c>
      <c r="L37" s="27"/>
      <c r="M37" s="27" t="str">
        <f t="shared" si="9"/>
        <v/>
      </c>
      <c r="N37" s="28" t="str">
        <f t="shared" si="9"/>
        <v/>
      </c>
      <c r="O37" s="27" t="str">
        <f t="shared" si="9"/>
        <v/>
      </c>
      <c r="P37" s="28" t="str">
        <f t="shared" si="9"/>
        <v/>
      </c>
      <c r="Q37" s="27" t="str">
        <f t="shared" si="9"/>
        <v/>
      </c>
      <c r="R37" s="28" t="str">
        <f t="shared" si="9"/>
        <v/>
      </c>
      <c r="S37" s="27" t="str">
        <f t="shared" si="9"/>
        <v/>
      </c>
      <c r="T37" s="28" t="str">
        <f t="shared" si="9"/>
        <v/>
      </c>
      <c r="U37" s="27" t="str">
        <f t="shared" si="9"/>
        <v/>
      </c>
      <c r="V37" s="28" t="str">
        <f t="shared" si="9"/>
        <v/>
      </c>
      <c r="W37" s="27" t="str">
        <f t="shared" si="9"/>
        <v/>
      </c>
      <c r="X37" s="28" t="str">
        <f t="shared" si="9"/>
        <v/>
      </c>
      <c r="Y37" s="27" t="str">
        <f t="shared" si="9"/>
        <v/>
      </c>
      <c r="Z37" s="28" t="str">
        <f t="shared" si="9"/>
        <v/>
      </c>
      <c r="AA37" s="27" t="str">
        <f t="shared" si="9"/>
        <v/>
      </c>
      <c r="AB37" s="28" t="str">
        <f t="shared" si="9"/>
        <v/>
      </c>
      <c r="AC37" s="27" t="str">
        <f t="shared" si="8"/>
        <v/>
      </c>
      <c r="AD37" s="28" t="str">
        <f t="shared" si="8"/>
        <v/>
      </c>
      <c r="AE37" s="27" t="str">
        <f t="shared" si="8"/>
        <v/>
      </c>
      <c r="AF37" s="28" t="str">
        <f t="shared" si="8"/>
        <v/>
      </c>
      <c r="AG37" s="27" t="str">
        <f t="shared" si="8"/>
        <v/>
      </c>
      <c r="AH37" s="28" t="str">
        <f t="shared" si="8"/>
        <v/>
      </c>
    </row>
    <row r="38" spans="1:34" x14ac:dyDescent="0.25">
      <c r="A38" s="3"/>
      <c r="B38" s="4"/>
      <c r="C38" s="26"/>
      <c r="D38" s="6" t="e">
        <f t="shared" si="4"/>
        <v>#N/A</v>
      </c>
      <c r="E38" s="7">
        <v>2</v>
      </c>
      <c r="F38" s="6" t="e">
        <f t="shared" si="3"/>
        <v>#N/A</v>
      </c>
      <c r="G38" s="6" t="e">
        <f t="shared" si="1"/>
        <v>#N/A</v>
      </c>
      <c r="H38" s="6" t="e">
        <f t="shared" si="0"/>
        <v>#N/A</v>
      </c>
      <c r="K38" s="11">
        <f t="shared" si="5"/>
        <v>35</v>
      </c>
      <c r="L38" s="27"/>
      <c r="M38" s="27" t="str">
        <f t="shared" si="9"/>
        <v/>
      </c>
      <c r="N38" s="28" t="str">
        <f t="shared" si="9"/>
        <v/>
      </c>
      <c r="O38" s="27" t="str">
        <f t="shared" si="9"/>
        <v/>
      </c>
      <c r="P38" s="28" t="str">
        <f t="shared" si="9"/>
        <v/>
      </c>
      <c r="Q38" s="27" t="str">
        <f t="shared" si="9"/>
        <v/>
      </c>
      <c r="R38" s="28" t="str">
        <f t="shared" si="9"/>
        <v/>
      </c>
      <c r="S38" s="27" t="str">
        <f t="shared" si="9"/>
        <v/>
      </c>
      <c r="T38" s="28" t="str">
        <f t="shared" si="9"/>
        <v/>
      </c>
      <c r="U38" s="27" t="str">
        <f t="shared" si="9"/>
        <v/>
      </c>
      <c r="V38" s="28" t="str">
        <f t="shared" si="9"/>
        <v/>
      </c>
      <c r="W38" s="27" t="str">
        <f t="shared" si="9"/>
        <v/>
      </c>
      <c r="X38" s="28" t="str">
        <f t="shared" si="9"/>
        <v/>
      </c>
      <c r="Y38" s="27" t="str">
        <f t="shared" si="9"/>
        <v/>
      </c>
      <c r="Z38" s="28" t="str">
        <f t="shared" si="9"/>
        <v/>
      </c>
      <c r="AA38" s="27" t="str">
        <f t="shared" si="9"/>
        <v/>
      </c>
      <c r="AB38" s="28" t="str">
        <f t="shared" si="9"/>
        <v/>
      </c>
      <c r="AC38" s="27" t="str">
        <f t="shared" si="8"/>
        <v/>
      </c>
      <c r="AD38" s="28" t="str">
        <f t="shared" si="8"/>
        <v/>
      </c>
      <c r="AE38" s="27" t="str">
        <f t="shared" si="8"/>
        <v/>
      </c>
      <c r="AF38" s="28" t="str">
        <f t="shared" si="8"/>
        <v/>
      </c>
      <c r="AG38" s="27" t="str">
        <f t="shared" si="8"/>
        <v/>
      </c>
      <c r="AH38" s="28" t="str">
        <f t="shared" si="8"/>
        <v/>
      </c>
    </row>
    <row r="39" spans="1:34" x14ac:dyDescent="0.25">
      <c r="A39" s="3"/>
      <c r="B39" s="4"/>
      <c r="C39" s="26"/>
      <c r="D39" s="6" t="e">
        <f t="shared" si="4"/>
        <v>#N/A</v>
      </c>
      <c r="E39" s="7">
        <v>2</v>
      </c>
      <c r="F39" s="6" t="e">
        <f t="shared" si="3"/>
        <v>#N/A</v>
      </c>
      <c r="G39" s="6" t="e">
        <f t="shared" si="1"/>
        <v>#N/A</v>
      </c>
      <c r="H39" s="6" t="e">
        <f t="shared" si="0"/>
        <v>#N/A</v>
      </c>
      <c r="K39" s="11">
        <f t="shared" si="5"/>
        <v>36</v>
      </c>
      <c r="L39" s="27"/>
      <c r="M39" s="27" t="str">
        <f t="shared" si="9"/>
        <v/>
      </c>
      <c r="N39" s="28" t="str">
        <f t="shared" si="9"/>
        <v/>
      </c>
      <c r="O39" s="27" t="str">
        <f t="shared" si="9"/>
        <v/>
      </c>
      <c r="P39" s="28" t="str">
        <f t="shared" si="9"/>
        <v/>
      </c>
      <c r="Q39" s="27" t="str">
        <f t="shared" si="9"/>
        <v/>
      </c>
      <c r="R39" s="28" t="str">
        <f t="shared" si="9"/>
        <v/>
      </c>
      <c r="S39" s="27" t="str">
        <f t="shared" si="9"/>
        <v/>
      </c>
      <c r="T39" s="28" t="str">
        <f t="shared" si="9"/>
        <v/>
      </c>
      <c r="U39" s="27" t="str">
        <f t="shared" si="9"/>
        <v/>
      </c>
      <c r="V39" s="28" t="str">
        <f t="shared" si="9"/>
        <v/>
      </c>
      <c r="W39" s="27" t="str">
        <f t="shared" si="9"/>
        <v/>
      </c>
      <c r="X39" s="28" t="str">
        <f t="shared" si="9"/>
        <v/>
      </c>
      <c r="Y39" s="27" t="str">
        <f t="shared" si="9"/>
        <v/>
      </c>
      <c r="Z39" s="28" t="str">
        <f t="shared" si="9"/>
        <v/>
      </c>
      <c r="AA39" s="27" t="str">
        <f t="shared" si="9"/>
        <v/>
      </c>
      <c r="AB39" s="28" t="str">
        <f t="shared" si="9"/>
        <v/>
      </c>
      <c r="AC39" s="27" t="str">
        <f t="shared" si="8"/>
        <v/>
      </c>
      <c r="AD39" s="28" t="str">
        <f t="shared" si="8"/>
        <v/>
      </c>
      <c r="AE39" s="27" t="str">
        <f t="shared" si="8"/>
        <v/>
      </c>
      <c r="AF39" s="28" t="str">
        <f t="shared" si="8"/>
        <v/>
      </c>
      <c r="AG39" s="27" t="str">
        <f t="shared" si="8"/>
        <v/>
      </c>
      <c r="AH39" s="28" t="str">
        <f t="shared" si="8"/>
        <v/>
      </c>
    </row>
    <row r="40" spans="1:34" x14ac:dyDescent="0.25">
      <c r="A40" s="3"/>
      <c r="B40" s="4"/>
      <c r="C40" s="26"/>
      <c r="D40" s="6" t="e">
        <f t="shared" si="4"/>
        <v>#N/A</v>
      </c>
      <c r="E40" s="7">
        <v>2</v>
      </c>
      <c r="F40" s="6" t="e">
        <f t="shared" si="3"/>
        <v>#N/A</v>
      </c>
      <c r="G40" s="6" t="e">
        <f t="shared" si="1"/>
        <v>#N/A</v>
      </c>
      <c r="H40" s="6" t="e">
        <f t="shared" si="0"/>
        <v>#N/A</v>
      </c>
      <c r="K40" s="11">
        <f t="shared" si="5"/>
        <v>37</v>
      </c>
      <c r="L40" s="27"/>
      <c r="M40" s="27" t="str">
        <f t="shared" si="9"/>
        <v/>
      </c>
      <c r="N40" s="28" t="str">
        <f t="shared" si="9"/>
        <v/>
      </c>
      <c r="O40" s="27" t="str">
        <f t="shared" si="9"/>
        <v/>
      </c>
      <c r="P40" s="28" t="str">
        <f t="shared" si="9"/>
        <v/>
      </c>
      <c r="Q40" s="27" t="str">
        <f t="shared" si="9"/>
        <v/>
      </c>
      <c r="R40" s="28" t="str">
        <f t="shared" si="9"/>
        <v/>
      </c>
      <c r="S40" s="27" t="str">
        <f t="shared" si="9"/>
        <v/>
      </c>
      <c r="T40" s="28" t="str">
        <f t="shared" si="9"/>
        <v/>
      </c>
      <c r="U40" s="27" t="str">
        <f t="shared" si="9"/>
        <v/>
      </c>
      <c r="V40" s="28" t="str">
        <f t="shared" si="9"/>
        <v/>
      </c>
      <c r="W40" s="27" t="str">
        <f t="shared" si="9"/>
        <v/>
      </c>
      <c r="X40" s="28" t="str">
        <f t="shared" si="9"/>
        <v/>
      </c>
      <c r="Y40" s="27" t="str">
        <f t="shared" si="9"/>
        <v/>
      </c>
      <c r="Z40" s="28" t="str">
        <f t="shared" si="9"/>
        <v/>
      </c>
      <c r="AA40" s="27" t="str">
        <f t="shared" si="9"/>
        <v/>
      </c>
      <c r="AB40" s="28" t="str">
        <f t="shared" si="9"/>
        <v/>
      </c>
      <c r="AC40" s="27" t="str">
        <f t="shared" si="8"/>
        <v/>
      </c>
      <c r="AD40" s="28" t="str">
        <f t="shared" si="8"/>
        <v/>
      </c>
      <c r="AE40" s="27" t="str">
        <f t="shared" si="8"/>
        <v/>
      </c>
      <c r="AF40" s="28" t="str">
        <f t="shared" si="8"/>
        <v/>
      </c>
      <c r="AG40" s="27" t="str">
        <f t="shared" si="8"/>
        <v/>
      </c>
      <c r="AH40" s="28" t="str">
        <f t="shared" si="8"/>
        <v/>
      </c>
    </row>
    <row r="41" spans="1:34" x14ac:dyDescent="0.25">
      <c r="A41" s="3"/>
      <c r="B41" s="4"/>
      <c r="C41" s="26"/>
      <c r="D41" s="6" t="e">
        <f t="shared" si="4"/>
        <v>#N/A</v>
      </c>
      <c r="E41" s="7">
        <v>2</v>
      </c>
      <c r="F41" s="6" t="e">
        <f t="shared" si="3"/>
        <v>#N/A</v>
      </c>
      <c r="G41" s="6" t="e">
        <f t="shared" si="1"/>
        <v>#N/A</v>
      </c>
      <c r="H41" s="6" t="e">
        <f t="shared" si="0"/>
        <v>#N/A</v>
      </c>
      <c r="K41" s="11">
        <f t="shared" si="5"/>
        <v>38</v>
      </c>
      <c r="L41" s="27"/>
      <c r="M41" s="27" t="str">
        <f t="shared" si="9"/>
        <v/>
      </c>
      <c r="N41" s="28" t="str">
        <f t="shared" si="9"/>
        <v/>
      </c>
      <c r="O41" s="27" t="str">
        <f t="shared" si="9"/>
        <v/>
      </c>
      <c r="P41" s="28" t="str">
        <f t="shared" si="9"/>
        <v/>
      </c>
      <c r="Q41" s="27" t="str">
        <f t="shared" si="9"/>
        <v/>
      </c>
      <c r="R41" s="28" t="str">
        <f t="shared" si="9"/>
        <v/>
      </c>
      <c r="S41" s="27" t="str">
        <f t="shared" si="9"/>
        <v/>
      </c>
      <c r="T41" s="28" t="str">
        <f t="shared" si="9"/>
        <v/>
      </c>
      <c r="U41" s="27" t="str">
        <f t="shared" si="9"/>
        <v/>
      </c>
      <c r="V41" s="28" t="str">
        <f t="shared" si="9"/>
        <v/>
      </c>
      <c r="W41" s="27" t="str">
        <f t="shared" si="9"/>
        <v/>
      </c>
      <c r="X41" s="28" t="str">
        <f t="shared" si="9"/>
        <v/>
      </c>
      <c r="Y41" s="27" t="str">
        <f t="shared" si="9"/>
        <v/>
      </c>
      <c r="Z41" s="28" t="str">
        <f t="shared" si="9"/>
        <v/>
      </c>
      <c r="AA41" s="27" t="str">
        <f t="shared" si="9"/>
        <v/>
      </c>
      <c r="AB41" s="28" t="str">
        <f t="shared" si="9"/>
        <v/>
      </c>
      <c r="AC41" s="27" t="str">
        <f t="shared" si="8"/>
        <v/>
      </c>
      <c r="AD41" s="28" t="str">
        <f t="shared" si="8"/>
        <v/>
      </c>
      <c r="AE41" s="27" t="str">
        <f t="shared" si="8"/>
        <v/>
      </c>
      <c r="AF41" s="28" t="str">
        <f t="shared" si="8"/>
        <v/>
      </c>
      <c r="AG41" s="27" t="str">
        <f t="shared" si="8"/>
        <v/>
      </c>
      <c r="AH41" s="28" t="str">
        <f t="shared" si="8"/>
        <v/>
      </c>
    </row>
    <row r="42" spans="1:34" x14ac:dyDescent="0.25">
      <c r="A42" s="3"/>
      <c r="B42" s="4"/>
      <c r="C42" s="26"/>
      <c r="D42" s="6" t="e">
        <f t="shared" si="4"/>
        <v>#N/A</v>
      </c>
      <c r="E42" s="7">
        <v>2</v>
      </c>
      <c r="F42" s="6" t="e">
        <f t="shared" si="3"/>
        <v>#N/A</v>
      </c>
      <c r="G42" s="6" t="e">
        <f t="shared" si="1"/>
        <v>#N/A</v>
      </c>
      <c r="H42" s="6" t="e">
        <f t="shared" si="0"/>
        <v>#N/A</v>
      </c>
      <c r="K42" s="11">
        <f t="shared" si="5"/>
        <v>39</v>
      </c>
      <c r="L42" s="27"/>
      <c r="M42" s="27" t="str">
        <f t="shared" si="9"/>
        <v/>
      </c>
      <c r="N42" s="28" t="str">
        <f t="shared" si="9"/>
        <v/>
      </c>
      <c r="O42" s="27" t="str">
        <f t="shared" si="9"/>
        <v/>
      </c>
      <c r="P42" s="28" t="str">
        <f t="shared" si="9"/>
        <v/>
      </c>
      <c r="Q42" s="27" t="str">
        <f t="shared" si="9"/>
        <v/>
      </c>
      <c r="R42" s="28" t="str">
        <f t="shared" si="9"/>
        <v/>
      </c>
      <c r="S42" s="27" t="str">
        <f t="shared" si="9"/>
        <v/>
      </c>
      <c r="T42" s="28" t="str">
        <f t="shared" si="9"/>
        <v/>
      </c>
      <c r="U42" s="27" t="str">
        <f t="shared" si="9"/>
        <v/>
      </c>
      <c r="V42" s="28" t="str">
        <f t="shared" si="9"/>
        <v/>
      </c>
      <c r="W42" s="27" t="str">
        <f t="shared" si="9"/>
        <v/>
      </c>
      <c r="X42" s="28" t="str">
        <f t="shared" si="9"/>
        <v/>
      </c>
      <c r="Y42" s="27" t="str">
        <f t="shared" si="9"/>
        <v/>
      </c>
      <c r="Z42" s="28" t="str">
        <f t="shared" si="9"/>
        <v/>
      </c>
      <c r="AA42" s="27" t="str">
        <f t="shared" si="9"/>
        <v/>
      </c>
      <c r="AB42" s="28" t="str">
        <f t="shared" si="9"/>
        <v/>
      </c>
      <c r="AC42" s="27" t="str">
        <f t="shared" si="8"/>
        <v/>
      </c>
      <c r="AD42" s="28" t="str">
        <f t="shared" si="8"/>
        <v/>
      </c>
      <c r="AE42" s="27" t="str">
        <f t="shared" si="8"/>
        <v/>
      </c>
      <c r="AF42" s="28" t="str">
        <f t="shared" si="8"/>
        <v/>
      </c>
      <c r="AG42" s="27" t="str">
        <f t="shared" si="8"/>
        <v/>
      </c>
      <c r="AH42" s="28" t="str">
        <f t="shared" si="8"/>
        <v/>
      </c>
    </row>
    <row r="43" spans="1:34" x14ac:dyDescent="0.25">
      <c r="A43" s="3"/>
      <c r="B43" s="4"/>
      <c r="C43" s="26"/>
      <c r="D43" s="6" t="e">
        <f t="shared" si="4"/>
        <v>#N/A</v>
      </c>
      <c r="E43" s="7">
        <v>2</v>
      </c>
      <c r="F43" s="6" t="e">
        <f t="shared" si="3"/>
        <v>#N/A</v>
      </c>
      <c r="G43" s="6" t="e">
        <f t="shared" si="1"/>
        <v>#N/A</v>
      </c>
      <c r="H43" s="6" t="e">
        <f t="shared" si="0"/>
        <v>#N/A</v>
      </c>
      <c r="K43" s="11">
        <f t="shared" si="5"/>
        <v>40</v>
      </c>
      <c r="L43" s="27"/>
      <c r="M43" s="27" t="str">
        <f t="shared" si="9"/>
        <v/>
      </c>
      <c r="N43" s="28" t="str">
        <f t="shared" si="9"/>
        <v/>
      </c>
      <c r="O43" s="27" t="str">
        <f t="shared" si="9"/>
        <v/>
      </c>
      <c r="P43" s="28" t="str">
        <f t="shared" si="9"/>
        <v/>
      </c>
      <c r="Q43" s="27" t="str">
        <f t="shared" si="9"/>
        <v/>
      </c>
      <c r="R43" s="28" t="str">
        <f t="shared" si="9"/>
        <v/>
      </c>
      <c r="S43" s="27" t="str">
        <f t="shared" si="9"/>
        <v/>
      </c>
      <c r="T43" s="28" t="str">
        <f t="shared" si="9"/>
        <v/>
      </c>
      <c r="U43" s="27" t="str">
        <f t="shared" si="9"/>
        <v/>
      </c>
      <c r="V43" s="28" t="str">
        <f t="shared" si="9"/>
        <v/>
      </c>
      <c r="W43" s="27" t="str">
        <f t="shared" si="9"/>
        <v/>
      </c>
      <c r="X43" s="28" t="str">
        <f t="shared" si="9"/>
        <v/>
      </c>
      <c r="Y43" s="27" t="str">
        <f t="shared" si="9"/>
        <v/>
      </c>
      <c r="Z43" s="28" t="str">
        <f t="shared" si="9"/>
        <v/>
      </c>
      <c r="AA43" s="27" t="str">
        <f t="shared" si="9"/>
        <v/>
      </c>
      <c r="AB43" s="28" t="str">
        <f t="shared" si="9"/>
        <v/>
      </c>
      <c r="AC43" s="27" t="str">
        <f t="shared" si="8"/>
        <v/>
      </c>
      <c r="AD43" s="28" t="str">
        <f t="shared" si="8"/>
        <v/>
      </c>
      <c r="AE43" s="27" t="str">
        <f t="shared" si="8"/>
        <v/>
      </c>
      <c r="AF43" s="28" t="str">
        <f t="shared" si="8"/>
        <v/>
      </c>
      <c r="AG43" s="27" t="str">
        <f t="shared" si="8"/>
        <v/>
      </c>
      <c r="AH43" s="28" t="str">
        <f t="shared" si="8"/>
        <v/>
      </c>
    </row>
    <row r="44" spans="1:34" x14ac:dyDescent="0.25">
      <c r="A44" s="3"/>
      <c r="B44" s="4"/>
      <c r="C44" s="26"/>
      <c r="D44" s="6" t="e">
        <f t="shared" si="4"/>
        <v>#N/A</v>
      </c>
      <c r="E44" s="7">
        <v>2</v>
      </c>
      <c r="F44" s="6" t="e">
        <f t="shared" si="3"/>
        <v>#N/A</v>
      </c>
      <c r="G44" s="6" t="e">
        <f t="shared" si="1"/>
        <v>#N/A</v>
      </c>
      <c r="H44" s="6" t="e">
        <f t="shared" si="0"/>
        <v>#N/A</v>
      </c>
      <c r="K44" s="11">
        <f t="shared" si="5"/>
        <v>41</v>
      </c>
      <c r="L44" s="27"/>
      <c r="M44" s="27" t="str">
        <f t="shared" si="9"/>
        <v/>
      </c>
      <c r="N44" s="28" t="str">
        <f t="shared" si="9"/>
        <v/>
      </c>
      <c r="O44" s="27" t="str">
        <f t="shared" si="9"/>
        <v/>
      </c>
      <c r="P44" s="28" t="str">
        <f t="shared" si="9"/>
        <v/>
      </c>
      <c r="Q44" s="27" t="str">
        <f t="shared" si="9"/>
        <v/>
      </c>
      <c r="R44" s="28" t="str">
        <f t="shared" si="9"/>
        <v/>
      </c>
      <c r="S44" s="27" t="str">
        <f t="shared" si="9"/>
        <v/>
      </c>
      <c r="T44" s="28" t="str">
        <f t="shared" si="9"/>
        <v/>
      </c>
      <c r="U44" s="27" t="str">
        <f t="shared" si="9"/>
        <v/>
      </c>
      <c r="V44" s="28" t="str">
        <f t="shared" si="9"/>
        <v/>
      </c>
      <c r="W44" s="27" t="str">
        <f t="shared" si="9"/>
        <v/>
      </c>
      <c r="X44" s="28" t="str">
        <f t="shared" si="9"/>
        <v/>
      </c>
      <c r="Y44" s="27" t="str">
        <f t="shared" si="9"/>
        <v/>
      </c>
      <c r="Z44" s="28" t="str">
        <f t="shared" si="9"/>
        <v/>
      </c>
      <c r="AA44" s="27" t="str">
        <f t="shared" si="9"/>
        <v/>
      </c>
      <c r="AB44" s="28" t="str">
        <f t="shared" si="9"/>
        <v/>
      </c>
      <c r="AC44" s="27" t="str">
        <f t="shared" si="8"/>
        <v/>
      </c>
      <c r="AD44" s="28" t="str">
        <f t="shared" si="8"/>
        <v/>
      </c>
      <c r="AE44" s="27" t="str">
        <f t="shared" si="8"/>
        <v/>
      </c>
      <c r="AF44" s="28" t="str">
        <f t="shared" si="8"/>
        <v/>
      </c>
      <c r="AG44" s="27" t="str">
        <f t="shared" si="8"/>
        <v/>
      </c>
      <c r="AH44" s="28" t="str">
        <f t="shared" si="8"/>
        <v/>
      </c>
    </row>
    <row r="45" spans="1:34" x14ac:dyDescent="0.25">
      <c r="A45" s="3"/>
      <c r="B45" s="4"/>
      <c r="C45" s="26"/>
      <c r="D45" s="6" t="e">
        <f t="shared" si="4"/>
        <v>#N/A</v>
      </c>
      <c r="E45" s="7">
        <v>2</v>
      </c>
      <c r="F45" s="6" t="e">
        <f t="shared" si="3"/>
        <v>#N/A</v>
      </c>
      <c r="G45" s="6" t="e">
        <f t="shared" si="1"/>
        <v>#N/A</v>
      </c>
      <c r="H45" s="6" t="e">
        <f t="shared" si="0"/>
        <v>#N/A</v>
      </c>
      <c r="K45" s="11">
        <f t="shared" si="5"/>
        <v>42</v>
      </c>
      <c r="L45" s="27"/>
      <c r="M45" s="27" t="str">
        <f t="shared" si="9"/>
        <v/>
      </c>
      <c r="N45" s="28" t="str">
        <f t="shared" si="9"/>
        <v/>
      </c>
      <c r="O45" s="27" t="str">
        <f t="shared" si="9"/>
        <v/>
      </c>
      <c r="P45" s="28" t="str">
        <f t="shared" si="9"/>
        <v/>
      </c>
      <c r="Q45" s="27" t="str">
        <f t="shared" si="9"/>
        <v/>
      </c>
      <c r="R45" s="28" t="str">
        <f t="shared" si="9"/>
        <v/>
      </c>
      <c r="S45" s="27" t="str">
        <f t="shared" si="9"/>
        <v/>
      </c>
      <c r="T45" s="28" t="str">
        <f t="shared" si="9"/>
        <v/>
      </c>
      <c r="U45" s="27" t="str">
        <f t="shared" si="9"/>
        <v/>
      </c>
      <c r="V45" s="28" t="str">
        <f t="shared" si="9"/>
        <v/>
      </c>
      <c r="W45" s="27" t="str">
        <f t="shared" si="9"/>
        <v/>
      </c>
      <c r="X45" s="28" t="str">
        <f t="shared" si="9"/>
        <v/>
      </c>
      <c r="Y45" s="27" t="str">
        <f t="shared" si="9"/>
        <v/>
      </c>
      <c r="Z45" s="28" t="str">
        <f t="shared" si="9"/>
        <v/>
      </c>
      <c r="AA45" s="27" t="str">
        <f t="shared" si="9"/>
        <v/>
      </c>
      <c r="AB45" s="28" t="str">
        <f t="shared" si="9"/>
        <v/>
      </c>
      <c r="AC45" s="27" t="str">
        <f t="shared" si="8"/>
        <v/>
      </c>
      <c r="AD45" s="28" t="str">
        <f t="shared" si="8"/>
        <v/>
      </c>
      <c r="AE45" s="27" t="str">
        <f t="shared" si="8"/>
        <v/>
      </c>
      <c r="AF45" s="28" t="str">
        <f t="shared" si="8"/>
        <v/>
      </c>
      <c r="AG45" s="27" t="str">
        <f t="shared" si="8"/>
        <v/>
      </c>
      <c r="AH45" s="28" t="str">
        <f t="shared" si="8"/>
        <v/>
      </c>
    </row>
    <row r="46" spans="1:34" x14ac:dyDescent="0.25">
      <c r="A46" s="3"/>
      <c r="B46" s="4"/>
      <c r="C46" s="26"/>
      <c r="D46" s="6" t="e">
        <f t="shared" si="4"/>
        <v>#N/A</v>
      </c>
      <c r="E46" s="7">
        <v>2</v>
      </c>
      <c r="F46" s="6" t="e">
        <f t="shared" si="3"/>
        <v>#N/A</v>
      </c>
      <c r="G46" s="6" t="e">
        <f t="shared" si="1"/>
        <v>#N/A</v>
      </c>
      <c r="H46" s="6" t="e">
        <f t="shared" si="0"/>
        <v>#N/A</v>
      </c>
      <c r="K46" s="11">
        <f t="shared" si="5"/>
        <v>43</v>
      </c>
      <c r="L46" s="27"/>
      <c r="M46" s="27" t="str">
        <f t="shared" si="9"/>
        <v/>
      </c>
      <c r="N46" s="28" t="str">
        <f t="shared" si="9"/>
        <v/>
      </c>
      <c r="O46" s="27" t="str">
        <f t="shared" si="9"/>
        <v/>
      </c>
      <c r="P46" s="28" t="str">
        <f t="shared" si="9"/>
        <v/>
      </c>
      <c r="Q46" s="27" t="str">
        <f t="shared" si="9"/>
        <v/>
      </c>
      <c r="R46" s="28" t="str">
        <f t="shared" si="9"/>
        <v/>
      </c>
      <c r="S46" s="27" t="str">
        <f t="shared" si="9"/>
        <v/>
      </c>
      <c r="T46" s="28" t="str">
        <f t="shared" si="9"/>
        <v/>
      </c>
      <c r="U46" s="27" t="str">
        <f t="shared" si="9"/>
        <v/>
      </c>
      <c r="V46" s="28" t="str">
        <f t="shared" si="9"/>
        <v/>
      </c>
      <c r="W46" s="27" t="str">
        <f t="shared" si="9"/>
        <v/>
      </c>
      <c r="X46" s="28" t="str">
        <f t="shared" si="9"/>
        <v/>
      </c>
      <c r="Y46" s="27" t="str">
        <f t="shared" si="9"/>
        <v/>
      </c>
      <c r="Z46" s="28" t="str">
        <f t="shared" si="9"/>
        <v/>
      </c>
      <c r="AA46" s="27" t="str">
        <f t="shared" si="9"/>
        <v/>
      </c>
      <c r="AB46" s="28" t="str">
        <f t="shared" si="9"/>
        <v/>
      </c>
      <c r="AC46" s="27" t="str">
        <f t="shared" si="8"/>
        <v/>
      </c>
      <c r="AD46" s="28" t="str">
        <f t="shared" si="8"/>
        <v/>
      </c>
      <c r="AE46" s="27" t="str">
        <f t="shared" si="8"/>
        <v/>
      </c>
      <c r="AF46" s="28" t="str">
        <f t="shared" si="8"/>
        <v/>
      </c>
      <c r="AG46" s="27" t="str">
        <f t="shared" si="8"/>
        <v/>
      </c>
      <c r="AH46" s="28" t="str">
        <f t="shared" si="8"/>
        <v/>
      </c>
    </row>
    <row r="47" spans="1:34" x14ac:dyDescent="0.25">
      <c r="A47" s="3"/>
      <c r="B47" s="4"/>
      <c r="C47" s="26"/>
      <c r="D47" s="6" t="e">
        <f t="shared" si="4"/>
        <v>#N/A</v>
      </c>
      <c r="E47" s="7">
        <v>2</v>
      </c>
      <c r="F47" s="6" t="e">
        <f t="shared" si="3"/>
        <v>#N/A</v>
      </c>
      <c r="G47" s="6" t="e">
        <f t="shared" si="1"/>
        <v>#N/A</v>
      </c>
      <c r="H47" s="6" t="e">
        <f t="shared" si="0"/>
        <v>#N/A</v>
      </c>
      <c r="K47" s="11">
        <f t="shared" si="5"/>
        <v>44</v>
      </c>
      <c r="L47" s="27"/>
      <c r="M47" s="27" t="str">
        <f t="shared" si="9"/>
        <v/>
      </c>
      <c r="N47" s="28" t="str">
        <f t="shared" si="9"/>
        <v/>
      </c>
      <c r="O47" s="27" t="str">
        <f t="shared" si="9"/>
        <v/>
      </c>
      <c r="P47" s="28" t="str">
        <f t="shared" si="9"/>
        <v/>
      </c>
      <c r="Q47" s="27" t="str">
        <f t="shared" si="9"/>
        <v/>
      </c>
      <c r="R47" s="28" t="str">
        <f t="shared" si="9"/>
        <v/>
      </c>
      <c r="S47" s="27" t="str">
        <f t="shared" si="9"/>
        <v/>
      </c>
      <c r="T47" s="28" t="str">
        <f t="shared" si="9"/>
        <v/>
      </c>
      <c r="U47" s="27" t="str">
        <f t="shared" si="9"/>
        <v/>
      </c>
      <c r="V47" s="28" t="str">
        <f t="shared" si="9"/>
        <v/>
      </c>
      <c r="W47" s="27" t="str">
        <f t="shared" si="9"/>
        <v/>
      </c>
      <c r="X47" s="28" t="str">
        <f t="shared" si="9"/>
        <v/>
      </c>
      <c r="Y47" s="27" t="str">
        <f t="shared" si="9"/>
        <v/>
      </c>
      <c r="Z47" s="28" t="str">
        <f t="shared" si="9"/>
        <v/>
      </c>
      <c r="AA47" s="27" t="str">
        <f t="shared" si="9"/>
        <v/>
      </c>
      <c r="AB47" s="28" t="str">
        <f t="shared" si="9"/>
        <v/>
      </c>
      <c r="AC47" s="27" t="str">
        <f t="shared" si="8"/>
        <v/>
      </c>
      <c r="AD47" s="28" t="str">
        <f t="shared" si="8"/>
        <v/>
      </c>
      <c r="AE47" s="27" t="str">
        <f t="shared" si="8"/>
        <v/>
      </c>
      <c r="AF47" s="28" t="str">
        <f t="shared" si="8"/>
        <v/>
      </c>
      <c r="AG47" s="27" t="str">
        <f t="shared" si="8"/>
        <v/>
      </c>
      <c r="AH47" s="28" t="str">
        <f t="shared" si="8"/>
        <v/>
      </c>
    </row>
    <row r="48" spans="1:34" x14ac:dyDescent="0.25">
      <c r="A48" s="3"/>
      <c r="B48" s="4"/>
      <c r="C48" s="26"/>
      <c r="D48" s="6" t="e">
        <f t="shared" si="4"/>
        <v>#N/A</v>
      </c>
      <c r="E48" s="7">
        <v>1</v>
      </c>
      <c r="F48" s="6" t="e">
        <f t="shared" si="3"/>
        <v>#N/A</v>
      </c>
      <c r="G48" s="6" t="e">
        <f t="shared" si="1"/>
        <v>#N/A</v>
      </c>
      <c r="H48" s="6" t="e">
        <f t="shared" si="0"/>
        <v>#N/A</v>
      </c>
      <c r="K48" s="11">
        <f t="shared" si="5"/>
        <v>45</v>
      </c>
      <c r="L48" s="27"/>
      <c r="M48" s="27" t="str">
        <f t="shared" si="9"/>
        <v/>
      </c>
      <c r="N48" s="28" t="str">
        <f t="shared" si="9"/>
        <v/>
      </c>
      <c r="O48" s="27" t="str">
        <f t="shared" si="9"/>
        <v/>
      </c>
      <c r="P48" s="28" t="str">
        <f t="shared" si="9"/>
        <v/>
      </c>
      <c r="Q48" s="27" t="str">
        <f t="shared" si="9"/>
        <v/>
      </c>
      <c r="R48" s="28" t="str">
        <f t="shared" si="9"/>
        <v/>
      </c>
      <c r="S48" s="27" t="str">
        <f t="shared" si="9"/>
        <v/>
      </c>
      <c r="T48" s="28" t="str">
        <f t="shared" si="9"/>
        <v/>
      </c>
      <c r="U48" s="27" t="str">
        <f t="shared" si="9"/>
        <v/>
      </c>
      <c r="V48" s="28" t="str">
        <f t="shared" si="9"/>
        <v/>
      </c>
      <c r="W48" s="27" t="str">
        <f t="shared" si="9"/>
        <v/>
      </c>
      <c r="X48" s="28" t="str">
        <f t="shared" si="9"/>
        <v/>
      </c>
      <c r="Y48" s="27" t="str">
        <f t="shared" si="9"/>
        <v/>
      </c>
      <c r="Z48" s="28" t="str">
        <f t="shared" si="9"/>
        <v/>
      </c>
      <c r="AA48" s="27" t="str">
        <f t="shared" si="9"/>
        <v/>
      </c>
      <c r="AB48" s="28" t="str">
        <f t="shared" si="9"/>
        <v/>
      </c>
      <c r="AC48" s="27" t="str">
        <f t="shared" si="8"/>
        <v/>
      </c>
      <c r="AD48" s="28" t="str">
        <f t="shared" si="8"/>
        <v/>
      </c>
      <c r="AE48" s="27" t="str">
        <f t="shared" si="8"/>
        <v/>
      </c>
      <c r="AF48" s="28" t="str">
        <f t="shared" si="8"/>
        <v/>
      </c>
      <c r="AG48" s="27" t="str">
        <f t="shared" si="8"/>
        <v/>
      </c>
      <c r="AH48" s="28" t="str">
        <f t="shared" si="8"/>
        <v/>
      </c>
    </row>
    <row r="49" spans="1:34" x14ac:dyDescent="0.25">
      <c r="A49" s="3"/>
      <c r="B49" s="4"/>
      <c r="C49" s="26"/>
      <c r="D49" s="6" t="e">
        <f t="shared" si="4"/>
        <v>#N/A</v>
      </c>
      <c r="E49" s="7">
        <v>1</v>
      </c>
      <c r="F49" s="6" t="e">
        <f t="shared" si="3"/>
        <v>#N/A</v>
      </c>
      <c r="G49" s="6" t="e">
        <f t="shared" si="1"/>
        <v>#N/A</v>
      </c>
      <c r="H49" s="6" t="e">
        <f t="shared" si="0"/>
        <v>#N/A</v>
      </c>
      <c r="K49" s="11">
        <f t="shared" si="5"/>
        <v>46</v>
      </c>
      <c r="L49" s="27"/>
      <c r="M49" s="27" t="str">
        <f t="shared" si="9"/>
        <v/>
      </c>
      <c r="N49" s="28" t="str">
        <f t="shared" si="9"/>
        <v/>
      </c>
      <c r="O49" s="27" t="str">
        <f t="shared" si="9"/>
        <v/>
      </c>
      <c r="P49" s="28" t="str">
        <f t="shared" si="9"/>
        <v/>
      </c>
      <c r="Q49" s="27" t="str">
        <f t="shared" si="9"/>
        <v/>
      </c>
      <c r="R49" s="28" t="str">
        <f t="shared" si="9"/>
        <v/>
      </c>
      <c r="S49" s="27" t="str">
        <f t="shared" si="9"/>
        <v/>
      </c>
      <c r="T49" s="28" t="str">
        <f t="shared" si="9"/>
        <v/>
      </c>
      <c r="U49" s="27" t="str">
        <f t="shared" si="9"/>
        <v/>
      </c>
      <c r="V49" s="28" t="str">
        <f t="shared" si="9"/>
        <v/>
      </c>
      <c r="W49" s="27" t="str">
        <f t="shared" si="9"/>
        <v/>
      </c>
      <c r="X49" s="28" t="str">
        <f t="shared" si="9"/>
        <v/>
      </c>
      <c r="Y49" s="27" t="str">
        <f t="shared" si="9"/>
        <v/>
      </c>
      <c r="Z49" s="28" t="str">
        <f t="shared" si="9"/>
        <v/>
      </c>
      <c r="AA49" s="27" t="str">
        <f t="shared" si="9"/>
        <v/>
      </c>
      <c r="AB49" s="28" t="str">
        <f t="shared" si="9"/>
        <v/>
      </c>
      <c r="AC49" s="27" t="str">
        <f t="shared" si="8"/>
        <v/>
      </c>
      <c r="AD49" s="28" t="str">
        <f t="shared" si="8"/>
        <v/>
      </c>
      <c r="AE49" s="27" t="str">
        <f t="shared" si="8"/>
        <v/>
      </c>
      <c r="AF49" s="28" t="str">
        <f t="shared" si="8"/>
        <v/>
      </c>
      <c r="AG49" s="27" t="str">
        <f t="shared" si="8"/>
        <v/>
      </c>
      <c r="AH49" s="28" t="str">
        <f t="shared" si="8"/>
        <v/>
      </c>
    </row>
    <row r="50" spans="1:34" x14ac:dyDescent="0.25">
      <c r="A50" s="3"/>
      <c r="B50" s="4"/>
      <c r="C50" s="26"/>
      <c r="D50" s="6" t="e">
        <f t="shared" si="4"/>
        <v>#N/A</v>
      </c>
      <c r="E50" s="7">
        <v>1</v>
      </c>
      <c r="F50" s="6" t="e">
        <f t="shared" si="3"/>
        <v>#N/A</v>
      </c>
      <c r="G50" s="6" t="e">
        <f t="shared" si="1"/>
        <v>#N/A</v>
      </c>
      <c r="H50" s="6" t="e">
        <f t="shared" si="0"/>
        <v>#N/A</v>
      </c>
      <c r="K50" s="11">
        <f t="shared" si="5"/>
        <v>47</v>
      </c>
      <c r="L50" s="27"/>
      <c r="M50" s="27" t="str">
        <f t="shared" si="9"/>
        <v/>
      </c>
      <c r="N50" s="28" t="str">
        <f t="shared" si="9"/>
        <v/>
      </c>
      <c r="O50" s="27" t="str">
        <f t="shared" si="9"/>
        <v/>
      </c>
      <c r="P50" s="28" t="str">
        <f t="shared" si="9"/>
        <v/>
      </c>
      <c r="Q50" s="27" t="str">
        <f t="shared" si="9"/>
        <v/>
      </c>
      <c r="R50" s="28" t="str">
        <f t="shared" si="9"/>
        <v/>
      </c>
      <c r="S50" s="27" t="str">
        <f t="shared" si="9"/>
        <v/>
      </c>
      <c r="T50" s="28" t="str">
        <f t="shared" si="9"/>
        <v/>
      </c>
      <c r="U50" s="27" t="str">
        <f t="shared" si="9"/>
        <v/>
      </c>
      <c r="V50" s="28" t="str">
        <f t="shared" si="9"/>
        <v/>
      </c>
      <c r="W50" s="27" t="str">
        <f t="shared" si="9"/>
        <v/>
      </c>
      <c r="X50" s="28" t="str">
        <f t="shared" si="9"/>
        <v/>
      </c>
      <c r="Y50" s="27" t="str">
        <f t="shared" si="9"/>
        <v/>
      </c>
      <c r="Z50" s="28" t="str">
        <f t="shared" si="9"/>
        <v/>
      </c>
      <c r="AA50" s="27" t="str">
        <f t="shared" si="9"/>
        <v/>
      </c>
      <c r="AB50" s="28" t="str">
        <f t="shared" si="9"/>
        <v/>
      </c>
      <c r="AC50" s="27" t="str">
        <f t="shared" si="8"/>
        <v/>
      </c>
      <c r="AD50" s="28" t="str">
        <f t="shared" si="8"/>
        <v/>
      </c>
      <c r="AE50" s="27" t="str">
        <f t="shared" si="8"/>
        <v/>
      </c>
      <c r="AF50" s="28" t="str">
        <f t="shared" si="8"/>
        <v/>
      </c>
      <c r="AG50" s="27" t="str">
        <f t="shared" si="8"/>
        <v/>
      </c>
      <c r="AH50" s="28" t="str">
        <f t="shared" si="8"/>
        <v/>
      </c>
    </row>
    <row r="51" spans="1:34" x14ac:dyDescent="0.25">
      <c r="A51" s="3"/>
      <c r="B51" s="4"/>
      <c r="C51" s="26"/>
      <c r="D51" s="6" t="e">
        <f t="shared" si="4"/>
        <v>#N/A</v>
      </c>
      <c r="E51" s="7">
        <v>1</v>
      </c>
      <c r="F51" s="6" t="e">
        <f t="shared" si="3"/>
        <v>#N/A</v>
      </c>
      <c r="G51" s="6" t="e">
        <f t="shared" si="1"/>
        <v>#N/A</v>
      </c>
      <c r="H51" s="6" t="e">
        <f t="shared" si="0"/>
        <v>#N/A</v>
      </c>
      <c r="K51" s="11">
        <f t="shared" si="5"/>
        <v>48</v>
      </c>
      <c r="L51" s="27"/>
      <c r="M51" s="27" t="str">
        <f t="shared" si="9"/>
        <v/>
      </c>
      <c r="N51" s="28" t="str">
        <f t="shared" si="9"/>
        <v/>
      </c>
      <c r="O51" s="27" t="str">
        <f t="shared" si="9"/>
        <v/>
      </c>
      <c r="P51" s="28" t="str">
        <f t="shared" si="9"/>
        <v/>
      </c>
      <c r="Q51" s="27" t="str">
        <f t="shared" si="9"/>
        <v/>
      </c>
      <c r="R51" s="28" t="str">
        <f t="shared" si="9"/>
        <v/>
      </c>
      <c r="S51" s="27" t="str">
        <f t="shared" si="9"/>
        <v/>
      </c>
      <c r="T51" s="28" t="str">
        <f t="shared" si="9"/>
        <v/>
      </c>
      <c r="U51" s="27" t="str">
        <f t="shared" si="9"/>
        <v/>
      </c>
      <c r="V51" s="28" t="str">
        <f t="shared" si="9"/>
        <v/>
      </c>
      <c r="W51" s="27" t="str">
        <f t="shared" si="9"/>
        <v/>
      </c>
      <c r="X51" s="28" t="str">
        <f t="shared" si="9"/>
        <v/>
      </c>
      <c r="Y51" s="27" t="str">
        <f t="shared" si="9"/>
        <v/>
      </c>
      <c r="Z51" s="28" t="str">
        <f t="shared" si="9"/>
        <v/>
      </c>
      <c r="AA51" s="27" t="str">
        <f t="shared" si="9"/>
        <v/>
      </c>
      <c r="AB51" s="28" t="str">
        <f t="shared" ref="AB51:AH60" si="10">IF(AB$2=0,IFERROR(INDEX($C:$C,MATCH($K51&amp;"|"&amp;AB$3,$H:$H,0)),""),IFERROR(INDEX($G:$G,MATCH($K51&amp;"|"&amp;AB$3,$H:$H,0)),""))</f>
        <v/>
      </c>
      <c r="AC51" s="27" t="str">
        <f t="shared" si="10"/>
        <v/>
      </c>
      <c r="AD51" s="28" t="str">
        <f t="shared" si="10"/>
        <v/>
      </c>
      <c r="AE51" s="27" t="str">
        <f t="shared" si="10"/>
        <v/>
      </c>
      <c r="AF51" s="28" t="str">
        <f t="shared" si="10"/>
        <v/>
      </c>
      <c r="AG51" s="27" t="str">
        <f t="shared" si="10"/>
        <v/>
      </c>
      <c r="AH51" s="28" t="str">
        <f t="shared" si="10"/>
        <v/>
      </c>
    </row>
    <row r="52" spans="1:34" x14ac:dyDescent="0.25">
      <c r="A52" s="3"/>
      <c r="B52" s="4"/>
      <c r="C52" s="26"/>
      <c r="D52" s="6" t="e">
        <f t="shared" si="4"/>
        <v>#N/A</v>
      </c>
      <c r="E52" s="7">
        <v>1</v>
      </c>
      <c r="F52" s="6" t="e">
        <f t="shared" si="3"/>
        <v>#N/A</v>
      </c>
      <c r="G52" s="6" t="e">
        <f t="shared" si="1"/>
        <v>#N/A</v>
      </c>
      <c r="H52" s="6" t="e">
        <f t="shared" si="0"/>
        <v>#N/A</v>
      </c>
      <c r="K52" s="11">
        <f t="shared" si="5"/>
        <v>49</v>
      </c>
      <c r="L52" s="27"/>
      <c r="M52" s="27" t="str">
        <f t="shared" ref="M52:AB60" si="11">IF(M$2=0,IFERROR(INDEX($C:$C,MATCH($K52&amp;"|"&amp;M$3,$H:$H,0)),""),IFERROR(INDEX($G:$G,MATCH($K52&amp;"|"&amp;M$3,$H:$H,0)),""))</f>
        <v/>
      </c>
      <c r="N52" s="28" t="str">
        <f t="shared" si="11"/>
        <v/>
      </c>
      <c r="O52" s="27" t="str">
        <f t="shared" si="11"/>
        <v/>
      </c>
      <c r="P52" s="28" t="str">
        <f t="shared" si="11"/>
        <v/>
      </c>
      <c r="Q52" s="27" t="str">
        <f t="shared" si="11"/>
        <v/>
      </c>
      <c r="R52" s="28" t="str">
        <f t="shared" si="11"/>
        <v/>
      </c>
      <c r="S52" s="27" t="str">
        <f t="shared" si="11"/>
        <v/>
      </c>
      <c r="T52" s="28" t="str">
        <f t="shared" si="11"/>
        <v/>
      </c>
      <c r="U52" s="27" t="str">
        <f t="shared" si="11"/>
        <v/>
      </c>
      <c r="V52" s="28" t="str">
        <f t="shared" si="11"/>
        <v/>
      </c>
      <c r="W52" s="27" t="str">
        <f t="shared" si="11"/>
        <v/>
      </c>
      <c r="X52" s="28" t="str">
        <f t="shared" si="11"/>
        <v/>
      </c>
      <c r="Y52" s="27" t="str">
        <f t="shared" si="11"/>
        <v/>
      </c>
      <c r="Z52" s="28" t="str">
        <f t="shared" si="11"/>
        <v/>
      </c>
      <c r="AA52" s="27" t="str">
        <f t="shared" si="11"/>
        <v/>
      </c>
      <c r="AB52" s="28" t="str">
        <f t="shared" si="11"/>
        <v/>
      </c>
      <c r="AC52" s="27" t="str">
        <f t="shared" si="10"/>
        <v/>
      </c>
      <c r="AD52" s="28" t="str">
        <f t="shared" si="10"/>
        <v/>
      </c>
      <c r="AE52" s="27" t="str">
        <f t="shared" si="10"/>
        <v/>
      </c>
      <c r="AF52" s="28" t="str">
        <f t="shared" si="10"/>
        <v/>
      </c>
      <c r="AG52" s="27" t="str">
        <f t="shared" si="10"/>
        <v/>
      </c>
      <c r="AH52" s="28" t="str">
        <f t="shared" si="10"/>
        <v/>
      </c>
    </row>
    <row r="53" spans="1:34" x14ac:dyDescent="0.25">
      <c r="B53" s="4"/>
      <c r="C53" s="26"/>
      <c r="D53" s="6" t="e">
        <f t="shared" si="4"/>
        <v>#N/A</v>
      </c>
      <c r="E53" s="7">
        <v>1</v>
      </c>
      <c r="F53" s="6" t="e">
        <f t="shared" si="3"/>
        <v>#N/A</v>
      </c>
      <c r="G53" s="6" t="e">
        <f t="shared" si="1"/>
        <v>#N/A</v>
      </c>
      <c r="H53" s="6" t="e">
        <f t="shared" si="0"/>
        <v>#N/A</v>
      </c>
      <c r="K53" s="11">
        <f t="shared" si="5"/>
        <v>50</v>
      </c>
      <c r="L53" s="27"/>
      <c r="M53" s="27" t="str">
        <f t="shared" si="11"/>
        <v/>
      </c>
      <c r="N53" s="28" t="str">
        <f t="shared" si="11"/>
        <v/>
      </c>
      <c r="O53" s="27" t="str">
        <f t="shared" si="11"/>
        <v/>
      </c>
      <c r="P53" s="28" t="str">
        <f t="shared" si="11"/>
        <v/>
      </c>
      <c r="Q53" s="27" t="str">
        <f t="shared" si="11"/>
        <v/>
      </c>
      <c r="R53" s="28" t="str">
        <f t="shared" si="11"/>
        <v/>
      </c>
      <c r="S53" s="27" t="str">
        <f t="shared" si="11"/>
        <v/>
      </c>
      <c r="T53" s="28" t="str">
        <f t="shared" si="11"/>
        <v/>
      </c>
      <c r="U53" s="27" t="str">
        <f t="shared" si="11"/>
        <v/>
      </c>
      <c r="V53" s="28" t="str">
        <f t="shared" si="11"/>
        <v/>
      </c>
      <c r="W53" s="27" t="str">
        <f t="shared" si="11"/>
        <v/>
      </c>
      <c r="X53" s="28" t="str">
        <f t="shared" si="11"/>
        <v/>
      </c>
      <c r="Y53" s="27" t="str">
        <f t="shared" si="11"/>
        <v/>
      </c>
      <c r="Z53" s="28" t="str">
        <f t="shared" si="11"/>
        <v/>
      </c>
      <c r="AA53" s="27" t="str">
        <f t="shared" si="11"/>
        <v/>
      </c>
      <c r="AB53" s="28" t="str">
        <f t="shared" si="11"/>
        <v/>
      </c>
      <c r="AC53" s="27" t="str">
        <f t="shared" si="10"/>
        <v/>
      </c>
      <c r="AD53" s="28" t="str">
        <f t="shared" si="10"/>
        <v/>
      </c>
      <c r="AE53" s="27" t="str">
        <f t="shared" si="10"/>
        <v/>
      </c>
      <c r="AF53" s="28" t="str">
        <f t="shared" si="10"/>
        <v/>
      </c>
      <c r="AG53" s="27" t="str">
        <f t="shared" si="10"/>
        <v/>
      </c>
      <c r="AH53" s="28" t="str">
        <f t="shared" si="10"/>
        <v/>
      </c>
    </row>
    <row r="54" spans="1:34" x14ac:dyDescent="0.25">
      <c r="B54" s="4"/>
      <c r="C54" s="26"/>
      <c r="D54" s="6" t="e">
        <f t="shared" si="4"/>
        <v>#N/A</v>
      </c>
      <c r="E54" s="7">
        <v>1</v>
      </c>
      <c r="F54" s="6" t="e">
        <f t="shared" si="3"/>
        <v>#N/A</v>
      </c>
      <c r="G54" s="6" t="e">
        <f t="shared" si="1"/>
        <v>#N/A</v>
      </c>
      <c r="H54" s="6" t="e">
        <f t="shared" si="0"/>
        <v>#N/A</v>
      </c>
      <c r="K54" s="11">
        <f t="shared" si="5"/>
        <v>51</v>
      </c>
      <c r="L54" s="27"/>
      <c r="M54" s="27" t="str">
        <f t="shared" si="11"/>
        <v/>
      </c>
      <c r="N54" s="28" t="str">
        <f t="shared" si="11"/>
        <v/>
      </c>
      <c r="O54" s="27" t="str">
        <f t="shared" si="11"/>
        <v/>
      </c>
      <c r="P54" s="28" t="str">
        <f t="shared" si="11"/>
        <v/>
      </c>
      <c r="Q54" s="27" t="str">
        <f t="shared" si="11"/>
        <v/>
      </c>
      <c r="R54" s="28" t="str">
        <f t="shared" si="11"/>
        <v/>
      </c>
      <c r="S54" s="27" t="str">
        <f t="shared" si="11"/>
        <v/>
      </c>
      <c r="T54" s="28" t="str">
        <f t="shared" si="11"/>
        <v/>
      </c>
      <c r="U54" s="27" t="str">
        <f t="shared" si="11"/>
        <v/>
      </c>
      <c r="V54" s="28" t="str">
        <f t="shared" si="11"/>
        <v/>
      </c>
      <c r="W54" s="27" t="str">
        <f t="shared" si="11"/>
        <v/>
      </c>
      <c r="X54" s="28" t="str">
        <f t="shared" si="11"/>
        <v/>
      </c>
      <c r="Y54" s="27" t="str">
        <f t="shared" si="11"/>
        <v/>
      </c>
      <c r="Z54" s="28" t="str">
        <f t="shared" si="11"/>
        <v/>
      </c>
      <c r="AA54" s="27" t="str">
        <f t="shared" si="11"/>
        <v/>
      </c>
      <c r="AB54" s="28" t="str">
        <f t="shared" si="11"/>
        <v/>
      </c>
      <c r="AC54" s="27" t="str">
        <f t="shared" si="10"/>
        <v/>
      </c>
      <c r="AD54" s="28" t="str">
        <f t="shared" si="10"/>
        <v/>
      </c>
      <c r="AE54" s="27" t="str">
        <f t="shared" si="10"/>
        <v/>
      </c>
      <c r="AF54" s="28" t="str">
        <f t="shared" si="10"/>
        <v/>
      </c>
      <c r="AG54" s="27" t="str">
        <f t="shared" si="10"/>
        <v/>
      </c>
      <c r="AH54" s="28" t="str">
        <f t="shared" si="10"/>
        <v/>
      </c>
    </row>
    <row r="55" spans="1:34" x14ac:dyDescent="0.25">
      <c r="B55" s="4"/>
      <c r="C55" s="26"/>
      <c r="D55" s="6" t="e">
        <f t="shared" si="4"/>
        <v>#N/A</v>
      </c>
      <c r="E55" s="7">
        <v>1</v>
      </c>
      <c r="F55" s="6" t="e">
        <f t="shared" si="3"/>
        <v>#N/A</v>
      </c>
      <c r="G55" s="6" t="e">
        <f t="shared" si="1"/>
        <v>#N/A</v>
      </c>
      <c r="H55" s="6" t="e">
        <f t="shared" si="0"/>
        <v>#N/A</v>
      </c>
      <c r="K55" s="11">
        <f t="shared" si="5"/>
        <v>52</v>
      </c>
      <c r="L55" s="27"/>
      <c r="M55" s="27" t="str">
        <f t="shared" si="11"/>
        <v/>
      </c>
      <c r="N55" s="28" t="str">
        <f t="shared" si="11"/>
        <v/>
      </c>
      <c r="O55" s="27" t="str">
        <f t="shared" si="11"/>
        <v/>
      </c>
      <c r="P55" s="28" t="str">
        <f t="shared" si="11"/>
        <v/>
      </c>
      <c r="Q55" s="27" t="str">
        <f t="shared" si="11"/>
        <v/>
      </c>
      <c r="R55" s="28" t="str">
        <f t="shared" si="11"/>
        <v/>
      </c>
      <c r="S55" s="27" t="str">
        <f t="shared" si="11"/>
        <v/>
      </c>
      <c r="T55" s="28" t="str">
        <f t="shared" si="11"/>
        <v/>
      </c>
      <c r="U55" s="27" t="str">
        <f t="shared" si="11"/>
        <v/>
      </c>
      <c r="V55" s="28" t="str">
        <f t="shared" si="11"/>
        <v/>
      </c>
      <c r="W55" s="27" t="str">
        <f t="shared" si="11"/>
        <v/>
      </c>
      <c r="X55" s="28" t="str">
        <f t="shared" si="11"/>
        <v/>
      </c>
      <c r="Y55" s="27" t="str">
        <f t="shared" si="11"/>
        <v/>
      </c>
      <c r="Z55" s="28" t="str">
        <f t="shared" si="11"/>
        <v/>
      </c>
      <c r="AA55" s="27" t="str">
        <f t="shared" si="11"/>
        <v/>
      </c>
      <c r="AB55" s="28" t="str">
        <f t="shared" si="11"/>
        <v/>
      </c>
      <c r="AC55" s="27" t="str">
        <f t="shared" si="10"/>
        <v/>
      </c>
      <c r="AD55" s="28" t="str">
        <f t="shared" si="10"/>
        <v/>
      </c>
      <c r="AE55" s="27" t="str">
        <f t="shared" si="10"/>
        <v/>
      </c>
      <c r="AF55" s="28" t="str">
        <f t="shared" si="10"/>
        <v/>
      </c>
      <c r="AG55" s="27" t="str">
        <f t="shared" si="10"/>
        <v/>
      </c>
      <c r="AH55" s="28" t="str">
        <f t="shared" si="10"/>
        <v/>
      </c>
    </row>
    <row r="56" spans="1:34" x14ac:dyDescent="0.25">
      <c r="B56" s="4"/>
      <c r="C56" s="26"/>
      <c r="D56" s="6" t="e">
        <f t="shared" si="4"/>
        <v>#N/A</v>
      </c>
      <c r="E56" s="7">
        <v>1</v>
      </c>
      <c r="F56" s="6" t="e">
        <f t="shared" si="3"/>
        <v>#N/A</v>
      </c>
      <c r="G56" s="6" t="e">
        <f t="shared" si="1"/>
        <v>#N/A</v>
      </c>
      <c r="H56" s="6" t="e">
        <f t="shared" si="0"/>
        <v>#N/A</v>
      </c>
      <c r="K56" s="11">
        <f t="shared" si="5"/>
        <v>53</v>
      </c>
      <c r="L56" s="27"/>
      <c r="M56" s="27" t="str">
        <f t="shared" si="11"/>
        <v/>
      </c>
      <c r="N56" s="28" t="str">
        <f t="shared" si="11"/>
        <v/>
      </c>
      <c r="O56" s="27" t="str">
        <f t="shared" si="11"/>
        <v/>
      </c>
      <c r="P56" s="28" t="str">
        <f t="shared" si="11"/>
        <v/>
      </c>
      <c r="Q56" s="27" t="str">
        <f t="shared" si="11"/>
        <v/>
      </c>
      <c r="R56" s="28" t="str">
        <f t="shared" si="11"/>
        <v/>
      </c>
      <c r="S56" s="27" t="str">
        <f t="shared" si="11"/>
        <v/>
      </c>
      <c r="T56" s="28" t="str">
        <f t="shared" si="11"/>
        <v/>
      </c>
      <c r="U56" s="27" t="str">
        <f t="shared" si="11"/>
        <v/>
      </c>
      <c r="V56" s="28" t="str">
        <f t="shared" si="11"/>
        <v/>
      </c>
      <c r="W56" s="27" t="str">
        <f t="shared" si="11"/>
        <v/>
      </c>
      <c r="X56" s="28" t="str">
        <f t="shared" si="11"/>
        <v/>
      </c>
      <c r="Y56" s="27" t="str">
        <f t="shared" si="11"/>
        <v/>
      </c>
      <c r="Z56" s="28" t="str">
        <f t="shared" si="11"/>
        <v/>
      </c>
      <c r="AA56" s="27" t="str">
        <f t="shared" si="11"/>
        <v/>
      </c>
      <c r="AB56" s="28" t="str">
        <f t="shared" si="11"/>
        <v/>
      </c>
      <c r="AC56" s="27" t="str">
        <f t="shared" si="10"/>
        <v/>
      </c>
      <c r="AD56" s="28" t="str">
        <f t="shared" si="10"/>
        <v/>
      </c>
      <c r="AE56" s="27" t="str">
        <f t="shared" si="10"/>
        <v/>
      </c>
      <c r="AF56" s="28" t="str">
        <f t="shared" si="10"/>
        <v/>
      </c>
      <c r="AG56" s="27" t="str">
        <f t="shared" si="10"/>
        <v/>
      </c>
      <c r="AH56" s="28" t="str">
        <f t="shared" si="10"/>
        <v/>
      </c>
    </row>
    <row r="57" spans="1:34" x14ac:dyDescent="0.25">
      <c r="B57" s="4"/>
      <c r="C57" s="26"/>
      <c r="D57" s="6" t="e">
        <f t="shared" si="4"/>
        <v>#N/A</v>
      </c>
      <c r="E57" s="7">
        <v>1</v>
      </c>
      <c r="F57" s="6" t="e">
        <f t="shared" si="3"/>
        <v>#N/A</v>
      </c>
      <c r="G57" s="6" t="e">
        <f t="shared" si="1"/>
        <v>#N/A</v>
      </c>
      <c r="H57" s="6" t="e">
        <f t="shared" si="0"/>
        <v>#N/A</v>
      </c>
      <c r="K57" s="11">
        <f t="shared" si="5"/>
        <v>54</v>
      </c>
      <c r="L57" s="27"/>
      <c r="M57" s="27" t="str">
        <f t="shared" si="11"/>
        <v/>
      </c>
      <c r="N57" s="28" t="str">
        <f t="shared" si="11"/>
        <v/>
      </c>
      <c r="O57" s="27" t="str">
        <f t="shared" si="11"/>
        <v/>
      </c>
      <c r="P57" s="28" t="str">
        <f t="shared" si="11"/>
        <v/>
      </c>
      <c r="Q57" s="27" t="str">
        <f t="shared" si="11"/>
        <v/>
      </c>
      <c r="R57" s="28" t="str">
        <f t="shared" si="11"/>
        <v/>
      </c>
      <c r="S57" s="27" t="str">
        <f t="shared" si="11"/>
        <v/>
      </c>
      <c r="T57" s="28" t="str">
        <f t="shared" si="11"/>
        <v/>
      </c>
      <c r="U57" s="27" t="str">
        <f t="shared" si="11"/>
        <v/>
      </c>
      <c r="V57" s="28" t="str">
        <f t="shared" si="11"/>
        <v/>
      </c>
      <c r="W57" s="27" t="str">
        <f t="shared" si="11"/>
        <v/>
      </c>
      <c r="X57" s="28" t="str">
        <f t="shared" si="11"/>
        <v/>
      </c>
      <c r="Y57" s="27" t="str">
        <f t="shared" si="11"/>
        <v/>
      </c>
      <c r="Z57" s="28" t="str">
        <f t="shared" si="11"/>
        <v/>
      </c>
      <c r="AA57" s="27" t="str">
        <f t="shared" si="11"/>
        <v/>
      </c>
      <c r="AB57" s="28" t="str">
        <f t="shared" si="11"/>
        <v/>
      </c>
      <c r="AC57" s="27" t="str">
        <f t="shared" si="10"/>
        <v/>
      </c>
      <c r="AD57" s="28" t="str">
        <f t="shared" si="10"/>
        <v/>
      </c>
      <c r="AE57" s="27" t="str">
        <f t="shared" si="10"/>
        <v/>
      </c>
      <c r="AF57" s="28" t="str">
        <f t="shared" si="10"/>
        <v/>
      </c>
      <c r="AG57" s="27" t="str">
        <f t="shared" si="10"/>
        <v/>
      </c>
      <c r="AH57" s="28" t="str">
        <f t="shared" si="10"/>
        <v/>
      </c>
    </row>
    <row r="58" spans="1:34" x14ac:dyDescent="0.25">
      <c r="B58" s="4"/>
      <c r="C58" s="26"/>
      <c r="D58" s="6" t="e">
        <f t="shared" si="4"/>
        <v>#N/A</v>
      </c>
      <c r="E58" s="7">
        <v>1</v>
      </c>
      <c r="F58" s="6" t="e">
        <f t="shared" si="3"/>
        <v>#N/A</v>
      </c>
      <c r="G58" s="6" t="e">
        <f t="shared" si="1"/>
        <v>#N/A</v>
      </c>
      <c r="H58" s="6" t="e">
        <f t="shared" si="0"/>
        <v>#N/A</v>
      </c>
      <c r="K58" s="11">
        <f t="shared" si="5"/>
        <v>55</v>
      </c>
      <c r="L58" s="27"/>
      <c r="M58" s="27" t="str">
        <f t="shared" si="11"/>
        <v/>
      </c>
      <c r="N58" s="28" t="str">
        <f t="shared" si="11"/>
        <v/>
      </c>
      <c r="O58" s="27" t="str">
        <f t="shared" si="11"/>
        <v/>
      </c>
      <c r="P58" s="28" t="str">
        <f t="shared" si="11"/>
        <v/>
      </c>
      <c r="Q58" s="27" t="str">
        <f t="shared" si="11"/>
        <v/>
      </c>
      <c r="R58" s="28" t="str">
        <f t="shared" si="11"/>
        <v/>
      </c>
      <c r="S58" s="27" t="str">
        <f t="shared" si="11"/>
        <v/>
      </c>
      <c r="T58" s="28" t="str">
        <f t="shared" si="11"/>
        <v/>
      </c>
      <c r="U58" s="27" t="str">
        <f t="shared" si="11"/>
        <v/>
      </c>
      <c r="V58" s="28" t="str">
        <f t="shared" si="11"/>
        <v/>
      </c>
      <c r="W58" s="27" t="str">
        <f t="shared" si="11"/>
        <v/>
      </c>
      <c r="X58" s="28" t="str">
        <f t="shared" si="11"/>
        <v/>
      </c>
      <c r="Y58" s="27" t="str">
        <f t="shared" si="11"/>
        <v/>
      </c>
      <c r="Z58" s="28" t="str">
        <f t="shared" si="11"/>
        <v/>
      </c>
      <c r="AA58" s="27" t="str">
        <f t="shared" si="11"/>
        <v/>
      </c>
      <c r="AB58" s="28" t="str">
        <f t="shared" si="11"/>
        <v/>
      </c>
      <c r="AC58" s="27" t="str">
        <f t="shared" si="10"/>
        <v/>
      </c>
      <c r="AD58" s="28" t="str">
        <f t="shared" si="10"/>
        <v/>
      </c>
      <c r="AE58" s="27" t="str">
        <f t="shared" si="10"/>
        <v/>
      </c>
      <c r="AF58" s="28" t="str">
        <f t="shared" si="10"/>
        <v/>
      </c>
      <c r="AG58" s="27" t="str">
        <f t="shared" si="10"/>
        <v/>
      </c>
      <c r="AH58" s="28" t="str">
        <f t="shared" si="10"/>
        <v/>
      </c>
    </row>
    <row r="59" spans="1:34" x14ac:dyDescent="0.25">
      <c r="A59" s="3"/>
      <c r="B59" s="4"/>
      <c r="C59" s="5"/>
      <c r="D59" s="6" t="e">
        <f t="shared" si="4"/>
        <v>#N/A</v>
      </c>
      <c r="E59" s="7">
        <v>2</v>
      </c>
      <c r="F59" s="6" t="e">
        <f t="shared" si="3"/>
        <v>#N/A</v>
      </c>
      <c r="G59" s="6" t="e">
        <f t="shared" si="1"/>
        <v>#N/A</v>
      </c>
      <c r="H59" s="6" t="e">
        <f t="shared" si="0"/>
        <v>#N/A</v>
      </c>
      <c r="K59" s="11">
        <f t="shared" si="5"/>
        <v>56</v>
      </c>
      <c r="L59" s="27"/>
      <c r="M59" s="27" t="str">
        <f t="shared" si="11"/>
        <v/>
      </c>
      <c r="N59" s="28" t="str">
        <f t="shared" si="11"/>
        <v/>
      </c>
      <c r="O59" s="27" t="str">
        <f t="shared" si="11"/>
        <v/>
      </c>
      <c r="P59" s="28" t="str">
        <f t="shared" si="11"/>
        <v/>
      </c>
      <c r="Q59" s="27" t="str">
        <f t="shared" si="11"/>
        <v/>
      </c>
      <c r="R59" s="28" t="str">
        <f t="shared" si="11"/>
        <v/>
      </c>
      <c r="S59" s="27" t="str">
        <f t="shared" si="11"/>
        <v/>
      </c>
      <c r="T59" s="28" t="str">
        <f t="shared" si="11"/>
        <v/>
      </c>
      <c r="U59" s="27" t="str">
        <f t="shared" si="11"/>
        <v/>
      </c>
      <c r="V59" s="28" t="str">
        <f t="shared" si="11"/>
        <v/>
      </c>
      <c r="W59" s="27" t="str">
        <f t="shared" si="11"/>
        <v/>
      </c>
      <c r="X59" s="28" t="str">
        <f t="shared" si="11"/>
        <v/>
      </c>
      <c r="Y59" s="27" t="str">
        <f t="shared" si="11"/>
        <v/>
      </c>
      <c r="Z59" s="28" t="str">
        <f t="shared" si="11"/>
        <v/>
      </c>
      <c r="AA59" s="27" t="str">
        <f t="shared" si="11"/>
        <v/>
      </c>
      <c r="AB59" s="28" t="str">
        <f t="shared" si="11"/>
        <v/>
      </c>
      <c r="AC59" s="27" t="str">
        <f t="shared" si="10"/>
        <v/>
      </c>
      <c r="AD59" s="28" t="str">
        <f t="shared" si="10"/>
        <v/>
      </c>
      <c r="AE59" s="27" t="str">
        <f t="shared" si="10"/>
        <v/>
      </c>
      <c r="AF59" s="28" t="str">
        <f t="shared" si="10"/>
        <v/>
      </c>
      <c r="AG59" s="27" t="str">
        <f t="shared" si="10"/>
        <v/>
      </c>
      <c r="AH59" s="28" t="str">
        <f t="shared" si="10"/>
        <v/>
      </c>
    </row>
    <row r="60" spans="1:34" x14ac:dyDescent="0.25">
      <c r="A60" s="3"/>
      <c r="B60" s="4"/>
      <c r="C60" s="5"/>
      <c r="D60" s="6" t="e">
        <f t="shared" si="4"/>
        <v>#N/A</v>
      </c>
      <c r="E60" s="7">
        <v>2</v>
      </c>
      <c r="F60" s="6" t="e">
        <f t="shared" si="3"/>
        <v>#N/A</v>
      </c>
      <c r="G60" s="6" t="e">
        <f t="shared" si="1"/>
        <v>#N/A</v>
      </c>
      <c r="H60" s="6" t="e">
        <f t="shared" si="0"/>
        <v>#N/A</v>
      </c>
      <c r="K60" s="11">
        <f t="shared" si="5"/>
        <v>57</v>
      </c>
      <c r="L60" s="27"/>
      <c r="M60" s="27" t="str">
        <f t="shared" si="11"/>
        <v/>
      </c>
      <c r="N60" s="28" t="str">
        <f t="shared" si="11"/>
        <v/>
      </c>
      <c r="O60" s="27" t="str">
        <f t="shared" si="11"/>
        <v/>
      </c>
      <c r="P60" s="28" t="str">
        <f t="shared" si="11"/>
        <v/>
      </c>
      <c r="Q60" s="27" t="str">
        <f t="shared" si="11"/>
        <v/>
      </c>
      <c r="R60" s="28" t="str">
        <f t="shared" si="11"/>
        <v/>
      </c>
      <c r="S60" s="27" t="str">
        <f t="shared" si="11"/>
        <v/>
      </c>
      <c r="T60" s="28" t="str">
        <f t="shared" si="11"/>
        <v/>
      </c>
      <c r="U60" s="27" t="str">
        <f t="shared" si="11"/>
        <v/>
      </c>
      <c r="V60" s="28" t="str">
        <f t="shared" si="11"/>
        <v/>
      </c>
      <c r="W60" s="27" t="str">
        <f t="shared" si="11"/>
        <v/>
      </c>
      <c r="X60" s="28" t="str">
        <f t="shared" si="11"/>
        <v/>
      </c>
      <c r="Y60" s="27" t="str">
        <f t="shared" si="11"/>
        <v/>
      </c>
      <c r="Z60" s="28" t="str">
        <f t="shared" si="11"/>
        <v/>
      </c>
      <c r="AA60" s="27" t="str">
        <f t="shared" si="11"/>
        <v/>
      </c>
      <c r="AB60" s="28" t="str">
        <f t="shared" si="11"/>
        <v/>
      </c>
      <c r="AC60" s="27" t="str">
        <f t="shared" si="10"/>
        <v/>
      </c>
      <c r="AD60" s="28" t="str">
        <f t="shared" si="10"/>
        <v/>
      </c>
      <c r="AE60" s="27" t="str">
        <f t="shared" si="10"/>
        <v/>
      </c>
      <c r="AF60" s="28" t="str">
        <f t="shared" si="10"/>
        <v/>
      </c>
      <c r="AG60" s="27" t="str">
        <f t="shared" si="10"/>
        <v/>
      </c>
      <c r="AH60" s="28" t="str">
        <f t="shared" si="10"/>
        <v/>
      </c>
    </row>
    <row r="61" spans="1:34" x14ac:dyDescent="0.25">
      <c r="A61" s="3"/>
      <c r="B61" s="4"/>
      <c r="C61" s="5"/>
      <c r="D61" s="6" t="e">
        <f t="shared" si="4"/>
        <v>#N/A</v>
      </c>
      <c r="E61" s="7">
        <v>2</v>
      </c>
      <c r="F61" s="6" t="e">
        <f t="shared" si="3"/>
        <v>#N/A</v>
      </c>
      <c r="G61" s="6" t="e">
        <f t="shared" si="1"/>
        <v>#N/A</v>
      </c>
      <c r="H61" s="6" t="e">
        <f t="shared" si="0"/>
        <v>#N/A</v>
      </c>
    </row>
    <row r="62" spans="1:34" x14ac:dyDescent="0.25">
      <c r="A62" s="3"/>
      <c r="B62" s="4"/>
      <c r="C62" s="5"/>
      <c r="D62" s="6" t="e">
        <f t="shared" si="4"/>
        <v>#N/A</v>
      </c>
      <c r="E62" s="7">
        <v>2</v>
      </c>
      <c r="F62" s="6" t="e">
        <f t="shared" si="3"/>
        <v>#N/A</v>
      </c>
      <c r="G62" s="6" t="e">
        <f t="shared" si="1"/>
        <v>#N/A</v>
      </c>
      <c r="H62" s="6" t="e">
        <f t="shared" si="0"/>
        <v>#N/A</v>
      </c>
    </row>
    <row r="63" spans="1:34" x14ac:dyDescent="0.25">
      <c r="A63" s="3"/>
      <c r="B63" s="4"/>
      <c r="C63" s="5"/>
      <c r="D63" s="6" t="e">
        <f t="shared" si="4"/>
        <v>#N/A</v>
      </c>
      <c r="E63" s="7">
        <v>2</v>
      </c>
      <c r="F63" s="6" t="e">
        <f t="shared" si="3"/>
        <v>#N/A</v>
      </c>
      <c r="G63" s="6" t="e">
        <f t="shared" si="1"/>
        <v>#N/A</v>
      </c>
      <c r="H63" s="6" t="e">
        <f t="shared" si="0"/>
        <v>#N/A</v>
      </c>
    </row>
    <row r="64" spans="1:34" x14ac:dyDescent="0.25">
      <c r="A64" s="3"/>
      <c r="B64" s="4"/>
      <c r="C64" s="5"/>
      <c r="D64" s="6" t="e">
        <f t="shared" si="4"/>
        <v>#N/A</v>
      </c>
      <c r="E64" s="7">
        <v>2</v>
      </c>
      <c r="F64" s="6" t="e">
        <f t="shared" si="3"/>
        <v>#N/A</v>
      </c>
      <c r="G64" s="6" t="e">
        <f t="shared" si="1"/>
        <v>#N/A</v>
      </c>
      <c r="H64" s="6" t="e">
        <f t="shared" si="0"/>
        <v>#N/A</v>
      </c>
    </row>
    <row r="65" spans="1:8" x14ac:dyDescent="0.25">
      <c r="A65" s="3"/>
      <c r="B65" s="4"/>
      <c r="C65" s="5"/>
      <c r="D65" s="6" t="e">
        <f t="shared" si="4"/>
        <v>#N/A</v>
      </c>
      <c r="E65" s="7">
        <v>2</v>
      </c>
      <c r="F65" s="6" t="e">
        <f t="shared" si="3"/>
        <v>#N/A</v>
      </c>
      <c r="G65" s="6" t="e">
        <f t="shared" si="1"/>
        <v>#N/A</v>
      </c>
      <c r="H65" s="6" t="e">
        <f t="shared" si="0"/>
        <v>#N/A</v>
      </c>
    </row>
    <row r="66" spans="1:8" x14ac:dyDescent="0.25">
      <c r="A66" s="3"/>
      <c r="B66" s="4"/>
      <c r="C66" s="5"/>
      <c r="D66" s="6" t="e">
        <f t="shared" si="4"/>
        <v>#N/A</v>
      </c>
      <c r="E66" s="7">
        <v>2</v>
      </c>
      <c r="F66" s="6" t="e">
        <f t="shared" si="3"/>
        <v>#N/A</v>
      </c>
      <c r="G66" s="6" t="e">
        <f t="shared" si="1"/>
        <v>#N/A</v>
      </c>
      <c r="H66" s="6" t="e">
        <f t="shared" ref="H66:H90" si="12">F66&amp;"|"&amp;D66</f>
        <v>#N/A</v>
      </c>
    </row>
    <row r="67" spans="1:8" x14ac:dyDescent="0.25">
      <c r="A67" s="3"/>
      <c r="B67" s="4"/>
      <c r="C67" s="5"/>
      <c r="D67" s="6" t="e">
        <f t="shared" si="4"/>
        <v>#N/A</v>
      </c>
      <c r="E67" s="7">
        <v>2</v>
      </c>
      <c r="F67" s="6" t="e">
        <f t="shared" si="3"/>
        <v>#N/A</v>
      </c>
      <c r="G67" s="6" t="e">
        <f t="shared" ref="G67:G90" si="13">IF(F67&lt;&gt;F66,1,0)</f>
        <v>#N/A</v>
      </c>
      <c r="H67" s="6" t="e">
        <f t="shared" si="12"/>
        <v>#N/A</v>
      </c>
    </row>
    <row r="68" spans="1:8" x14ac:dyDescent="0.25">
      <c r="A68" s="3"/>
      <c r="B68" s="4"/>
      <c r="C68" s="5"/>
      <c r="D68" s="6" t="e">
        <f t="shared" si="4"/>
        <v>#N/A</v>
      </c>
      <c r="E68" s="7">
        <v>2</v>
      </c>
      <c r="F68" s="6" t="e">
        <f t="shared" ref="F68:F90" si="14">IF(E68=E67,F67,F67+1)</f>
        <v>#N/A</v>
      </c>
      <c r="G68" s="6" t="e">
        <f t="shared" si="13"/>
        <v>#N/A</v>
      </c>
      <c r="H68" s="6" t="e">
        <f t="shared" si="12"/>
        <v>#N/A</v>
      </c>
    </row>
    <row r="69" spans="1:8" x14ac:dyDescent="0.25">
      <c r="A69" s="3"/>
      <c r="B69" s="4"/>
      <c r="C69" s="5"/>
      <c r="D69" s="6" t="e">
        <f t="shared" si="4"/>
        <v>#N/A</v>
      </c>
      <c r="E69" s="7">
        <v>2</v>
      </c>
      <c r="F69" s="6" t="e">
        <f t="shared" si="14"/>
        <v>#N/A</v>
      </c>
      <c r="G69" s="6" t="e">
        <f t="shared" si="13"/>
        <v>#N/A</v>
      </c>
      <c r="H69" s="6" t="e">
        <f t="shared" si="12"/>
        <v>#N/A</v>
      </c>
    </row>
    <row r="70" spans="1:8" x14ac:dyDescent="0.25">
      <c r="A70" s="3"/>
      <c r="B70" s="4"/>
      <c r="C70" s="5"/>
      <c r="D70" s="6" t="e">
        <f t="shared" si="4"/>
        <v>#N/A</v>
      </c>
      <c r="E70" s="7">
        <v>1</v>
      </c>
      <c r="F70" s="6" t="e">
        <f t="shared" si="14"/>
        <v>#N/A</v>
      </c>
      <c r="G70" s="6" t="e">
        <f t="shared" si="13"/>
        <v>#N/A</v>
      </c>
      <c r="H70" s="6" t="e">
        <f t="shared" si="12"/>
        <v>#N/A</v>
      </c>
    </row>
    <row r="71" spans="1:8" x14ac:dyDescent="0.25">
      <c r="A71" s="3"/>
      <c r="B71" s="4"/>
      <c r="C71" s="5"/>
      <c r="D71" s="6" t="e">
        <f t="shared" si="4"/>
        <v>#N/A</v>
      </c>
      <c r="E71" s="7">
        <v>1</v>
      </c>
      <c r="F71" s="6" t="e">
        <f t="shared" si="14"/>
        <v>#N/A</v>
      </c>
      <c r="G71" s="6" t="e">
        <f t="shared" si="13"/>
        <v>#N/A</v>
      </c>
      <c r="H71" s="6" t="e">
        <f t="shared" si="12"/>
        <v>#N/A</v>
      </c>
    </row>
    <row r="72" spans="1:8" x14ac:dyDescent="0.25">
      <c r="A72" s="3"/>
      <c r="B72" s="4"/>
      <c r="C72" s="5"/>
      <c r="D72" s="6" t="e">
        <f t="shared" ref="D72:D90" si="15">INDEX($L$3:$AH$3,MATCH(A72,$L$1:$AH$1,0))</f>
        <v>#N/A</v>
      </c>
      <c r="E72" s="7">
        <v>1</v>
      </c>
      <c r="F72" s="6" t="e">
        <f t="shared" si="14"/>
        <v>#N/A</v>
      </c>
      <c r="G72" s="6" t="e">
        <f t="shared" si="13"/>
        <v>#N/A</v>
      </c>
      <c r="H72" s="6" t="e">
        <f t="shared" si="12"/>
        <v>#N/A</v>
      </c>
    </row>
    <row r="73" spans="1:8" x14ac:dyDescent="0.25">
      <c r="A73" s="3"/>
      <c r="B73" s="4"/>
      <c r="C73" s="5"/>
      <c r="D73" s="6" t="e">
        <f t="shared" si="15"/>
        <v>#N/A</v>
      </c>
      <c r="E73" s="7">
        <v>1</v>
      </c>
      <c r="F73" s="6" t="e">
        <f t="shared" si="14"/>
        <v>#N/A</v>
      </c>
      <c r="G73" s="6" t="e">
        <f t="shared" si="13"/>
        <v>#N/A</v>
      </c>
      <c r="H73" s="6" t="e">
        <f t="shared" si="12"/>
        <v>#N/A</v>
      </c>
    </row>
    <row r="74" spans="1:8" x14ac:dyDescent="0.25">
      <c r="A74" s="3"/>
      <c r="B74" s="4"/>
      <c r="C74" s="5"/>
      <c r="D74" s="6" t="e">
        <f t="shared" si="15"/>
        <v>#N/A</v>
      </c>
      <c r="E74" s="7">
        <v>1</v>
      </c>
      <c r="F74" s="6" t="e">
        <f t="shared" si="14"/>
        <v>#N/A</v>
      </c>
      <c r="G74" s="6" t="e">
        <f t="shared" si="13"/>
        <v>#N/A</v>
      </c>
      <c r="H74" s="6" t="e">
        <f t="shared" si="12"/>
        <v>#N/A</v>
      </c>
    </row>
    <row r="75" spans="1:8" x14ac:dyDescent="0.25">
      <c r="A75" s="3"/>
      <c r="B75" s="4"/>
      <c r="C75" s="5"/>
      <c r="D75" s="6" t="e">
        <f t="shared" si="15"/>
        <v>#N/A</v>
      </c>
      <c r="E75" s="7">
        <v>1</v>
      </c>
      <c r="F75" s="6" t="e">
        <f t="shared" si="14"/>
        <v>#N/A</v>
      </c>
      <c r="G75" s="6" t="e">
        <f t="shared" si="13"/>
        <v>#N/A</v>
      </c>
      <c r="H75" s="6" t="e">
        <f t="shared" si="12"/>
        <v>#N/A</v>
      </c>
    </row>
    <row r="76" spans="1:8" x14ac:dyDescent="0.25">
      <c r="A76" s="3"/>
      <c r="B76" s="4"/>
      <c r="C76" s="5"/>
      <c r="D76" s="6" t="e">
        <f t="shared" si="15"/>
        <v>#N/A</v>
      </c>
      <c r="E76" s="7">
        <v>1</v>
      </c>
      <c r="F76" s="6" t="e">
        <f t="shared" si="14"/>
        <v>#N/A</v>
      </c>
      <c r="G76" s="6" t="e">
        <f t="shared" si="13"/>
        <v>#N/A</v>
      </c>
      <c r="H76" s="6" t="e">
        <f t="shared" si="12"/>
        <v>#N/A</v>
      </c>
    </row>
    <row r="77" spans="1:8" x14ac:dyDescent="0.25">
      <c r="A77" s="3"/>
      <c r="B77" s="4"/>
      <c r="C77" s="5"/>
      <c r="D77" s="6" t="e">
        <f t="shared" si="15"/>
        <v>#N/A</v>
      </c>
      <c r="E77" s="7">
        <v>1</v>
      </c>
      <c r="F77" s="6" t="e">
        <f t="shared" si="14"/>
        <v>#N/A</v>
      </c>
      <c r="G77" s="6" t="e">
        <f t="shared" si="13"/>
        <v>#N/A</v>
      </c>
      <c r="H77" s="6" t="e">
        <f t="shared" si="12"/>
        <v>#N/A</v>
      </c>
    </row>
    <row r="78" spans="1:8" x14ac:dyDescent="0.25">
      <c r="A78" s="3"/>
      <c r="B78" s="4"/>
      <c r="C78" s="5"/>
      <c r="D78" s="6" t="e">
        <f t="shared" si="15"/>
        <v>#N/A</v>
      </c>
      <c r="E78" s="7">
        <v>1</v>
      </c>
      <c r="F78" s="6" t="e">
        <f t="shared" si="14"/>
        <v>#N/A</v>
      </c>
      <c r="G78" s="6" t="e">
        <f t="shared" si="13"/>
        <v>#N/A</v>
      </c>
      <c r="H78" s="6" t="e">
        <f t="shared" si="12"/>
        <v>#N/A</v>
      </c>
    </row>
    <row r="79" spans="1:8" x14ac:dyDescent="0.25">
      <c r="A79" s="3"/>
      <c r="B79" s="4"/>
      <c r="C79" s="5"/>
      <c r="D79" s="6" t="e">
        <f t="shared" si="15"/>
        <v>#N/A</v>
      </c>
      <c r="E79" s="7">
        <v>1</v>
      </c>
      <c r="F79" s="6" t="e">
        <f t="shared" si="14"/>
        <v>#N/A</v>
      </c>
      <c r="G79" s="6" t="e">
        <f t="shared" si="13"/>
        <v>#N/A</v>
      </c>
      <c r="H79" s="6" t="e">
        <f t="shared" si="12"/>
        <v>#N/A</v>
      </c>
    </row>
    <row r="80" spans="1:8" x14ac:dyDescent="0.25">
      <c r="A80" s="3"/>
      <c r="B80" s="4"/>
      <c r="C80" s="5"/>
      <c r="D80" s="6" t="e">
        <f t="shared" si="15"/>
        <v>#N/A</v>
      </c>
      <c r="E80" s="7">
        <v>1</v>
      </c>
      <c r="F80" s="6" t="e">
        <f t="shared" si="14"/>
        <v>#N/A</v>
      </c>
      <c r="G80" s="6" t="e">
        <f t="shared" si="13"/>
        <v>#N/A</v>
      </c>
      <c r="H80" s="6" t="e">
        <f t="shared" si="12"/>
        <v>#N/A</v>
      </c>
    </row>
    <row r="81" spans="1:8" x14ac:dyDescent="0.25">
      <c r="A81" s="3"/>
      <c r="B81" s="4"/>
      <c r="C81" s="5"/>
      <c r="D81" s="6" t="e">
        <f t="shared" si="15"/>
        <v>#N/A</v>
      </c>
      <c r="E81" s="7">
        <v>2</v>
      </c>
      <c r="F81" s="6" t="e">
        <f t="shared" si="14"/>
        <v>#N/A</v>
      </c>
      <c r="G81" s="6" t="e">
        <f t="shared" si="13"/>
        <v>#N/A</v>
      </c>
      <c r="H81" s="6" t="e">
        <f t="shared" si="12"/>
        <v>#N/A</v>
      </c>
    </row>
    <row r="82" spans="1:8" x14ac:dyDescent="0.25">
      <c r="A82" s="3"/>
      <c r="B82" s="4"/>
      <c r="C82" s="5"/>
      <c r="D82" s="6" t="e">
        <f t="shared" si="15"/>
        <v>#N/A</v>
      </c>
      <c r="E82" s="7">
        <v>2</v>
      </c>
      <c r="F82" s="6" t="e">
        <f t="shared" si="14"/>
        <v>#N/A</v>
      </c>
      <c r="G82" s="6" t="e">
        <f t="shared" si="13"/>
        <v>#N/A</v>
      </c>
      <c r="H82" s="6" t="e">
        <f t="shared" si="12"/>
        <v>#N/A</v>
      </c>
    </row>
    <row r="83" spans="1:8" x14ac:dyDescent="0.25">
      <c r="A83" s="3"/>
      <c r="B83" s="4"/>
      <c r="C83" s="5"/>
      <c r="D83" s="6" t="e">
        <f t="shared" si="15"/>
        <v>#N/A</v>
      </c>
      <c r="E83" s="7">
        <v>2</v>
      </c>
      <c r="F83" s="6" t="e">
        <f t="shared" si="14"/>
        <v>#N/A</v>
      </c>
      <c r="G83" s="6" t="e">
        <f t="shared" si="13"/>
        <v>#N/A</v>
      </c>
      <c r="H83" s="6" t="e">
        <f t="shared" si="12"/>
        <v>#N/A</v>
      </c>
    </row>
    <row r="84" spans="1:8" x14ac:dyDescent="0.25">
      <c r="A84" s="3"/>
      <c r="B84" s="4"/>
      <c r="C84" s="5"/>
      <c r="D84" s="6" t="e">
        <f t="shared" si="15"/>
        <v>#N/A</v>
      </c>
      <c r="E84" s="7">
        <v>2</v>
      </c>
      <c r="F84" s="6" t="e">
        <f t="shared" si="14"/>
        <v>#N/A</v>
      </c>
      <c r="G84" s="6" t="e">
        <f t="shared" si="13"/>
        <v>#N/A</v>
      </c>
      <c r="H84" s="6" t="e">
        <f t="shared" si="12"/>
        <v>#N/A</v>
      </c>
    </row>
    <row r="85" spans="1:8" x14ac:dyDescent="0.25">
      <c r="A85" s="13"/>
      <c r="B85" s="14"/>
      <c r="C85" s="5"/>
      <c r="D85" s="6" t="e">
        <f t="shared" si="15"/>
        <v>#N/A</v>
      </c>
      <c r="E85" s="7">
        <v>1</v>
      </c>
      <c r="F85" s="6" t="e">
        <f t="shared" si="14"/>
        <v>#N/A</v>
      </c>
      <c r="G85" s="6" t="e">
        <f t="shared" si="13"/>
        <v>#N/A</v>
      </c>
      <c r="H85" s="6" t="e">
        <f t="shared" si="12"/>
        <v>#N/A</v>
      </c>
    </row>
    <row r="86" spans="1:8" x14ac:dyDescent="0.25">
      <c r="A86" s="3"/>
      <c r="B86" s="4"/>
      <c r="C86" s="5"/>
      <c r="D86" s="6" t="e">
        <f t="shared" si="15"/>
        <v>#N/A</v>
      </c>
      <c r="E86" s="7">
        <v>1</v>
      </c>
      <c r="F86" s="6" t="e">
        <f t="shared" si="14"/>
        <v>#N/A</v>
      </c>
      <c r="G86" s="6" t="e">
        <f t="shared" si="13"/>
        <v>#N/A</v>
      </c>
      <c r="H86" s="6" t="e">
        <f t="shared" si="12"/>
        <v>#N/A</v>
      </c>
    </row>
    <row r="87" spans="1:8" x14ac:dyDescent="0.25">
      <c r="A87" s="3"/>
      <c r="B87" s="4"/>
      <c r="C87" s="5"/>
      <c r="D87" s="6" t="e">
        <f t="shared" si="15"/>
        <v>#N/A</v>
      </c>
      <c r="E87" s="7">
        <v>1</v>
      </c>
      <c r="F87" s="6" t="e">
        <f t="shared" si="14"/>
        <v>#N/A</v>
      </c>
      <c r="G87" s="6" t="e">
        <f t="shared" si="13"/>
        <v>#N/A</v>
      </c>
      <c r="H87" s="6" t="e">
        <f t="shared" si="12"/>
        <v>#N/A</v>
      </c>
    </row>
    <row r="88" spans="1:8" x14ac:dyDescent="0.25">
      <c r="A88" s="3"/>
      <c r="B88" s="4"/>
      <c r="C88" s="5"/>
      <c r="D88" s="6" t="e">
        <f t="shared" si="15"/>
        <v>#N/A</v>
      </c>
      <c r="E88" s="7">
        <v>1</v>
      </c>
      <c r="F88" s="6" t="e">
        <f t="shared" si="14"/>
        <v>#N/A</v>
      </c>
      <c r="G88" s="6" t="e">
        <f t="shared" si="13"/>
        <v>#N/A</v>
      </c>
      <c r="H88" s="6" t="e">
        <f t="shared" si="12"/>
        <v>#N/A</v>
      </c>
    </row>
    <row r="89" spans="1:8" x14ac:dyDescent="0.25">
      <c r="A89" s="3"/>
      <c r="B89" s="4"/>
      <c r="C89" s="5"/>
      <c r="D89" s="6" t="e">
        <f t="shared" si="15"/>
        <v>#N/A</v>
      </c>
      <c r="E89" s="7">
        <v>2</v>
      </c>
      <c r="F89" s="6" t="e">
        <f t="shared" si="14"/>
        <v>#N/A</v>
      </c>
      <c r="G89" s="6" t="e">
        <f t="shared" si="13"/>
        <v>#N/A</v>
      </c>
      <c r="H89" s="6" t="e">
        <f t="shared" si="12"/>
        <v>#N/A</v>
      </c>
    </row>
    <row r="90" spans="1:8" x14ac:dyDescent="0.25">
      <c r="A90" s="3"/>
      <c r="B90" s="4"/>
      <c r="C90" s="5"/>
      <c r="D90" s="6" t="e">
        <f t="shared" si="15"/>
        <v>#N/A</v>
      </c>
      <c r="E90" s="7">
        <v>2</v>
      </c>
      <c r="F90" s="6" t="e">
        <f t="shared" si="14"/>
        <v>#N/A</v>
      </c>
      <c r="G90" s="6" t="e">
        <f t="shared" si="13"/>
        <v>#N/A</v>
      </c>
      <c r="H90" s="6" t="e">
        <f t="shared" si="12"/>
        <v>#N/A</v>
      </c>
    </row>
    <row r="91" spans="1:8" x14ac:dyDescent="0.25">
      <c r="A91" s="3"/>
      <c r="B91" s="4"/>
      <c r="C91" s="5"/>
      <c r="D91" s="6"/>
      <c r="E91" s="7"/>
      <c r="F91" s="6"/>
      <c r="G91" s="6"/>
      <c r="H91" s="6"/>
    </row>
    <row r="92" spans="1:8" x14ac:dyDescent="0.25">
      <c r="A92" s="3"/>
      <c r="B92" s="4"/>
      <c r="C92" s="5"/>
      <c r="D92" s="6"/>
      <c r="E92" s="7"/>
      <c r="F92" s="6"/>
      <c r="G92" s="6"/>
      <c r="H92" s="6"/>
    </row>
    <row r="93" spans="1:8" x14ac:dyDescent="0.25">
      <c r="A93" s="3"/>
      <c r="B93" s="4"/>
      <c r="C93" s="5"/>
      <c r="D93" s="6"/>
      <c r="E93" s="7"/>
      <c r="F93" s="6"/>
      <c r="G93" s="6"/>
      <c r="H93" s="6"/>
    </row>
    <row r="94" spans="1:8" x14ac:dyDescent="0.25">
      <c r="A94" s="3"/>
      <c r="B94" s="4"/>
      <c r="C94" s="5"/>
      <c r="D94" s="6"/>
      <c r="E94" s="7"/>
      <c r="F94" s="6"/>
      <c r="G94" s="6"/>
      <c r="H94" s="6"/>
    </row>
    <row r="95" spans="1:8" x14ac:dyDescent="0.25">
      <c r="A95" s="3"/>
      <c r="B95" s="4"/>
      <c r="C95" s="5"/>
      <c r="D95" s="6"/>
      <c r="E95" s="7"/>
      <c r="F95" s="6"/>
      <c r="G95" s="6"/>
      <c r="H95" s="6"/>
    </row>
    <row r="96" spans="1:8" x14ac:dyDescent="0.25">
      <c r="A96" s="3"/>
      <c r="B96" s="4"/>
      <c r="C96" s="5"/>
      <c r="D96" s="6"/>
      <c r="E96" s="7"/>
      <c r="F96" s="6"/>
      <c r="G96" s="6"/>
      <c r="H96" s="6"/>
    </row>
    <row r="97" spans="1:8" x14ac:dyDescent="0.25">
      <c r="A97" s="3"/>
      <c r="B97" s="4"/>
      <c r="C97" s="5"/>
      <c r="D97" s="6"/>
      <c r="E97" s="7"/>
      <c r="F97" s="6"/>
      <c r="G97" s="6"/>
      <c r="H97" s="6"/>
    </row>
    <row r="98" spans="1:8" x14ac:dyDescent="0.25">
      <c r="A98" s="3"/>
      <c r="B98" s="4"/>
      <c r="C98" s="5"/>
      <c r="D98" s="6"/>
      <c r="E98" s="7"/>
      <c r="F98" s="6"/>
      <c r="G98" s="6"/>
      <c r="H98" s="6"/>
    </row>
    <row r="99" spans="1:8" x14ac:dyDescent="0.25">
      <c r="A99" s="3"/>
      <c r="B99" s="4"/>
      <c r="C99" s="5"/>
      <c r="D99" s="6"/>
      <c r="E99" s="7"/>
      <c r="F99" s="6"/>
      <c r="G99" s="6"/>
      <c r="H99" s="6"/>
    </row>
    <row r="100" spans="1:8" x14ac:dyDescent="0.25">
      <c r="A100" s="15"/>
      <c r="B100" s="4"/>
      <c r="C100" s="5"/>
      <c r="D100" s="6"/>
      <c r="E100" s="7"/>
      <c r="F100" s="6"/>
      <c r="G100" s="6"/>
      <c r="H100" s="6"/>
    </row>
    <row r="101" spans="1:8" x14ac:dyDescent="0.25">
      <c r="A101" s="3"/>
      <c r="B101" s="4"/>
      <c r="C101" s="5"/>
      <c r="D101" s="6"/>
      <c r="E101" s="7"/>
      <c r="F101" s="6"/>
      <c r="G101" s="6"/>
      <c r="H101" s="6"/>
    </row>
    <row r="102" spans="1:8" x14ac:dyDescent="0.25">
      <c r="A102" s="3"/>
      <c r="B102" s="4"/>
      <c r="C102" s="5"/>
      <c r="D102" s="6"/>
      <c r="E102" s="7"/>
      <c r="F102" s="6"/>
      <c r="G102" s="6"/>
      <c r="H102" s="6"/>
    </row>
    <row r="103" spans="1:8" x14ac:dyDescent="0.25">
      <c r="A103" s="3"/>
      <c r="B103" s="4"/>
      <c r="C103" s="5"/>
      <c r="D103" s="6"/>
      <c r="E103" s="7"/>
      <c r="F103" s="6"/>
      <c r="G103" s="6"/>
      <c r="H103" s="6"/>
    </row>
    <row r="104" spans="1:8" x14ac:dyDescent="0.25">
      <c r="A104" s="15"/>
      <c r="B104" s="4"/>
      <c r="C104" s="5"/>
      <c r="D104" s="6"/>
      <c r="E104" s="7"/>
      <c r="F104" s="6"/>
      <c r="G104" s="6"/>
      <c r="H104" s="6"/>
    </row>
    <row r="105" spans="1:8" x14ac:dyDescent="0.25">
      <c r="A105" s="3"/>
      <c r="B105" s="17"/>
      <c r="C105" s="5"/>
      <c r="D105" s="6"/>
      <c r="E105" s="7"/>
      <c r="F105" s="6"/>
      <c r="G105" s="6"/>
      <c r="H105" s="6"/>
    </row>
    <row r="106" spans="1:8" x14ac:dyDescent="0.25">
      <c r="A106" s="3"/>
      <c r="B106" s="17"/>
      <c r="C106" s="5"/>
      <c r="D106" s="6"/>
      <c r="E106" s="7"/>
      <c r="F106" s="6"/>
      <c r="G106" s="6"/>
      <c r="H106" s="6"/>
    </row>
    <row r="107" spans="1:8" x14ac:dyDescent="0.25">
      <c r="A107" s="3"/>
      <c r="B107" s="17"/>
      <c r="C107" s="5"/>
      <c r="D107" s="6"/>
      <c r="E107" s="7"/>
      <c r="F107" s="6"/>
      <c r="G107" s="6"/>
      <c r="H107" s="6"/>
    </row>
    <row r="108" spans="1:8" x14ac:dyDescent="0.25">
      <c r="A108" s="3"/>
      <c r="B108" s="17"/>
      <c r="C108" s="5"/>
      <c r="D108" s="6"/>
      <c r="E108" s="7"/>
      <c r="F108" s="6"/>
      <c r="G108" s="6"/>
      <c r="H108" s="6"/>
    </row>
    <row r="109" spans="1:8" x14ac:dyDescent="0.25">
      <c r="A109" s="3"/>
      <c r="B109" s="17"/>
      <c r="C109" s="5"/>
      <c r="D109" s="6"/>
      <c r="E109" s="7"/>
      <c r="F109" s="6"/>
      <c r="G109" s="6"/>
      <c r="H109" s="6"/>
    </row>
    <row r="110" spans="1:8" x14ac:dyDescent="0.25">
      <c r="A110" s="3"/>
      <c r="B110" s="17"/>
      <c r="C110" s="5"/>
      <c r="D110" s="6"/>
      <c r="E110" s="7"/>
      <c r="F110" s="6"/>
      <c r="G110" s="6"/>
      <c r="H110" s="6"/>
    </row>
    <row r="111" spans="1:8" x14ac:dyDescent="0.25">
      <c r="A111" s="3"/>
      <c r="B111" s="17"/>
      <c r="C111" s="5"/>
      <c r="D111" s="6"/>
      <c r="E111" s="7"/>
      <c r="F111" s="6"/>
      <c r="G111" s="6"/>
      <c r="H111" s="6"/>
    </row>
    <row r="112" spans="1:8" x14ac:dyDescent="0.25">
      <c r="A112" s="3"/>
      <c r="B112" s="17"/>
      <c r="C112" s="5"/>
      <c r="D112" s="6"/>
      <c r="E112" s="7"/>
      <c r="F112" s="6"/>
      <c r="G112" s="6"/>
      <c r="H112" s="6"/>
    </row>
    <row r="113" spans="1:8" x14ac:dyDescent="0.25">
      <c r="A113" s="3"/>
      <c r="B113" s="17"/>
      <c r="C113" s="5"/>
      <c r="D113" s="6"/>
      <c r="E113" s="7"/>
      <c r="F113" s="6"/>
      <c r="G113" s="6"/>
      <c r="H113" s="6"/>
    </row>
    <row r="114" spans="1:8" x14ac:dyDescent="0.25">
      <c r="A114" s="3"/>
      <c r="B114" s="17"/>
      <c r="C114" s="5"/>
      <c r="D114" s="6"/>
      <c r="E114" s="7"/>
      <c r="F114" s="6"/>
      <c r="G114" s="6"/>
      <c r="H114" s="6"/>
    </row>
    <row r="115" spans="1:8" x14ac:dyDescent="0.25">
      <c r="A115" s="3"/>
      <c r="B115" s="17"/>
      <c r="C115" s="5"/>
      <c r="D115" s="6"/>
      <c r="E115" s="7"/>
      <c r="F115" s="6"/>
      <c r="G115" s="6"/>
      <c r="H115" s="6"/>
    </row>
    <row r="116" spans="1:8" x14ac:dyDescent="0.25">
      <c r="A116" s="3"/>
      <c r="B116" s="17"/>
      <c r="C116" s="5"/>
      <c r="D116" s="6"/>
      <c r="E116" s="7"/>
      <c r="F116" s="6"/>
      <c r="G116" s="6"/>
      <c r="H116" s="6"/>
    </row>
    <row r="117" spans="1:8" x14ac:dyDescent="0.25">
      <c r="A117" s="3"/>
      <c r="B117" s="17"/>
      <c r="C117" s="5"/>
      <c r="D117" s="6"/>
      <c r="E117" s="7"/>
      <c r="F117" s="6"/>
      <c r="G117" s="6"/>
      <c r="H117" s="6"/>
    </row>
    <row r="118" spans="1:8" x14ac:dyDescent="0.25">
      <c r="A118" s="3"/>
      <c r="B118" s="17"/>
      <c r="C118" s="5"/>
      <c r="D118" s="6"/>
      <c r="E118" s="7"/>
      <c r="F118" s="6"/>
      <c r="G118" s="6"/>
      <c r="H118" s="6"/>
    </row>
    <row r="119" spans="1:8" x14ac:dyDescent="0.25">
      <c r="A119" s="3"/>
      <c r="B119" s="17"/>
      <c r="C119" s="5"/>
      <c r="D119" s="6"/>
      <c r="E119" s="7"/>
      <c r="F119" s="6"/>
      <c r="G119" s="6"/>
      <c r="H119" s="6"/>
    </row>
    <row r="120" spans="1:8" x14ac:dyDescent="0.25">
      <c r="A120" s="3"/>
      <c r="B120" s="17"/>
      <c r="C120" s="5"/>
      <c r="D120" s="6"/>
      <c r="E120" s="7"/>
      <c r="F120" s="6"/>
      <c r="G120" s="6"/>
      <c r="H120" s="6"/>
    </row>
    <row r="121" spans="1:8" x14ac:dyDescent="0.25">
      <c r="A121" s="3"/>
      <c r="B121" s="17"/>
      <c r="C121" s="5"/>
      <c r="D121" s="6"/>
      <c r="E121" s="7"/>
      <c r="F121" s="6"/>
      <c r="G121" s="6"/>
      <c r="H121" s="6"/>
    </row>
    <row r="122" spans="1:8" x14ac:dyDescent="0.25">
      <c r="A122" s="3"/>
      <c r="B122" s="17"/>
      <c r="C122" s="5"/>
      <c r="D122" s="6"/>
      <c r="E122" s="7"/>
      <c r="F122" s="6"/>
      <c r="G122" s="6"/>
      <c r="H122" s="6"/>
    </row>
    <row r="123" spans="1:8" x14ac:dyDescent="0.25">
      <c r="A123" s="3"/>
      <c r="B123" s="17"/>
      <c r="C123" s="5"/>
      <c r="D123" s="6"/>
      <c r="E123" s="7"/>
      <c r="F123" s="6"/>
      <c r="G123" s="6"/>
      <c r="H123" s="6"/>
    </row>
    <row r="124" spans="1:8" x14ac:dyDescent="0.25">
      <c r="A124" s="3"/>
      <c r="B124" s="17"/>
      <c r="C124" s="5"/>
      <c r="D124" s="6"/>
      <c r="E124" s="7"/>
      <c r="F124" s="6"/>
      <c r="G124" s="6"/>
      <c r="H124" s="6"/>
    </row>
    <row r="125" spans="1:8" x14ac:dyDescent="0.25">
      <c r="A125" s="3"/>
      <c r="B125" s="17"/>
      <c r="C125" s="5"/>
      <c r="D125" s="6"/>
      <c r="E125" s="7"/>
      <c r="F125" s="6"/>
      <c r="G125" s="6"/>
      <c r="H125" s="6"/>
    </row>
    <row r="126" spans="1:8" x14ac:dyDescent="0.25">
      <c r="A126" s="3"/>
      <c r="B126" s="17"/>
      <c r="C126" s="5"/>
      <c r="D126" s="6"/>
      <c r="E126" s="7"/>
      <c r="F126" s="6"/>
      <c r="G126" s="6"/>
      <c r="H126" s="6"/>
    </row>
    <row r="127" spans="1:8" x14ac:dyDescent="0.25">
      <c r="A127" s="3"/>
      <c r="B127" s="17"/>
      <c r="C127" s="5"/>
      <c r="D127" s="6"/>
      <c r="E127" s="7"/>
      <c r="F127" s="6"/>
      <c r="G127" s="6"/>
      <c r="H127" s="6"/>
    </row>
    <row r="128" spans="1:8" x14ac:dyDescent="0.25">
      <c r="A128" s="3"/>
      <c r="B128" s="17"/>
      <c r="C128" s="5"/>
      <c r="D128" s="6"/>
      <c r="E128" s="7"/>
      <c r="F128" s="6"/>
      <c r="G128" s="6"/>
      <c r="H128" s="6"/>
    </row>
    <row r="129" spans="1:8" x14ac:dyDescent="0.25">
      <c r="A129" s="3"/>
      <c r="B129" s="17"/>
      <c r="C129" s="5"/>
      <c r="D129" s="6"/>
      <c r="E129" s="7"/>
      <c r="F129" s="6"/>
      <c r="G129" s="6"/>
      <c r="H129" s="6"/>
    </row>
    <row r="130" spans="1:8" x14ac:dyDescent="0.25">
      <c r="A130" s="3"/>
      <c r="B130" s="17"/>
      <c r="C130" s="5"/>
      <c r="D130" s="6"/>
      <c r="E130" s="7"/>
      <c r="F130" s="6"/>
      <c r="G130" s="6"/>
      <c r="H130" s="6"/>
    </row>
    <row r="131" spans="1:8" x14ac:dyDescent="0.25">
      <c r="A131" s="15"/>
      <c r="B131" s="17"/>
      <c r="C131" s="5"/>
      <c r="D131" s="6"/>
      <c r="E131" s="7"/>
      <c r="F131" s="6"/>
      <c r="G131" s="6"/>
      <c r="H131" s="6"/>
    </row>
    <row r="132" spans="1:8" x14ac:dyDescent="0.25">
      <c r="A132" s="3"/>
      <c r="B132" s="17"/>
      <c r="C132" s="5"/>
      <c r="D132" s="6"/>
      <c r="E132" s="7"/>
      <c r="F132" s="6"/>
      <c r="G132" s="6"/>
      <c r="H132" s="6"/>
    </row>
    <row r="133" spans="1:8" x14ac:dyDescent="0.25">
      <c r="A133" s="3"/>
      <c r="B133" s="17"/>
      <c r="C133" s="5"/>
      <c r="D133" s="6"/>
      <c r="E133" s="7"/>
      <c r="F133" s="6"/>
      <c r="G133" s="6"/>
      <c r="H133" s="6"/>
    </row>
    <row r="134" spans="1:8" x14ac:dyDescent="0.25">
      <c r="A134" s="3"/>
      <c r="B134" s="17"/>
      <c r="C134" s="5"/>
      <c r="D134" s="6"/>
      <c r="E134" s="7"/>
      <c r="F134" s="6"/>
      <c r="G134" s="6"/>
      <c r="H134" s="6"/>
    </row>
    <row r="135" spans="1:8" x14ac:dyDescent="0.25">
      <c r="A135" s="3"/>
      <c r="B135" s="17"/>
      <c r="C135" s="5"/>
      <c r="D135" s="6"/>
      <c r="E135" s="7"/>
      <c r="F135" s="6"/>
      <c r="G135" s="6"/>
      <c r="H135" s="6"/>
    </row>
    <row r="136" spans="1:8" x14ac:dyDescent="0.25">
      <c r="A136" s="3"/>
      <c r="B136" s="17"/>
      <c r="C136" s="5"/>
      <c r="D136" s="6"/>
      <c r="E136" s="7"/>
      <c r="F136" s="6"/>
      <c r="G136" s="6"/>
      <c r="H136" s="6"/>
    </row>
    <row r="137" spans="1:8" x14ac:dyDescent="0.25">
      <c r="A137" s="3"/>
      <c r="B137" s="17"/>
      <c r="C137" s="5"/>
      <c r="D137" s="6"/>
      <c r="E137" s="7"/>
      <c r="F137" s="6"/>
      <c r="G137" s="6"/>
      <c r="H137" s="6"/>
    </row>
    <row r="138" spans="1:8" x14ac:dyDescent="0.25">
      <c r="A138" s="15"/>
      <c r="B138" s="17"/>
      <c r="C138" s="5"/>
      <c r="D138" s="6"/>
      <c r="E138" s="7"/>
      <c r="F138" s="6"/>
      <c r="G138" s="6"/>
      <c r="H138" s="6"/>
    </row>
    <row r="139" spans="1:8" x14ac:dyDescent="0.25">
      <c r="A139" s="3"/>
      <c r="B139" s="17"/>
      <c r="C139" s="5"/>
      <c r="D139" s="6"/>
      <c r="E139" s="7"/>
      <c r="F139" s="6"/>
      <c r="G139" s="6"/>
      <c r="H139" s="6"/>
    </row>
    <row r="140" spans="1:8" x14ac:dyDescent="0.25">
      <c r="A140" s="13"/>
      <c r="B140" s="17"/>
      <c r="C140" s="5"/>
      <c r="D140" s="6"/>
      <c r="E140" s="7"/>
      <c r="F140" s="6"/>
      <c r="G140" s="6"/>
      <c r="H140" s="6"/>
    </row>
    <row r="141" spans="1:8" x14ac:dyDescent="0.25">
      <c r="A141" s="3"/>
      <c r="B141" s="17"/>
      <c r="C141" s="5"/>
      <c r="D141" s="6"/>
      <c r="E141" s="7"/>
      <c r="F141" s="6"/>
      <c r="G141" s="6"/>
      <c r="H141" s="6"/>
    </row>
    <row r="142" spans="1:8" x14ac:dyDescent="0.25">
      <c r="A142" s="3"/>
      <c r="B142" s="17"/>
      <c r="C142" s="5"/>
      <c r="D142" s="6"/>
      <c r="E142" s="7"/>
      <c r="F142" s="6"/>
      <c r="G142" s="6"/>
      <c r="H142" s="6"/>
    </row>
    <row r="143" spans="1:8" x14ac:dyDescent="0.25">
      <c r="A143" s="3"/>
      <c r="B143" s="17"/>
      <c r="C143" s="5"/>
      <c r="D143" s="6"/>
      <c r="E143" s="7"/>
      <c r="F143" s="6"/>
      <c r="G143" s="6"/>
      <c r="H143" s="6"/>
    </row>
    <row r="144" spans="1:8" x14ac:dyDescent="0.25">
      <c r="A144" s="3"/>
      <c r="B144" s="17"/>
      <c r="C144" s="5"/>
      <c r="D144" s="6"/>
      <c r="E144" s="7"/>
      <c r="F144" s="6"/>
      <c r="G144" s="6"/>
      <c r="H144" s="6"/>
    </row>
    <row r="145" spans="1:8" x14ac:dyDescent="0.25">
      <c r="A145" s="3"/>
      <c r="B145" s="17"/>
      <c r="C145" s="5"/>
      <c r="D145" s="6"/>
      <c r="E145" s="7"/>
      <c r="F145" s="6"/>
      <c r="G145" s="6"/>
      <c r="H145" s="6"/>
    </row>
    <row r="146" spans="1:8" x14ac:dyDescent="0.25">
      <c r="A146" s="3"/>
      <c r="B146" s="17"/>
      <c r="C146" s="5"/>
      <c r="D146" s="6"/>
      <c r="E146" s="7"/>
      <c r="F146" s="6"/>
      <c r="G146" s="6"/>
      <c r="H146" s="6"/>
    </row>
    <row r="147" spans="1:8" x14ac:dyDescent="0.25">
      <c r="A147" s="3"/>
      <c r="B147" s="17"/>
      <c r="C147" s="5"/>
      <c r="D147" s="6"/>
      <c r="E147" s="7"/>
      <c r="F147" s="6"/>
      <c r="G147" s="6"/>
      <c r="H147" s="6"/>
    </row>
    <row r="148" spans="1:8" x14ac:dyDescent="0.25">
      <c r="A148" s="3"/>
      <c r="B148" s="17"/>
      <c r="C148" s="5"/>
      <c r="D148" s="6"/>
      <c r="E148" s="7"/>
      <c r="F148" s="6"/>
      <c r="G148" s="6"/>
      <c r="H148" s="6"/>
    </row>
    <row r="149" spans="1:8" x14ac:dyDescent="0.25">
      <c r="A149" s="3"/>
      <c r="B149" s="17"/>
      <c r="C149" s="5"/>
      <c r="D149" s="6"/>
      <c r="E149" s="7"/>
      <c r="F149" s="6"/>
      <c r="G149" s="6"/>
      <c r="H149" s="6"/>
    </row>
    <row r="150" spans="1:8" x14ac:dyDescent="0.25">
      <c r="A150" s="3"/>
      <c r="B150" s="17"/>
      <c r="C150" s="5"/>
      <c r="D150" s="6"/>
      <c r="E150" s="7"/>
      <c r="F150" s="6"/>
      <c r="G150" s="6"/>
      <c r="H150" s="6"/>
    </row>
    <row r="151" spans="1:8" x14ac:dyDescent="0.25">
      <c r="A151" s="3"/>
      <c r="B151" s="17"/>
      <c r="C151" s="5"/>
      <c r="D151" s="6"/>
      <c r="E151" s="7"/>
      <c r="F151" s="6"/>
      <c r="G151" s="6"/>
      <c r="H151" s="6"/>
    </row>
    <row r="152" spans="1:8" x14ac:dyDescent="0.25">
      <c r="A152" s="3"/>
      <c r="B152" s="17"/>
      <c r="C152" s="5"/>
      <c r="D152" s="6"/>
      <c r="E152" s="7"/>
      <c r="F152" s="6"/>
      <c r="G152" s="6"/>
      <c r="H152" s="6"/>
    </row>
    <row r="153" spans="1:8" x14ac:dyDescent="0.25">
      <c r="A153" s="15"/>
      <c r="B153" s="17"/>
      <c r="C153" s="5"/>
      <c r="D153" s="6"/>
      <c r="E153" s="7"/>
      <c r="F153" s="6"/>
      <c r="G153" s="6"/>
      <c r="H153" s="6"/>
    </row>
    <row r="154" spans="1:8" x14ac:dyDescent="0.25">
      <c r="A154" s="3"/>
      <c r="B154" s="17"/>
      <c r="C154" s="5"/>
      <c r="D154" s="6"/>
      <c r="E154" s="7"/>
      <c r="F154" s="6"/>
      <c r="G154" s="6"/>
      <c r="H154" s="6"/>
    </row>
    <row r="155" spans="1:8" x14ac:dyDescent="0.25">
      <c r="A155" s="3"/>
      <c r="B155" s="17"/>
      <c r="C155" s="5"/>
      <c r="D155" s="6"/>
      <c r="E155" s="7"/>
      <c r="F155" s="6"/>
      <c r="G155" s="6"/>
      <c r="H155" s="6"/>
    </row>
    <row r="156" spans="1:8" x14ac:dyDescent="0.25">
      <c r="A156" s="3"/>
      <c r="B156" s="17"/>
      <c r="C156" s="5"/>
      <c r="D156" s="6"/>
      <c r="E156" s="7"/>
      <c r="F156" s="6"/>
      <c r="G156" s="6"/>
      <c r="H156" s="6"/>
    </row>
    <row r="157" spans="1:8" x14ac:dyDescent="0.25">
      <c r="A157" s="3"/>
      <c r="B157" s="17"/>
      <c r="C157" s="5"/>
      <c r="D157" s="6"/>
      <c r="E157" s="7"/>
      <c r="F157" s="6"/>
      <c r="G157" s="6"/>
      <c r="H157" s="6"/>
    </row>
    <row r="158" spans="1:8" x14ac:dyDescent="0.25">
      <c r="A158" s="3"/>
      <c r="B158" s="17"/>
      <c r="C158" s="5"/>
      <c r="D158" s="6"/>
      <c r="E158" s="7"/>
      <c r="F158" s="6"/>
      <c r="G158" s="6"/>
      <c r="H158" s="6"/>
    </row>
    <row r="159" spans="1:8" x14ac:dyDescent="0.25">
      <c r="A159" s="3"/>
      <c r="B159" s="17"/>
      <c r="C159" s="5"/>
      <c r="D159" s="6"/>
      <c r="E159" s="7"/>
      <c r="F159" s="6"/>
      <c r="G159" s="6"/>
      <c r="H159" s="6"/>
    </row>
    <row r="160" spans="1:8" x14ac:dyDescent="0.25">
      <c r="A160" s="3"/>
      <c r="B160" s="17"/>
      <c r="C160" s="5"/>
      <c r="D160" s="6"/>
      <c r="E160" s="7"/>
      <c r="F160" s="6"/>
      <c r="G160" s="6"/>
      <c r="H160" s="6"/>
    </row>
    <row r="161" spans="1:8" x14ac:dyDescent="0.25">
      <c r="A161" s="3"/>
      <c r="B161" s="17"/>
      <c r="C161" s="5"/>
      <c r="D161" s="6"/>
      <c r="E161" s="7"/>
      <c r="F161" s="6"/>
      <c r="G161" s="6"/>
      <c r="H161" s="6"/>
    </row>
    <row r="162" spans="1:8" x14ac:dyDescent="0.25">
      <c r="A162" s="3"/>
      <c r="B162" s="17"/>
      <c r="C162" s="5"/>
      <c r="D162" s="6"/>
      <c r="E162" s="7"/>
      <c r="F162" s="6"/>
      <c r="G162" s="6"/>
      <c r="H162" s="6"/>
    </row>
    <row r="163" spans="1:8" x14ac:dyDescent="0.25">
      <c r="A163" s="3"/>
      <c r="B163" s="17"/>
      <c r="C163" s="5"/>
      <c r="D163" s="6"/>
      <c r="E163" s="7"/>
      <c r="F163" s="6"/>
      <c r="G163" s="6"/>
      <c r="H163" s="6"/>
    </row>
    <row r="164" spans="1:8" x14ac:dyDescent="0.25">
      <c r="A164" s="3"/>
      <c r="B164" s="17"/>
      <c r="C164" s="5"/>
      <c r="D164" s="6"/>
      <c r="E164" s="7"/>
      <c r="F164" s="6"/>
      <c r="G164" s="6"/>
      <c r="H164" s="6"/>
    </row>
    <row r="165" spans="1:8" x14ac:dyDescent="0.25">
      <c r="A165" s="3"/>
      <c r="B165" s="17"/>
      <c r="C165" s="5"/>
      <c r="D165" s="6"/>
      <c r="E165" s="7"/>
      <c r="F165" s="6"/>
      <c r="G165" s="6"/>
      <c r="H165" s="6"/>
    </row>
    <row r="166" spans="1:8" x14ac:dyDescent="0.25">
      <c r="A166" s="3"/>
      <c r="B166" s="17"/>
      <c r="C166" s="5"/>
      <c r="D166" s="6"/>
      <c r="E166" s="7"/>
      <c r="F166" s="6"/>
      <c r="G166" s="6"/>
      <c r="H166" s="6"/>
    </row>
    <row r="167" spans="1:8" x14ac:dyDescent="0.25">
      <c r="A167" s="3"/>
      <c r="B167" s="17"/>
      <c r="C167" s="5"/>
      <c r="D167" s="6"/>
      <c r="E167" s="7"/>
      <c r="F167" s="6"/>
      <c r="G167" s="6"/>
      <c r="H167" s="6"/>
    </row>
    <row r="168" spans="1:8" x14ac:dyDescent="0.25">
      <c r="A168" s="3"/>
      <c r="B168" s="17"/>
      <c r="C168" s="5"/>
      <c r="D168" s="6"/>
      <c r="E168" s="7"/>
      <c r="F168" s="6"/>
      <c r="G168" s="6"/>
      <c r="H168" s="6"/>
    </row>
    <row r="169" spans="1:8" x14ac:dyDescent="0.25">
      <c r="A169" s="3"/>
      <c r="B169" s="17"/>
      <c r="C169" s="5"/>
      <c r="D169" s="6"/>
      <c r="E169" s="7"/>
      <c r="F169" s="6"/>
      <c r="G169" s="6"/>
      <c r="H169" s="6"/>
    </row>
    <row r="170" spans="1:8" x14ac:dyDescent="0.25">
      <c r="A170" s="3"/>
      <c r="B170" s="17"/>
      <c r="C170" s="5"/>
      <c r="D170" s="6"/>
      <c r="E170" s="7"/>
      <c r="F170" s="6"/>
      <c r="G170" s="6"/>
      <c r="H170" s="6"/>
    </row>
    <row r="171" spans="1:8" x14ac:dyDescent="0.25">
      <c r="A171" s="3"/>
      <c r="B171" s="17"/>
      <c r="C171" s="5"/>
      <c r="D171" s="6"/>
      <c r="E171" s="7"/>
      <c r="F171" s="6"/>
      <c r="G171" s="6"/>
      <c r="H171" s="6"/>
    </row>
    <row r="172" spans="1:8" x14ac:dyDescent="0.25">
      <c r="A172" s="3"/>
      <c r="B172" s="17"/>
      <c r="C172" s="5"/>
      <c r="D172" s="6"/>
      <c r="E172" s="7"/>
      <c r="F172" s="6"/>
      <c r="G172" s="6"/>
      <c r="H172" s="6"/>
    </row>
    <row r="173" spans="1:8" x14ac:dyDescent="0.25">
      <c r="A173" s="3"/>
      <c r="B173" s="17"/>
      <c r="C173" s="5"/>
      <c r="D173" s="6"/>
      <c r="E173" s="7"/>
      <c r="F173" s="6"/>
      <c r="G173" s="6"/>
      <c r="H173" s="6"/>
    </row>
    <row r="174" spans="1:8" x14ac:dyDescent="0.25">
      <c r="A174" s="3"/>
      <c r="B174" s="17"/>
      <c r="C174" s="5"/>
      <c r="D174" s="6"/>
      <c r="E174" s="7"/>
      <c r="F174" s="6"/>
      <c r="G174" s="6"/>
      <c r="H174" s="6"/>
    </row>
  </sheetData>
  <autoFilter ref="A1:H100" xr:uid="{6632D5F9-6F20-4D8B-8189-E8D0BD14E448}"/>
  <mergeCells count="6">
    <mergeCell ref="AH4:AH5"/>
    <mergeCell ref="V5:V6"/>
    <mergeCell ref="X6:X7"/>
    <mergeCell ref="W6:W7"/>
    <mergeCell ref="V8:V9"/>
    <mergeCell ref="X10:X1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8637-991D-477E-948C-AE0FCE3F4403}">
  <dimension ref="A1:AH174"/>
  <sheetViews>
    <sheetView topLeftCell="H1" zoomScale="110" zoomScaleNormal="115" workbookViewId="0">
      <selection activeCell="T13" sqref="S13:T14"/>
    </sheetView>
  </sheetViews>
  <sheetFormatPr defaultRowHeight="15" x14ac:dyDescent="0.25"/>
  <cols>
    <col min="1" max="1" width="37.85546875" style="18" bestFit="1" customWidth="1"/>
    <col min="2" max="2" width="37.85546875" style="18" customWidth="1"/>
    <col min="3" max="3" width="16.28515625" bestFit="1" customWidth="1"/>
    <col min="5" max="5" width="14.5703125" bestFit="1" customWidth="1"/>
    <col min="12" max="12" width="6.42578125" bestFit="1" customWidth="1"/>
    <col min="13" max="13" width="7.42578125" customWidth="1"/>
    <col min="14" max="14" width="6.42578125" bestFit="1" customWidth="1"/>
    <col min="15" max="15" width="7.42578125" style="16" customWidth="1"/>
    <col min="16" max="16" width="5.5703125" style="16" bestFit="1" customWidth="1"/>
    <col min="17" max="17" width="7.42578125" style="16" customWidth="1"/>
    <col min="18" max="18" width="7.28515625" style="16" bestFit="1" customWidth="1"/>
    <col min="19" max="19" width="7.42578125" style="16" customWidth="1"/>
    <col min="20" max="20" width="5.5703125" style="16" bestFit="1" customWidth="1"/>
    <col min="21" max="21" width="7.42578125" style="16" customWidth="1"/>
    <col min="22" max="22" width="7.28515625" style="16" bestFit="1" customWidth="1"/>
    <col min="23" max="23" width="7.42578125" style="16" customWidth="1"/>
    <col min="24" max="24" width="5.5703125" style="16" bestFit="1" customWidth="1"/>
    <col min="25" max="25" width="7.42578125" style="16" customWidth="1"/>
    <col min="26" max="26" width="3" style="16" customWidth="1"/>
    <col min="27" max="27" width="7.42578125" style="16" customWidth="1"/>
    <col min="28" max="28" width="3" style="16" customWidth="1"/>
    <col min="29" max="29" width="7.42578125" style="16" customWidth="1"/>
    <col min="30" max="30" width="5.5703125" style="16" bestFit="1" customWidth="1"/>
    <col min="31" max="31" width="7.42578125" style="16" customWidth="1"/>
    <col min="32" max="32" width="3" style="16" customWidth="1"/>
    <col min="33" max="33" width="7.42578125" style="16" customWidth="1"/>
    <col min="34" max="34" width="5.5703125" style="16" bestFit="1" customWidth="1"/>
  </cols>
  <sheetData>
    <row r="1" spans="1:34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22" t="s">
        <v>33</v>
      </c>
      <c r="M1" s="21"/>
      <c r="N1" s="22" t="s">
        <v>34</v>
      </c>
      <c r="O1" s="23"/>
      <c r="P1" s="22" t="s">
        <v>35</v>
      </c>
      <c r="Q1" s="23"/>
      <c r="R1" s="22" t="s">
        <v>36</v>
      </c>
      <c r="S1" s="23"/>
      <c r="T1" s="22" t="s">
        <v>37</v>
      </c>
      <c r="U1" s="23"/>
      <c r="V1" s="22" t="s">
        <v>38</v>
      </c>
      <c r="W1" s="23"/>
      <c r="X1" s="22" t="s">
        <v>39</v>
      </c>
      <c r="Y1" s="23"/>
      <c r="Z1" s="22" t="s">
        <v>40</v>
      </c>
      <c r="AA1" s="23"/>
      <c r="AB1" s="22" t="s">
        <v>41</v>
      </c>
      <c r="AC1" s="23"/>
      <c r="AD1" s="22" t="s">
        <v>42</v>
      </c>
      <c r="AE1" s="24"/>
      <c r="AF1" s="22" t="s">
        <v>43</v>
      </c>
      <c r="AG1" s="25"/>
      <c r="AH1" s="22" t="s">
        <v>44</v>
      </c>
    </row>
    <row r="2" spans="1:34" ht="12.75" hidden="1" customHeight="1" x14ac:dyDescent="0.25">
      <c r="A2" s="3" t="s">
        <v>8</v>
      </c>
      <c r="B2" s="4">
        <v>1</v>
      </c>
      <c r="C2" s="26">
        <v>0.29166666666666669</v>
      </c>
      <c r="D2" s="6" t="e">
        <f>INDEX($M$3:$AH$3,MATCH(A2,$M$1:$AH$1,0))</f>
        <v>#N/A</v>
      </c>
      <c r="E2" s="7">
        <v>2</v>
      </c>
      <c r="F2" s="8">
        <v>1</v>
      </c>
      <c r="G2" s="6">
        <f>IF(F2&lt;&gt;F1,1,0)</f>
        <v>1</v>
      </c>
      <c r="H2" s="6" t="e">
        <f t="shared" ref="H2:H65" si="0">F2&amp;"|"&amp;D2</f>
        <v>#N/A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</row>
    <row r="3" spans="1:34" ht="12.75" hidden="1" customHeight="1" x14ac:dyDescent="0.25">
      <c r="A3" s="3" t="s">
        <v>16</v>
      </c>
      <c r="B3" s="4">
        <v>0</v>
      </c>
      <c r="C3" s="26">
        <v>0.29375000000000001</v>
      </c>
      <c r="D3" s="6" t="e">
        <f>INDEX($M$3:$AH$3,MATCH(A3,$M$1:$AH$1,0))</f>
        <v>#N/A</v>
      </c>
      <c r="E3" s="7" t="e">
        <f>IF(D3=D2,E2,IF(D3&gt;=D2,1,2))</f>
        <v>#N/A</v>
      </c>
      <c r="F3" s="6" t="e">
        <f>IF(E3=E2,F2,F2+1)</f>
        <v>#N/A</v>
      </c>
      <c r="G3" s="6" t="e">
        <f t="shared" ref="G3:G66" si="1">IF(F3&lt;&gt;F2,1,0)</f>
        <v>#N/A</v>
      </c>
      <c r="H3" s="6" t="e">
        <f t="shared" si="0"/>
        <v>#N/A</v>
      </c>
      <c r="K3" s="9" t="s">
        <v>5</v>
      </c>
      <c r="L3" s="28"/>
      <c r="M3" s="28">
        <v>0</v>
      </c>
      <c r="N3" s="28">
        <v>0</v>
      </c>
      <c r="O3" s="28">
        <f>M3+1</f>
        <v>1</v>
      </c>
      <c r="P3" s="28">
        <v>1</v>
      </c>
      <c r="Q3" s="28">
        <f>O3+1</f>
        <v>2</v>
      </c>
      <c r="R3" s="28">
        <v>2</v>
      </c>
      <c r="S3" s="28">
        <f>Q3+1</f>
        <v>3</v>
      </c>
      <c r="T3" s="28">
        <v>3</v>
      </c>
      <c r="U3" s="28">
        <f>S3+1</f>
        <v>4</v>
      </c>
      <c r="V3" s="28">
        <v>4</v>
      </c>
      <c r="W3" s="28">
        <f>U3+1</f>
        <v>5</v>
      </c>
      <c r="X3" s="28">
        <v>5</v>
      </c>
      <c r="Y3" s="28">
        <f>W3+1</f>
        <v>6</v>
      </c>
      <c r="Z3" s="28">
        <v>6</v>
      </c>
      <c r="AA3" s="28">
        <f>Y3+1</f>
        <v>7</v>
      </c>
      <c r="AB3" s="28">
        <v>7</v>
      </c>
      <c r="AC3" s="28">
        <f>AA3+1</f>
        <v>8</v>
      </c>
      <c r="AD3" s="28">
        <v>8</v>
      </c>
      <c r="AE3" s="29">
        <f>AC3+1</f>
        <v>9</v>
      </c>
      <c r="AF3" s="29">
        <v>9</v>
      </c>
      <c r="AG3" s="29">
        <v>10</v>
      </c>
      <c r="AH3" s="10">
        <f>AE3+1</f>
        <v>10</v>
      </c>
    </row>
    <row r="4" spans="1:34" ht="12.75" customHeight="1" x14ac:dyDescent="0.25">
      <c r="A4" s="3" t="s">
        <v>39</v>
      </c>
      <c r="B4" s="4">
        <v>1</v>
      </c>
      <c r="C4" s="5">
        <v>0.29166666666666669</v>
      </c>
      <c r="D4" s="6">
        <f>INDEX($L$3:$AH$3,MATCH(A4,$L$1:$AH$1,0))</f>
        <v>5</v>
      </c>
      <c r="E4" s="7" t="e">
        <f t="shared" ref="E4:E27" si="2">IF(D4=D3,E3,IF(D4&gt;=D3,1,2))</f>
        <v>#N/A</v>
      </c>
      <c r="F4" s="6" t="e">
        <f t="shared" ref="F4:F67" si="3">IF(E4=E3,F3,F3+1)</f>
        <v>#N/A</v>
      </c>
      <c r="G4" s="6" t="e">
        <f t="shared" si="1"/>
        <v>#N/A</v>
      </c>
      <c r="H4" s="6" t="e">
        <f t="shared" si="0"/>
        <v>#N/A</v>
      </c>
      <c r="K4" s="11">
        <v>1</v>
      </c>
      <c r="L4" s="27"/>
      <c r="M4" s="27"/>
      <c r="N4" s="32"/>
      <c r="O4" s="27"/>
      <c r="P4" s="33" t="s">
        <v>79</v>
      </c>
      <c r="Q4" s="27"/>
      <c r="R4" s="27" t="s">
        <v>78</v>
      </c>
      <c r="S4" s="27"/>
      <c r="T4" s="32" t="s">
        <v>77</v>
      </c>
      <c r="U4" s="27"/>
      <c r="V4" s="32" t="s">
        <v>76</v>
      </c>
      <c r="W4" s="27"/>
      <c r="X4" s="32" t="s">
        <v>75</v>
      </c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x14ac:dyDescent="0.25">
      <c r="A5" s="3" t="s">
        <v>38</v>
      </c>
      <c r="B5" s="4">
        <v>0</v>
      </c>
      <c r="C5" s="5">
        <v>0.30000000000000004</v>
      </c>
      <c r="D5" s="6">
        <f>INDEX($L$3:$AH$3,MATCH(A5,$L$1:$AH$1,0))</f>
        <v>4</v>
      </c>
      <c r="E5" s="7">
        <f t="shared" si="2"/>
        <v>2</v>
      </c>
      <c r="F5" s="6" t="e">
        <f>IF(E5=E4,F4,F4+1)</f>
        <v>#N/A</v>
      </c>
      <c r="G5" s="6" t="e">
        <f t="shared" si="1"/>
        <v>#N/A</v>
      </c>
      <c r="H5" s="6" t="e">
        <f>F5&amp;"|"&amp;D5</f>
        <v>#N/A</v>
      </c>
      <c r="K5" s="11">
        <v>2</v>
      </c>
      <c r="L5" s="27"/>
      <c r="M5" s="27"/>
      <c r="N5" s="27"/>
      <c r="O5" s="27"/>
      <c r="P5" s="36"/>
      <c r="Q5" s="27"/>
      <c r="R5" s="32" t="s">
        <v>80</v>
      </c>
      <c r="S5" s="27"/>
      <c r="T5" s="32" t="s">
        <v>56</v>
      </c>
      <c r="U5" s="27"/>
      <c r="V5" s="33" t="s">
        <v>26</v>
      </c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x14ac:dyDescent="0.25">
      <c r="A6" s="3" t="s">
        <v>37</v>
      </c>
      <c r="B6" s="4">
        <v>1</v>
      </c>
      <c r="C6" s="5">
        <v>0.30486111111111114</v>
      </c>
      <c r="D6" s="6">
        <f>INDEX($L$3:$AH$3,MATCH(A6,$L$1:$AH$1,0))</f>
        <v>3</v>
      </c>
      <c r="E6" s="7">
        <v>1</v>
      </c>
      <c r="F6" s="6" t="e">
        <f t="shared" si="3"/>
        <v>#N/A</v>
      </c>
      <c r="G6" s="6" t="e">
        <f t="shared" si="1"/>
        <v>#N/A</v>
      </c>
      <c r="H6" s="6" t="e">
        <f t="shared" si="0"/>
        <v>#N/A</v>
      </c>
      <c r="K6" s="11">
        <v>3</v>
      </c>
      <c r="L6" s="34" t="s">
        <v>83</v>
      </c>
      <c r="M6" s="27"/>
      <c r="N6" s="32" t="s">
        <v>31</v>
      </c>
      <c r="O6" s="27"/>
      <c r="P6" s="40" t="s">
        <v>103</v>
      </c>
      <c r="Q6" s="27"/>
      <c r="R6" s="32" t="s">
        <v>82</v>
      </c>
      <c r="S6" s="27"/>
      <c r="T6" s="32" t="s">
        <v>81</v>
      </c>
      <c r="U6" s="45"/>
      <c r="V6" s="36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x14ac:dyDescent="0.25">
      <c r="A7" s="3" t="s">
        <v>36</v>
      </c>
      <c r="B7" s="4">
        <v>0</v>
      </c>
      <c r="C7" s="5">
        <v>0.31458333333333333</v>
      </c>
      <c r="D7" s="6">
        <f>INDEX($L$3:$AH$3,MATCH(A7,$L$1:$AH$1,0))</f>
        <v>2</v>
      </c>
      <c r="E7" s="7">
        <f t="shared" si="2"/>
        <v>2</v>
      </c>
      <c r="F7" s="6" t="e">
        <f t="shared" si="3"/>
        <v>#N/A</v>
      </c>
      <c r="G7" s="6" t="e">
        <f t="shared" si="1"/>
        <v>#N/A</v>
      </c>
      <c r="H7" s="6" t="e">
        <f t="shared" si="0"/>
        <v>#N/A</v>
      </c>
      <c r="K7" s="11">
        <f>K6+1</f>
        <v>4</v>
      </c>
      <c r="L7" s="35"/>
      <c r="M7" s="27"/>
      <c r="N7" s="32" t="s">
        <v>61</v>
      </c>
      <c r="O7" s="27"/>
      <c r="P7" s="32" t="s">
        <v>84</v>
      </c>
      <c r="Q7" s="27"/>
      <c r="R7" s="32" t="s">
        <v>85</v>
      </c>
      <c r="S7" s="27"/>
      <c r="T7" s="32" t="s">
        <v>86</v>
      </c>
      <c r="U7" s="27"/>
      <c r="V7" s="32" t="s">
        <v>87</v>
      </c>
      <c r="W7" s="27"/>
      <c r="X7" s="32" t="s">
        <v>88</v>
      </c>
      <c r="Y7" s="27"/>
      <c r="Z7" s="32" t="s">
        <v>89</v>
      </c>
      <c r="AA7" s="27"/>
      <c r="AB7" s="32" t="s">
        <v>90</v>
      </c>
      <c r="AC7" s="27"/>
      <c r="AD7" s="32" t="s">
        <v>91</v>
      </c>
      <c r="AE7" s="27"/>
      <c r="AF7" s="32" t="s">
        <v>73</v>
      </c>
      <c r="AG7" s="27"/>
      <c r="AH7" s="34">
        <v>0.48749999999999999</v>
      </c>
    </row>
    <row r="8" spans="1:34" x14ac:dyDescent="0.25">
      <c r="A8" s="3" t="s">
        <v>35</v>
      </c>
      <c r="B8" s="4">
        <v>1</v>
      </c>
      <c r="C8" s="5">
        <v>0.32569444444444445</v>
      </c>
      <c r="D8" s="6">
        <f t="shared" ref="D8:D71" si="4">INDEX($L$3:$AH$3,MATCH(A8,$L$1:$AH$1,0))</f>
        <v>1</v>
      </c>
      <c r="E8" s="7">
        <f t="shared" si="2"/>
        <v>2</v>
      </c>
      <c r="F8" s="6" t="e">
        <f t="shared" si="3"/>
        <v>#N/A</v>
      </c>
      <c r="G8" s="6" t="e">
        <f t="shared" si="1"/>
        <v>#N/A</v>
      </c>
      <c r="H8" s="6" t="e">
        <f t="shared" si="0"/>
        <v>#N/A</v>
      </c>
      <c r="K8" s="11">
        <f t="shared" ref="K8:K60" si="5">K7+1</f>
        <v>5</v>
      </c>
      <c r="L8" s="43"/>
      <c r="M8" s="27"/>
      <c r="N8" s="27"/>
      <c r="O8" s="27"/>
      <c r="P8" s="32" t="s">
        <v>100</v>
      </c>
      <c r="Q8" s="27"/>
      <c r="R8" s="32" t="s">
        <v>99</v>
      </c>
      <c r="S8" s="27"/>
      <c r="T8" s="32" t="s">
        <v>98</v>
      </c>
      <c r="U8" s="45"/>
      <c r="V8" s="40" t="s">
        <v>97</v>
      </c>
      <c r="W8" s="27"/>
      <c r="X8" s="32" t="s">
        <v>96</v>
      </c>
      <c r="Y8" s="27"/>
      <c r="Z8" s="32" t="s">
        <v>95</v>
      </c>
      <c r="AA8" s="27"/>
      <c r="AB8" s="32" t="s">
        <v>94</v>
      </c>
      <c r="AC8" s="27"/>
      <c r="AD8" s="31" t="s">
        <v>92</v>
      </c>
      <c r="AE8" s="27"/>
      <c r="AF8" s="32" t="s">
        <v>93</v>
      </c>
      <c r="AG8" s="27"/>
      <c r="AH8" s="35"/>
    </row>
    <row r="9" spans="1:34" x14ac:dyDescent="0.25">
      <c r="A9" s="3" t="s">
        <v>36</v>
      </c>
      <c r="B9" s="4">
        <v>0</v>
      </c>
      <c r="C9" s="5">
        <v>0.33750000000000002</v>
      </c>
      <c r="D9" s="6">
        <f t="shared" si="4"/>
        <v>2</v>
      </c>
      <c r="E9" s="7">
        <f t="shared" si="2"/>
        <v>1</v>
      </c>
      <c r="F9" s="6" t="e">
        <f t="shared" si="3"/>
        <v>#N/A</v>
      </c>
      <c r="G9" s="6" t="e">
        <f t="shared" si="1"/>
        <v>#N/A</v>
      </c>
      <c r="H9" s="6" t="e">
        <f t="shared" si="0"/>
        <v>#N/A</v>
      </c>
      <c r="K9" s="11">
        <f t="shared" si="5"/>
        <v>6</v>
      </c>
      <c r="L9" s="44"/>
      <c r="M9" s="27"/>
      <c r="N9" s="27"/>
      <c r="O9" s="27"/>
      <c r="P9" s="32" t="s">
        <v>100</v>
      </c>
      <c r="Q9" s="27"/>
      <c r="R9" s="32" t="s">
        <v>101</v>
      </c>
      <c r="S9" s="27"/>
      <c r="T9" s="32" t="s">
        <v>69</v>
      </c>
      <c r="U9" s="27"/>
      <c r="V9" s="32" t="s">
        <v>102</v>
      </c>
      <c r="W9" s="27"/>
      <c r="X9" s="32" t="s">
        <v>104</v>
      </c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x14ac:dyDescent="0.25">
      <c r="A10" s="3" t="s">
        <v>37</v>
      </c>
      <c r="B10" s="4">
        <v>1</v>
      </c>
      <c r="C10" s="5">
        <v>0.34652777777777777</v>
      </c>
      <c r="D10" s="6">
        <f t="shared" si="4"/>
        <v>3</v>
      </c>
      <c r="E10" s="7">
        <f t="shared" si="2"/>
        <v>1</v>
      </c>
      <c r="F10" s="6" t="e">
        <f t="shared" si="3"/>
        <v>#N/A</v>
      </c>
      <c r="G10" s="6" t="e">
        <f t="shared" si="1"/>
        <v>#N/A</v>
      </c>
      <c r="H10" s="6" t="e">
        <f t="shared" si="0"/>
        <v>#N/A</v>
      </c>
      <c r="K10" s="11">
        <f t="shared" si="5"/>
        <v>7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x14ac:dyDescent="0.25">
      <c r="A11" s="3" t="s">
        <v>38</v>
      </c>
      <c r="B11" s="4">
        <v>0</v>
      </c>
      <c r="C11" s="5">
        <v>0.35208333333333336</v>
      </c>
      <c r="D11" s="6">
        <f t="shared" si="4"/>
        <v>4</v>
      </c>
      <c r="E11" s="7">
        <f t="shared" si="2"/>
        <v>1</v>
      </c>
      <c r="F11" s="6" t="e">
        <f t="shared" si="3"/>
        <v>#N/A</v>
      </c>
      <c r="G11" s="6" t="e">
        <f t="shared" si="1"/>
        <v>#N/A</v>
      </c>
      <c r="H11" s="6" t="e">
        <f t="shared" si="0"/>
        <v>#N/A</v>
      </c>
      <c r="K11" s="11">
        <f t="shared" si="5"/>
        <v>8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x14ac:dyDescent="0.25">
      <c r="A12" s="3" t="s">
        <v>38</v>
      </c>
      <c r="B12" s="4">
        <v>1</v>
      </c>
      <c r="C12" s="5">
        <v>0.35208333333333336</v>
      </c>
      <c r="D12" s="6">
        <f t="shared" si="4"/>
        <v>4</v>
      </c>
      <c r="E12" s="7">
        <f t="shared" si="2"/>
        <v>1</v>
      </c>
      <c r="F12" s="6" t="e">
        <f t="shared" si="3"/>
        <v>#N/A</v>
      </c>
      <c r="G12" s="6" t="e">
        <f t="shared" si="1"/>
        <v>#N/A</v>
      </c>
      <c r="H12" s="6" t="e">
        <f t="shared" si="0"/>
        <v>#N/A</v>
      </c>
      <c r="K12" s="11">
        <f t="shared" si="5"/>
        <v>9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x14ac:dyDescent="0.25">
      <c r="A13" s="3" t="s">
        <v>37</v>
      </c>
      <c r="B13" s="4">
        <v>0</v>
      </c>
      <c r="C13" s="5">
        <v>0.35694444444444445</v>
      </c>
      <c r="D13" s="6">
        <f t="shared" si="4"/>
        <v>3</v>
      </c>
      <c r="E13" s="7">
        <f t="shared" si="2"/>
        <v>2</v>
      </c>
      <c r="F13" s="6" t="e">
        <f t="shared" si="3"/>
        <v>#N/A</v>
      </c>
      <c r="G13" s="6" t="e">
        <f t="shared" si="1"/>
        <v>#N/A</v>
      </c>
      <c r="H13" s="6" t="e">
        <f t="shared" si="0"/>
        <v>#N/A</v>
      </c>
      <c r="K13" s="11">
        <f t="shared" si="5"/>
        <v>10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x14ac:dyDescent="0.25">
      <c r="A14" s="3" t="s">
        <v>36</v>
      </c>
      <c r="B14" s="4">
        <v>0</v>
      </c>
      <c r="C14" s="5">
        <v>0.3666666666666667</v>
      </c>
      <c r="D14" s="6">
        <f t="shared" si="4"/>
        <v>2</v>
      </c>
      <c r="E14" s="7">
        <f t="shared" si="2"/>
        <v>2</v>
      </c>
      <c r="F14" s="6" t="e">
        <f t="shared" si="3"/>
        <v>#N/A</v>
      </c>
      <c r="G14" s="6" t="e">
        <f t="shared" si="1"/>
        <v>#N/A</v>
      </c>
      <c r="H14" s="6" t="e">
        <f t="shared" si="0"/>
        <v>#N/A</v>
      </c>
      <c r="K14" s="11">
        <f t="shared" si="5"/>
        <v>11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x14ac:dyDescent="0.25">
      <c r="A15" s="3" t="s">
        <v>35</v>
      </c>
      <c r="B15" s="4">
        <v>0</v>
      </c>
      <c r="C15" s="5">
        <v>0.37777777777777782</v>
      </c>
      <c r="D15" s="6">
        <f t="shared" si="4"/>
        <v>1</v>
      </c>
      <c r="E15" s="7">
        <f t="shared" si="2"/>
        <v>2</v>
      </c>
      <c r="F15" s="6" t="e">
        <f t="shared" si="3"/>
        <v>#N/A</v>
      </c>
      <c r="G15" s="6" t="e">
        <f t="shared" si="1"/>
        <v>#N/A</v>
      </c>
      <c r="H15" s="6" t="e">
        <f t="shared" si="0"/>
        <v>#N/A</v>
      </c>
      <c r="K15" s="11">
        <f t="shared" si="5"/>
        <v>12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x14ac:dyDescent="0.25">
      <c r="A16" s="3" t="s">
        <v>34</v>
      </c>
      <c r="B16" s="4">
        <v>0</v>
      </c>
      <c r="C16" s="5">
        <v>0.3840277777777778</v>
      </c>
      <c r="D16" s="6">
        <f t="shared" si="4"/>
        <v>0</v>
      </c>
      <c r="E16" s="7">
        <f t="shared" si="2"/>
        <v>2</v>
      </c>
      <c r="F16" s="6" t="e">
        <f t="shared" si="3"/>
        <v>#N/A</v>
      </c>
      <c r="G16" s="6" t="e">
        <f t="shared" si="1"/>
        <v>#N/A</v>
      </c>
      <c r="H16" s="6" t="e">
        <f t="shared" si="0"/>
        <v>#N/A</v>
      </c>
      <c r="K16" s="11">
        <f t="shared" si="5"/>
        <v>13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x14ac:dyDescent="0.25">
      <c r="A17" s="3" t="s">
        <v>46</v>
      </c>
      <c r="B17" s="4">
        <v>0</v>
      </c>
      <c r="C17" s="5">
        <v>0.38958333333333334</v>
      </c>
      <c r="D17" s="6">
        <f t="shared" si="4"/>
        <v>0</v>
      </c>
      <c r="E17" s="7">
        <v>2</v>
      </c>
      <c r="F17" s="6" t="e">
        <f t="shared" si="3"/>
        <v>#N/A</v>
      </c>
      <c r="G17" s="6" t="e">
        <f t="shared" si="1"/>
        <v>#N/A</v>
      </c>
      <c r="H17" s="6" t="e">
        <f t="shared" si="0"/>
        <v>#N/A</v>
      </c>
      <c r="K17" s="11">
        <f t="shared" si="5"/>
        <v>14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x14ac:dyDescent="0.25">
      <c r="A18" s="3" t="s">
        <v>46</v>
      </c>
      <c r="B18" s="4">
        <v>0</v>
      </c>
      <c r="C18" s="5">
        <v>0.38958333333333334</v>
      </c>
      <c r="D18" s="6">
        <f t="shared" si="4"/>
        <v>0</v>
      </c>
      <c r="E18" s="7">
        <f t="shared" si="2"/>
        <v>2</v>
      </c>
      <c r="F18" s="6" t="e">
        <f t="shared" si="3"/>
        <v>#N/A</v>
      </c>
      <c r="G18" s="6" t="e">
        <f t="shared" si="1"/>
        <v>#N/A</v>
      </c>
      <c r="H18" s="6" t="e">
        <f t="shared" si="0"/>
        <v>#N/A</v>
      </c>
      <c r="K18" s="11">
        <f t="shared" si="5"/>
        <v>15</v>
      </c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x14ac:dyDescent="0.25">
      <c r="A19" s="3" t="s">
        <v>34</v>
      </c>
      <c r="B19" s="4">
        <v>0</v>
      </c>
      <c r="C19" s="5">
        <v>0.39444444444444449</v>
      </c>
      <c r="D19" s="6">
        <f t="shared" si="4"/>
        <v>0</v>
      </c>
      <c r="E19" s="7">
        <f t="shared" si="2"/>
        <v>2</v>
      </c>
      <c r="F19" s="6" t="e">
        <f t="shared" si="3"/>
        <v>#N/A</v>
      </c>
      <c r="G19" s="6" t="e">
        <f t="shared" si="1"/>
        <v>#N/A</v>
      </c>
      <c r="H19" s="6" t="e">
        <f t="shared" si="0"/>
        <v>#N/A</v>
      </c>
      <c r="K19" s="11">
        <f t="shared" si="5"/>
        <v>16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x14ac:dyDescent="0.25">
      <c r="A20" s="3" t="s">
        <v>35</v>
      </c>
      <c r="B20" s="4">
        <v>0</v>
      </c>
      <c r="C20" s="5">
        <v>0.40069444444444446</v>
      </c>
      <c r="D20" s="6">
        <f t="shared" si="4"/>
        <v>1</v>
      </c>
      <c r="E20" s="7">
        <f t="shared" si="2"/>
        <v>1</v>
      </c>
      <c r="F20" s="6" t="e">
        <f t="shared" si="3"/>
        <v>#N/A</v>
      </c>
      <c r="G20" s="6" t="e">
        <f t="shared" si="1"/>
        <v>#N/A</v>
      </c>
      <c r="H20" s="6" t="e">
        <f t="shared" si="0"/>
        <v>#N/A</v>
      </c>
      <c r="K20" s="11">
        <f t="shared" si="5"/>
        <v>17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x14ac:dyDescent="0.25">
      <c r="A21" s="3" t="s">
        <v>36</v>
      </c>
      <c r="B21" s="4">
        <v>0</v>
      </c>
      <c r="C21" s="5">
        <v>0.41250000000000003</v>
      </c>
      <c r="D21" s="6">
        <f t="shared" si="4"/>
        <v>2</v>
      </c>
      <c r="E21" s="7">
        <f t="shared" si="2"/>
        <v>1</v>
      </c>
      <c r="F21" s="6" t="e">
        <f t="shared" si="3"/>
        <v>#N/A</v>
      </c>
      <c r="G21" s="6" t="e">
        <f t="shared" si="1"/>
        <v>#N/A</v>
      </c>
      <c r="H21" s="6" t="e">
        <f t="shared" si="0"/>
        <v>#N/A</v>
      </c>
      <c r="K21" s="11">
        <f t="shared" si="5"/>
        <v>18</v>
      </c>
      <c r="L21" s="27"/>
      <c r="M21" s="27" t="str">
        <f t="shared" ref="M21:AB36" si="6">IF(M$2=0,IFERROR(INDEX($C:$C,MATCH($K21&amp;"|"&amp;M$3,$H:$H,0)),""),IFERROR(INDEX($G:$G,MATCH($K21&amp;"|"&amp;M$3,$H:$H,0)),""))</f>
        <v/>
      </c>
      <c r="N21" s="28" t="str">
        <f t="shared" si="6"/>
        <v/>
      </c>
      <c r="O21" s="27" t="str">
        <f t="shared" si="6"/>
        <v/>
      </c>
      <c r="P21" s="28" t="str">
        <f t="shared" si="6"/>
        <v/>
      </c>
      <c r="Q21" s="27" t="str">
        <f t="shared" si="6"/>
        <v/>
      </c>
      <c r="R21" s="28" t="str">
        <f t="shared" si="6"/>
        <v/>
      </c>
      <c r="S21" s="27" t="str">
        <f t="shared" si="6"/>
        <v/>
      </c>
      <c r="T21" s="28" t="str">
        <f t="shared" si="6"/>
        <v/>
      </c>
      <c r="U21" s="27" t="str">
        <f t="shared" si="6"/>
        <v/>
      </c>
      <c r="V21" s="28" t="str">
        <f t="shared" si="6"/>
        <v/>
      </c>
      <c r="W21" s="27" t="str">
        <f t="shared" si="6"/>
        <v/>
      </c>
      <c r="X21" s="28" t="str">
        <f t="shared" si="6"/>
        <v/>
      </c>
      <c r="Y21" s="27" t="str">
        <f t="shared" si="6"/>
        <v/>
      </c>
      <c r="Z21" s="28" t="str">
        <f t="shared" si="6"/>
        <v/>
      </c>
      <c r="AA21" s="27" t="str">
        <f t="shared" si="6"/>
        <v/>
      </c>
      <c r="AB21" s="28" t="str">
        <f t="shared" si="6"/>
        <v/>
      </c>
      <c r="AC21" s="27" t="str">
        <f t="shared" ref="AC21:AH36" si="7">IF(AC$2=0,IFERROR(INDEX($C:$C,MATCH($K21&amp;"|"&amp;AC$3,$H:$H,0)),""),IFERROR(INDEX($G:$G,MATCH($K21&amp;"|"&amp;AC$3,$H:$H,0)),""))</f>
        <v/>
      </c>
      <c r="AD21" s="28" t="str">
        <f t="shared" si="7"/>
        <v/>
      </c>
      <c r="AE21" s="27" t="str">
        <f t="shared" si="7"/>
        <v/>
      </c>
      <c r="AF21" s="28" t="str">
        <f t="shared" si="7"/>
        <v/>
      </c>
      <c r="AG21" s="27" t="str">
        <f t="shared" si="7"/>
        <v/>
      </c>
      <c r="AH21" s="28" t="str">
        <f t="shared" si="7"/>
        <v/>
      </c>
    </row>
    <row r="22" spans="1:34" x14ac:dyDescent="0.25">
      <c r="A22" s="3" t="s">
        <v>37</v>
      </c>
      <c r="B22" s="4">
        <v>0</v>
      </c>
      <c r="C22" s="5">
        <v>0.42152777777777783</v>
      </c>
      <c r="D22" s="6">
        <f t="shared" si="4"/>
        <v>3</v>
      </c>
      <c r="E22" s="7">
        <f t="shared" si="2"/>
        <v>1</v>
      </c>
      <c r="F22" s="6" t="e">
        <f t="shared" si="3"/>
        <v>#N/A</v>
      </c>
      <c r="G22" s="6" t="e">
        <f t="shared" si="1"/>
        <v>#N/A</v>
      </c>
      <c r="H22" s="6" t="e">
        <f t="shared" si="0"/>
        <v>#N/A</v>
      </c>
      <c r="K22" s="11">
        <f t="shared" si="5"/>
        <v>19</v>
      </c>
      <c r="L22" s="27"/>
      <c r="M22" s="27" t="str">
        <f t="shared" si="6"/>
        <v/>
      </c>
      <c r="N22" s="28" t="str">
        <f t="shared" si="6"/>
        <v/>
      </c>
      <c r="O22" s="27" t="str">
        <f t="shared" si="6"/>
        <v/>
      </c>
      <c r="P22" s="28" t="str">
        <f t="shared" si="6"/>
        <v/>
      </c>
      <c r="Q22" s="27" t="str">
        <f t="shared" si="6"/>
        <v/>
      </c>
      <c r="R22" s="28" t="str">
        <f t="shared" si="6"/>
        <v/>
      </c>
      <c r="S22" s="27" t="str">
        <f t="shared" si="6"/>
        <v/>
      </c>
      <c r="T22" s="28" t="str">
        <f t="shared" si="6"/>
        <v/>
      </c>
      <c r="U22" s="27" t="str">
        <f t="shared" si="6"/>
        <v/>
      </c>
      <c r="V22" s="28" t="str">
        <f t="shared" si="6"/>
        <v/>
      </c>
      <c r="W22" s="27" t="str">
        <f t="shared" si="6"/>
        <v/>
      </c>
      <c r="X22" s="28" t="str">
        <f t="shared" si="6"/>
        <v/>
      </c>
      <c r="Y22" s="27" t="str">
        <f t="shared" si="6"/>
        <v/>
      </c>
      <c r="Z22" s="28" t="str">
        <f t="shared" si="6"/>
        <v/>
      </c>
      <c r="AA22" s="27" t="str">
        <f t="shared" si="6"/>
        <v/>
      </c>
      <c r="AB22" s="28" t="str">
        <f t="shared" si="6"/>
        <v/>
      </c>
      <c r="AC22" s="27" t="str">
        <f t="shared" si="7"/>
        <v/>
      </c>
      <c r="AD22" s="28" t="str">
        <f t="shared" si="7"/>
        <v/>
      </c>
      <c r="AE22" s="27" t="str">
        <f t="shared" si="7"/>
        <v/>
      </c>
      <c r="AF22" s="28" t="str">
        <f t="shared" si="7"/>
        <v/>
      </c>
      <c r="AG22" s="27" t="str">
        <f t="shared" si="7"/>
        <v/>
      </c>
      <c r="AH22" s="28" t="str">
        <f t="shared" si="7"/>
        <v/>
      </c>
    </row>
    <row r="23" spans="1:34" x14ac:dyDescent="0.25">
      <c r="A23" s="13" t="s">
        <v>38</v>
      </c>
      <c r="B23" s="14">
        <v>0</v>
      </c>
      <c r="C23" s="5">
        <v>0.42708333333333337</v>
      </c>
      <c r="D23" s="6">
        <f t="shared" si="4"/>
        <v>4</v>
      </c>
      <c r="E23" s="7">
        <f t="shared" si="2"/>
        <v>1</v>
      </c>
      <c r="F23" s="6" t="e">
        <f t="shared" si="3"/>
        <v>#N/A</v>
      </c>
      <c r="G23" s="6" t="e">
        <f t="shared" si="1"/>
        <v>#N/A</v>
      </c>
      <c r="H23" s="6" t="e">
        <f t="shared" si="0"/>
        <v>#N/A</v>
      </c>
      <c r="K23" s="11">
        <f t="shared" si="5"/>
        <v>20</v>
      </c>
      <c r="L23" s="27"/>
      <c r="M23" s="27" t="str">
        <f t="shared" si="6"/>
        <v/>
      </c>
      <c r="N23" s="28" t="str">
        <f t="shared" si="6"/>
        <v/>
      </c>
      <c r="O23" s="27" t="str">
        <f t="shared" si="6"/>
        <v/>
      </c>
      <c r="P23" s="28" t="str">
        <f t="shared" si="6"/>
        <v/>
      </c>
      <c r="Q23" s="27" t="str">
        <f t="shared" si="6"/>
        <v/>
      </c>
      <c r="R23" s="28" t="str">
        <f t="shared" si="6"/>
        <v/>
      </c>
      <c r="S23" s="27" t="str">
        <f t="shared" si="6"/>
        <v/>
      </c>
      <c r="T23" s="28" t="str">
        <f t="shared" si="6"/>
        <v/>
      </c>
      <c r="U23" s="27" t="str">
        <f t="shared" si="6"/>
        <v/>
      </c>
      <c r="V23" s="28" t="str">
        <f t="shared" si="6"/>
        <v/>
      </c>
      <c r="W23" s="27" t="str">
        <f t="shared" si="6"/>
        <v/>
      </c>
      <c r="X23" s="28" t="str">
        <f t="shared" si="6"/>
        <v/>
      </c>
      <c r="Y23" s="27" t="str">
        <f t="shared" si="6"/>
        <v/>
      </c>
      <c r="Z23" s="28" t="str">
        <f t="shared" si="6"/>
        <v/>
      </c>
      <c r="AA23" s="27" t="str">
        <f t="shared" si="6"/>
        <v/>
      </c>
      <c r="AB23" s="28" t="str">
        <f t="shared" si="6"/>
        <v/>
      </c>
      <c r="AC23" s="27" t="str">
        <f t="shared" si="7"/>
        <v/>
      </c>
      <c r="AD23" s="28" t="str">
        <f t="shared" si="7"/>
        <v/>
      </c>
      <c r="AE23" s="27" t="str">
        <f t="shared" si="7"/>
        <v/>
      </c>
      <c r="AF23" s="28" t="str">
        <f t="shared" si="7"/>
        <v/>
      </c>
      <c r="AG23" s="27" t="str">
        <f t="shared" si="7"/>
        <v/>
      </c>
      <c r="AH23" s="28" t="str">
        <f t="shared" si="7"/>
        <v/>
      </c>
    </row>
    <row r="24" spans="1:34" x14ac:dyDescent="0.25">
      <c r="A24" s="15" t="s">
        <v>39</v>
      </c>
      <c r="B24" s="4">
        <v>0</v>
      </c>
      <c r="C24" s="5">
        <v>0.43541666666666667</v>
      </c>
      <c r="D24" s="6">
        <f t="shared" si="4"/>
        <v>5</v>
      </c>
      <c r="E24" s="7">
        <v>2</v>
      </c>
      <c r="F24" s="6" t="e">
        <f t="shared" si="3"/>
        <v>#N/A</v>
      </c>
      <c r="G24" s="6" t="e">
        <f t="shared" si="1"/>
        <v>#N/A</v>
      </c>
      <c r="H24" s="6" t="e">
        <f t="shared" si="0"/>
        <v>#N/A</v>
      </c>
      <c r="K24" s="11">
        <f t="shared" si="5"/>
        <v>21</v>
      </c>
      <c r="L24" s="27"/>
      <c r="M24" s="27" t="str">
        <f t="shared" si="6"/>
        <v/>
      </c>
      <c r="N24" s="28" t="str">
        <f t="shared" si="6"/>
        <v/>
      </c>
      <c r="O24" s="27" t="str">
        <f t="shared" si="6"/>
        <v/>
      </c>
      <c r="P24" s="28" t="str">
        <f t="shared" si="6"/>
        <v/>
      </c>
      <c r="Q24" s="27" t="str">
        <f t="shared" si="6"/>
        <v/>
      </c>
      <c r="R24" s="28" t="str">
        <f t="shared" si="6"/>
        <v/>
      </c>
      <c r="S24" s="27" t="str">
        <f t="shared" si="6"/>
        <v/>
      </c>
      <c r="T24" s="28" t="str">
        <f t="shared" si="6"/>
        <v/>
      </c>
      <c r="U24" s="27" t="str">
        <f t="shared" si="6"/>
        <v/>
      </c>
      <c r="V24" s="28" t="str">
        <f t="shared" si="6"/>
        <v/>
      </c>
      <c r="W24" s="27" t="str">
        <f t="shared" si="6"/>
        <v/>
      </c>
      <c r="X24" s="28" t="str">
        <f t="shared" si="6"/>
        <v/>
      </c>
      <c r="Y24" s="27" t="str">
        <f t="shared" si="6"/>
        <v/>
      </c>
      <c r="Z24" s="28" t="str">
        <f t="shared" si="6"/>
        <v/>
      </c>
      <c r="AA24" s="27" t="str">
        <f t="shared" si="6"/>
        <v/>
      </c>
      <c r="AB24" s="28" t="str">
        <f t="shared" si="6"/>
        <v/>
      </c>
      <c r="AC24" s="27" t="str">
        <f t="shared" si="7"/>
        <v/>
      </c>
      <c r="AD24" s="28" t="str">
        <f t="shared" si="7"/>
        <v/>
      </c>
      <c r="AE24" s="27" t="str">
        <f t="shared" si="7"/>
        <v/>
      </c>
      <c r="AF24" s="28" t="str">
        <f t="shared" si="7"/>
        <v/>
      </c>
      <c r="AG24" s="27" t="str">
        <f t="shared" si="7"/>
        <v/>
      </c>
      <c r="AH24" s="28" t="str">
        <f t="shared" si="7"/>
        <v/>
      </c>
    </row>
    <row r="25" spans="1:34" x14ac:dyDescent="0.25">
      <c r="A25" s="3" t="s">
        <v>40</v>
      </c>
      <c r="B25" s="4">
        <v>0</v>
      </c>
      <c r="C25" s="5">
        <v>0.44027777777777777</v>
      </c>
      <c r="D25" s="6">
        <f t="shared" si="4"/>
        <v>6</v>
      </c>
      <c r="E25" s="7">
        <f t="shared" si="2"/>
        <v>1</v>
      </c>
      <c r="F25" s="6" t="e">
        <f t="shared" si="3"/>
        <v>#N/A</v>
      </c>
      <c r="G25" s="6" t="e">
        <f t="shared" si="1"/>
        <v>#N/A</v>
      </c>
      <c r="H25" s="6" t="e">
        <f t="shared" si="0"/>
        <v>#N/A</v>
      </c>
      <c r="K25" s="11">
        <f t="shared" si="5"/>
        <v>22</v>
      </c>
      <c r="L25" s="27"/>
      <c r="M25" s="27" t="str">
        <f t="shared" si="6"/>
        <v/>
      </c>
      <c r="N25" s="28" t="str">
        <f t="shared" si="6"/>
        <v/>
      </c>
      <c r="O25" s="27" t="str">
        <f t="shared" si="6"/>
        <v/>
      </c>
      <c r="P25" s="28" t="str">
        <f t="shared" si="6"/>
        <v/>
      </c>
      <c r="Q25" s="27" t="str">
        <f t="shared" si="6"/>
        <v/>
      </c>
      <c r="R25" s="28" t="str">
        <f t="shared" si="6"/>
        <v/>
      </c>
      <c r="S25" s="27" t="str">
        <f t="shared" si="6"/>
        <v/>
      </c>
      <c r="T25" s="28" t="str">
        <f t="shared" si="6"/>
        <v/>
      </c>
      <c r="U25" s="27" t="str">
        <f t="shared" si="6"/>
        <v/>
      </c>
      <c r="V25" s="28" t="str">
        <f t="shared" si="6"/>
        <v/>
      </c>
      <c r="W25" s="27" t="str">
        <f t="shared" si="6"/>
        <v/>
      </c>
      <c r="X25" s="28" t="str">
        <f t="shared" si="6"/>
        <v/>
      </c>
      <c r="Y25" s="27" t="str">
        <f t="shared" si="6"/>
        <v/>
      </c>
      <c r="Z25" s="28" t="str">
        <f t="shared" si="6"/>
        <v/>
      </c>
      <c r="AA25" s="27" t="str">
        <f t="shared" si="6"/>
        <v/>
      </c>
      <c r="AB25" s="28" t="str">
        <f t="shared" si="6"/>
        <v/>
      </c>
      <c r="AC25" s="27" t="str">
        <f t="shared" si="7"/>
        <v/>
      </c>
      <c r="AD25" s="28" t="str">
        <f t="shared" si="7"/>
        <v/>
      </c>
      <c r="AE25" s="27" t="str">
        <f t="shared" si="7"/>
        <v/>
      </c>
      <c r="AF25" s="28" t="str">
        <f t="shared" si="7"/>
        <v/>
      </c>
      <c r="AG25" s="27" t="str">
        <f t="shared" si="7"/>
        <v/>
      </c>
      <c r="AH25" s="28" t="str">
        <f t="shared" si="7"/>
        <v/>
      </c>
    </row>
    <row r="26" spans="1:34" x14ac:dyDescent="0.25">
      <c r="A26" s="3" t="s">
        <v>41</v>
      </c>
      <c r="B26" s="4">
        <v>0</v>
      </c>
      <c r="C26" s="5">
        <v>0.44374999999999998</v>
      </c>
      <c r="D26" s="6">
        <f t="shared" si="4"/>
        <v>7</v>
      </c>
      <c r="E26" s="7">
        <v>1</v>
      </c>
      <c r="F26" s="6" t="e">
        <f t="shared" si="3"/>
        <v>#N/A</v>
      </c>
      <c r="G26" s="6" t="e">
        <f t="shared" si="1"/>
        <v>#N/A</v>
      </c>
      <c r="H26" s="6" t="e">
        <f t="shared" si="0"/>
        <v>#N/A</v>
      </c>
      <c r="K26" s="11">
        <f t="shared" si="5"/>
        <v>23</v>
      </c>
      <c r="L26" s="27"/>
      <c r="M26" s="27" t="str">
        <f t="shared" si="6"/>
        <v/>
      </c>
      <c r="N26" s="28" t="str">
        <f t="shared" si="6"/>
        <v/>
      </c>
      <c r="O26" s="27" t="str">
        <f t="shared" si="6"/>
        <v/>
      </c>
      <c r="P26" s="28" t="str">
        <f t="shared" si="6"/>
        <v/>
      </c>
      <c r="Q26" s="27" t="str">
        <f t="shared" si="6"/>
        <v/>
      </c>
      <c r="R26" s="28" t="str">
        <f t="shared" si="6"/>
        <v/>
      </c>
      <c r="S26" s="27" t="str">
        <f t="shared" si="6"/>
        <v/>
      </c>
      <c r="T26" s="28" t="str">
        <f t="shared" si="6"/>
        <v/>
      </c>
      <c r="U26" s="27" t="str">
        <f t="shared" si="6"/>
        <v/>
      </c>
      <c r="V26" s="28" t="str">
        <f t="shared" si="6"/>
        <v/>
      </c>
      <c r="W26" s="27" t="str">
        <f t="shared" si="6"/>
        <v/>
      </c>
      <c r="X26" s="28" t="str">
        <f t="shared" si="6"/>
        <v/>
      </c>
      <c r="Y26" s="27" t="str">
        <f t="shared" si="6"/>
        <v/>
      </c>
      <c r="Z26" s="28" t="str">
        <f t="shared" si="6"/>
        <v/>
      </c>
      <c r="AA26" s="27" t="str">
        <f t="shared" si="6"/>
        <v/>
      </c>
      <c r="AB26" s="28" t="str">
        <f t="shared" si="6"/>
        <v/>
      </c>
      <c r="AC26" s="27" t="str">
        <f t="shared" si="7"/>
        <v/>
      </c>
      <c r="AD26" s="28" t="str">
        <f t="shared" si="7"/>
        <v/>
      </c>
      <c r="AE26" s="27" t="str">
        <f t="shared" si="7"/>
        <v/>
      </c>
      <c r="AF26" s="28" t="str">
        <f t="shared" si="7"/>
        <v/>
      </c>
      <c r="AG26" s="27" t="str">
        <f t="shared" si="7"/>
        <v/>
      </c>
      <c r="AH26" s="28" t="str">
        <f t="shared" si="7"/>
        <v/>
      </c>
    </row>
    <row r="27" spans="1:34" x14ac:dyDescent="0.25">
      <c r="A27" s="15" t="s">
        <v>42</v>
      </c>
      <c r="B27" s="4">
        <v>0</v>
      </c>
      <c r="C27" s="5">
        <v>0.44583333333333336</v>
      </c>
      <c r="D27" s="6">
        <f t="shared" si="4"/>
        <v>8</v>
      </c>
      <c r="E27" s="7">
        <f t="shared" si="2"/>
        <v>1</v>
      </c>
      <c r="F27" s="6" t="e">
        <f t="shared" si="3"/>
        <v>#N/A</v>
      </c>
      <c r="G27" s="6" t="e">
        <f t="shared" si="1"/>
        <v>#N/A</v>
      </c>
      <c r="H27" s="6" t="e">
        <f t="shared" si="0"/>
        <v>#N/A</v>
      </c>
      <c r="K27" s="11">
        <f t="shared" si="5"/>
        <v>24</v>
      </c>
      <c r="L27" s="27"/>
      <c r="M27" s="27" t="str">
        <f t="shared" si="6"/>
        <v/>
      </c>
      <c r="N27" s="28" t="str">
        <f t="shared" si="6"/>
        <v/>
      </c>
      <c r="O27" s="27" t="str">
        <f t="shared" si="6"/>
        <v/>
      </c>
      <c r="P27" s="28" t="str">
        <f t="shared" si="6"/>
        <v/>
      </c>
      <c r="Q27" s="27" t="str">
        <f t="shared" si="6"/>
        <v/>
      </c>
      <c r="R27" s="28" t="str">
        <f t="shared" si="6"/>
        <v/>
      </c>
      <c r="S27" s="27" t="str">
        <f t="shared" si="6"/>
        <v/>
      </c>
      <c r="T27" s="28" t="str">
        <f t="shared" si="6"/>
        <v/>
      </c>
      <c r="U27" s="27" t="str">
        <f t="shared" si="6"/>
        <v/>
      </c>
      <c r="V27" s="28" t="str">
        <f t="shared" si="6"/>
        <v/>
      </c>
      <c r="W27" s="27" t="str">
        <f t="shared" si="6"/>
        <v/>
      </c>
      <c r="X27" s="28" t="str">
        <f t="shared" si="6"/>
        <v/>
      </c>
      <c r="Y27" s="27" t="str">
        <f t="shared" si="6"/>
        <v/>
      </c>
      <c r="Z27" s="28" t="str">
        <f t="shared" si="6"/>
        <v/>
      </c>
      <c r="AA27" s="27" t="str">
        <f t="shared" si="6"/>
        <v/>
      </c>
      <c r="AB27" s="28" t="str">
        <f t="shared" si="6"/>
        <v/>
      </c>
      <c r="AC27" s="27" t="str">
        <f t="shared" si="7"/>
        <v/>
      </c>
      <c r="AD27" s="28" t="str">
        <f t="shared" si="7"/>
        <v/>
      </c>
      <c r="AE27" s="27" t="str">
        <f t="shared" si="7"/>
        <v/>
      </c>
      <c r="AF27" s="28" t="str">
        <f t="shared" si="7"/>
        <v/>
      </c>
      <c r="AG27" s="27" t="str">
        <f t="shared" si="7"/>
        <v/>
      </c>
      <c r="AH27" s="28" t="str">
        <f t="shared" si="7"/>
        <v/>
      </c>
    </row>
    <row r="28" spans="1:34" x14ac:dyDescent="0.25">
      <c r="A28" s="15" t="s">
        <v>43</v>
      </c>
      <c r="B28" s="4">
        <v>0</v>
      </c>
      <c r="C28" s="5">
        <v>0.4465277777777778</v>
      </c>
      <c r="D28" s="6">
        <f t="shared" si="4"/>
        <v>9</v>
      </c>
      <c r="E28" s="7">
        <v>2</v>
      </c>
      <c r="F28" s="6" t="e">
        <f t="shared" si="3"/>
        <v>#N/A</v>
      </c>
      <c r="G28" s="6" t="e">
        <f t="shared" si="1"/>
        <v>#N/A</v>
      </c>
      <c r="H28" s="6" t="e">
        <f t="shared" si="0"/>
        <v>#N/A</v>
      </c>
      <c r="K28" s="11">
        <f t="shared" si="5"/>
        <v>25</v>
      </c>
      <c r="L28" s="27"/>
      <c r="M28" s="27" t="str">
        <f t="shared" si="6"/>
        <v/>
      </c>
      <c r="N28" s="28" t="str">
        <f t="shared" si="6"/>
        <v/>
      </c>
      <c r="O28" s="27" t="str">
        <f t="shared" si="6"/>
        <v/>
      </c>
      <c r="P28" s="28" t="str">
        <f t="shared" si="6"/>
        <v/>
      </c>
      <c r="Q28" s="27" t="str">
        <f t="shared" si="6"/>
        <v/>
      </c>
      <c r="R28" s="28" t="str">
        <f t="shared" si="6"/>
        <v/>
      </c>
      <c r="S28" s="27" t="str">
        <f t="shared" si="6"/>
        <v/>
      </c>
      <c r="T28" s="28" t="str">
        <f t="shared" si="6"/>
        <v/>
      </c>
      <c r="U28" s="27" t="str">
        <f t="shared" si="6"/>
        <v/>
      </c>
      <c r="V28" s="28" t="str">
        <f t="shared" si="6"/>
        <v/>
      </c>
      <c r="W28" s="27" t="str">
        <f t="shared" si="6"/>
        <v/>
      </c>
      <c r="X28" s="28" t="str">
        <f t="shared" si="6"/>
        <v/>
      </c>
      <c r="Y28" s="27" t="str">
        <f t="shared" si="6"/>
        <v/>
      </c>
      <c r="Z28" s="28" t="str">
        <f t="shared" si="6"/>
        <v/>
      </c>
      <c r="AA28" s="27" t="str">
        <f t="shared" si="6"/>
        <v/>
      </c>
      <c r="AB28" s="28" t="str">
        <f t="shared" si="6"/>
        <v/>
      </c>
      <c r="AC28" s="27" t="str">
        <f t="shared" si="7"/>
        <v/>
      </c>
      <c r="AD28" s="28" t="str">
        <f t="shared" si="7"/>
        <v/>
      </c>
      <c r="AE28" s="27" t="str">
        <f t="shared" si="7"/>
        <v/>
      </c>
      <c r="AF28" s="28" t="str">
        <f t="shared" si="7"/>
        <v/>
      </c>
      <c r="AG28" s="27" t="str">
        <f t="shared" si="7"/>
        <v/>
      </c>
      <c r="AH28" s="28" t="str">
        <f t="shared" si="7"/>
        <v/>
      </c>
    </row>
    <row r="29" spans="1:34" x14ac:dyDescent="0.25">
      <c r="A29" s="3" t="s">
        <v>44</v>
      </c>
      <c r="B29" s="4">
        <v>0</v>
      </c>
      <c r="C29" s="5">
        <v>0.4465277777777778</v>
      </c>
      <c r="D29" s="6">
        <f t="shared" si="4"/>
        <v>10</v>
      </c>
      <c r="E29" s="7">
        <v>2</v>
      </c>
      <c r="F29" s="6" t="e">
        <f t="shared" si="3"/>
        <v>#N/A</v>
      </c>
      <c r="G29" s="6" t="e">
        <f t="shared" si="1"/>
        <v>#N/A</v>
      </c>
      <c r="H29" s="6" t="e">
        <f t="shared" si="0"/>
        <v>#N/A</v>
      </c>
      <c r="K29" s="11">
        <f t="shared" si="5"/>
        <v>26</v>
      </c>
      <c r="L29" s="27"/>
      <c r="M29" s="27" t="str">
        <f t="shared" si="6"/>
        <v/>
      </c>
      <c r="N29" s="28" t="str">
        <f t="shared" si="6"/>
        <v/>
      </c>
      <c r="O29" s="27" t="str">
        <f t="shared" si="6"/>
        <v/>
      </c>
      <c r="P29" s="28" t="str">
        <f t="shared" si="6"/>
        <v/>
      </c>
      <c r="Q29" s="27" t="str">
        <f t="shared" si="6"/>
        <v/>
      </c>
      <c r="R29" s="28" t="str">
        <f t="shared" si="6"/>
        <v/>
      </c>
      <c r="S29" s="27" t="str">
        <f t="shared" si="6"/>
        <v/>
      </c>
      <c r="T29" s="28" t="str">
        <f t="shared" si="6"/>
        <v/>
      </c>
      <c r="U29" s="27" t="str">
        <f t="shared" si="6"/>
        <v/>
      </c>
      <c r="V29" s="28" t="str">
        <f t="shared" si="6"/>
        <v/>
      </c>
      <c r="W29" s="27" t="str">
        <f t="shared" si="6"/>
        <v/>
      </c>
      <c r="X29" s="28" t="str">
        <f t="shared" si="6"/>
        <v/>
      </c>
      <c r="Y29" s="27" t="str">
        <f t="shared" si="6"/>
        <v/>
      </c>
      <c r="Z29" s="28" t="str">
        <f t="shared" si="6"/>
        <v/>
      </c>
      <c r="AA29" s="27" t="str">
        <f t="shared" si="6"/>
        <v/>
      </c>
      <c r="AB29" s="28" t="str">
        <f t="shared" si="6"/>
        <v/>
      </c>
      <c r="AC29" s="27" t="str">
        <f t="shared" si="7"/>
        <v/>
      </c>
      <c r="AD29" s="28" t="str">
        <f t="shared" si="7"/>
        <v/>
      </c>
      <c r="AE29" s="27" t="str">
        <f t="shared" si="7"/>
        <v/>
      </c>
      <c r="AF29" s="28" t="str">
        <f t="shared" si="7"/>
        <v/>
      </c>
      <c r="AG29" s="27" t="str">
        <f t="shared" si="7"/>
        <v/>
      </c>
      <c r="AH29" s="28" t="str">
        <f t="shared" si="7"/>
        <v/>
      </c>
    </row>
    <row r="30" spans="1:34" x14ac:dyDescent="0.25">
      <c r="A30" s="15" t="s">
        <v>43</v>
      </c>
      <c r="B30" s="4">
        <v>0</v>
      </c>
      <c r="C30" s="5">
        <v>0.4465277777777778</v>
      </c>
      <c r="D30" s="6">
        <f t="shared" si="4"/>
        <v>9</v>
      </c>
      <c r="E30" s="7">
        <v>2</v>
      </c>
      <c r="F30" s="6" t="e">
        <f t="shared" si="3"/>
        <v>#N/A</v>
      </c>
      <c r="G30" s="6" t="e">
        <f t="shared" si="1"/>
        <v>#N/A</v>
      </c>
      <c r="H30" s="6" t="e">
        <f t="shared" si="0"/>
        <v>#N/A</v>
      </c>
      <c r="K30" s="11">
        <f t="shared" si="5"/>
        <v>27</v>
      </c>
      <c r="L30" s="27"/>
      <c r="M30" s="27" t="str">
        <f t="shared" si="6"/>
        <v/>
      </c>
      <c r="N30" s="28" t="str">
        <f t="shared" si="6"/>
        <v/>
      </c>
      <c r="O30" s="27" t="str">
        <f t="shared" si="6"/>
        <v/>
      </c>
      <c r="P30" s="28" t="str">
        <f t="shared" si="6"/>
        <v/>
      </c>
      <c r="Q30" s="27" t="str">
        <f t="shared" si="6"/>
        <v/>
      </c>
      <c r="R30" s="28" t="str">
        <f t="shared" si="6"/>
        <v/>
      </c>
      <c r="S30" s="27" t="str">
        <f t="shared" si="6"/>
        <v/>
      </c>
      <c r="T30" s="28" t="str">
        <f t="shared" si="6"/>
        <v/>
      </c>
      <c r="U30" s="27" t="str">
        <f t="shared" si="6"/>
        <v/>
      </c>
      <c r="V30" s="28" t="str">
        <f t="shared" si="6"/>
        <v/>
      </c>
      <c r="W30" s="27" t="str">
        <f t="shared" si="6"/>
        <v/>
      </c>
      <c r="X30" s="28" t="str">
        <f t="shared" si="6"/>
        <v/>
      </c>
      <c r="Y30" s="27" t="str">
        <f t="shared" si="6"/>
        <v/>
      </c>
      <c r="Z30" s="28" t="str">
        <f t="shared" si="6"/>
        <v/>
      </c>
      <c r="AA30" s="27" t="str">
        <f t="shared" si="6"/>
        <v/>
      </c>
      <c r="AB30" s="28" t="str">
        <f t="shared" si="6"/>
        <v/>
      </c>
      <c r="AC30" s="27" t="str">
        <f t="shared" si="7"/>
        <v/>
      </c>
      <c r="AD30" s="28" t="str">
        <f t="shared" si="7"/>
        <v/>
      </c>
      <c r="AE30" s="27" t="str">
        <f t="shared" si="7"/>
        <v/>
      </c>
      <c r="AF30" s="28" t="str">
        <f t="shared" si="7"/>
        <v/>
      </c>
      <c r="AG30" s="27" t="str">
        <f t="shared" si="7"/>
        <v/>
      </c>
      <c r="AH30" s="28" t="str">
        <f t="shared" si="7"/>
        <v/>
      </c>
    </row>
    <row r="31" spans="1:34" x14ac:dyDescent="0.25">
      <c r="A31" s="15" t="s">
        <v>42</v>
      </c>
      <c r="B31" s="4">
        <v>0</v>
      </c>
      <c r="C31" s="5">
        <v>0.44791666666666669</v>
      </c>
      <c r="D31" s="6">
        <f t="shared" si="4"/>
        <v>8</v>
      </c>
      <c r="E31" s="7">
        <v>1</v>
      </c>
      <c r="F31" s="6" t="e">
        <f t="shared" si="3"/>
        <v>#N/A</v>
      </c>
      <c r="G31" s="6" t="e">
        <f t="shared" si="1"/>
        <v>#N/A</v>
      </c>
      <c r="H31" s="6" t="e">
        <f t="shared" si="0"/>
        <v>#N/A</v>
      </c>
      <c r="K31" s="11">
        <f t="shared" si="5"/>
        <v>28</v>
      </c>
      <c r="L31" s="27"/>
      <c r="M31" s="27" t="str">
        <f t="shared" si="6"/>
        <v/>
      </c>
      <c r="N31" s="28" t="str">
        <f t="shared" si="6"/>
        <v/>
      </c>
      <c r="O31" s="27" t="str">
        <f t="shared" si="6"/>
        <v/>
      </c>
      <c r="P31" s="28" t="str">
        <f t="shared" si="6"/>
        <v/>
      </c>
      <c r="Q31" s="27" t="str">
        <f t="shared" si="6"/>
        <v/>
      </c>
      <c r="R31" s="28" t="str">
        <f t="shared" si="6"/>
        <v/>
      </c>
      <c r="S31" s="27" t="str">
        <f t="shared" si="6"/>
        <v/>
      </c>
      <c r="T31" s="28" t="str">
        <f t="shared" si="6"/>
        <v/>
      </c>
      <c r="U31" s="27" t="str">
        <f t="shared" si="6"/>
        <v/>
      </c>
      <c r="V31" s="28" t="str">
        <f t="shared" si="6"/>
        <v/>
      </c>
      <c r="W31" s="27" t="str">
        <f t="shared" si="6"/>
        <v/>
      </c>
      <c r="X31" s="28" t="str">
        <f t="shared" si="6"/>
        <v/>
      </c>
      <c r="Y31" s="27" t="str">
        <f t="shared" si="6"/>
        <v/>
      </c>
      <c r="Z31" s="28" t="str">
        <f t="shared" si="6"/>
        <v/>
      </c>
      <c r="AA31" s="27" t="str">
        <f t="shared" si="6"/>
        <v/>
      </c>
      <c r="AB31" s="28" t="str">
        <f t="shared" si="6"/>
        <v/>
      </c>
      <c r="AC31" s="27" t="str">
        <f t="shared" si="7"/>
        <v/>
      </c>
      <c r="AD31" s="28" t="str">
        <f t="shared" si="7"/>
        <v/>
      </c>
      <c r="AE31" s="27" t="str">
        <f t="shared" si="7"/>
        <v/>
      </c>
      <c r="AF31" s="28" t="str">
        <f t="shared" si="7"/>
        <v/>
      </c>
      <c r="AG31" s="27" t="str">
        <f t="shared" si="7"/>
        <v/>
      </c>
      <c r="AH31" s="28" t="str">
        <f t="shared" si="7"/>
        <v/>
      </c>
    </row>
    <row r="32" spans="1:34" x14ac:dyDescent="0.25">
      <c r="A32" s="3" t="s">
        <v>41</v>
      </c>
      <c r="B32" s="4">
        <v>0</v>
      </c>
      <c r="C32" s="5">
        <v>0.45</v>
      </c>
      <c r="D32" s="6">
        <f t="shared" si="4"/>
        <v>7</v>
      </c>
      <c r="E32" s="7">
        <v>1</v>
      </c>
      <c r="F32" s="6" t="e">
        <f t="shared" si="3"/>
        <v>#N/A</v>
      </c>
      <c r="G32" s="6" t="e">
        <f t="shared" si="1"/>
        <v>#N/A</v>
      </c>
      <c r="H32" s="6" t="e">
        <f t="shared" si="0"/>
        <v>#N/A</v>
      </c>
      <c r="K32" s="11">
        <f t="shared" si="5"/>
        <v>29</v>
      </c>
      <c r="L32" s="27"/>
      <c r="M32" s="27" t="str">
        <f t="shared" si="6"/>
        <v/>
      </c>
      <c r="N32" s="28" t="str">
        <f t="shared" si="6"/>
        <v/>
      </c>
      <c r="O32" s="27" t="str">
        <f t="shared" si="6"/>
        <v/>
      </c>
      <c r="P32" s="28" t="str">
        <f t="shared" si="6"/>
        <v/>
      </c>
      <c r="Q32" s="27" t="str">
        <f t="shared" si="6"/>
        <v/>
      </c>
      <c r="R32" s="28" t="str">
        <f t="shared" si="6"/>
        <v/>
      </c>
      <c r="S32" s="27" t="str">
        <f t="shared" si="6"/>
        <v/>
      </c>
      <c r="T32" s="28" t="str">
        <f t="shared" si="6"/>
        <v/>
      </c>
      <c r="U32" s="27" t="str">
        <f t="shared" si="6"/>
        <v/>
      </c>
      <c r="V32" s="28" t="str">
        <f t="shared" si="6"/>
        <v/>
      </c>
      <c r="W32" s="27" t="str">
        <f t="shared" si="6"/>
        <v/>
      </c>
      <c r="X32" s="28" t="str">
        <f t="shared" si="6"/>
        <v/>
      </c>
      <c r="Y32" s="27" t="str">
        <f t="shared" si="6"/>
        <v/>
      </c>
      <c r="Z32" s="28" t="str">
        <f t="shared" si="6"/>
        <v/>
      </c>
      <c r="AA32" s="27" t="str">
        <f t="shared" si="6"/>
        <v/>
      </c>
      <c r="AB32" s="28" t="str">
        <f t="shared" si="6"/>
        <v/>
      </c>
      <c r="AC32" s="27" t="str">
        <f t="shared" si="7"/>
        <v/>
      </c>
      <c r="AD32" s="28" t="str">
        <f t="shared" si="7"/>
        <v/>
      </c>
      <c r="AE32" s="27" t="str">
        <f t="shared" si="7"/>
        <v/>
      </c>
      <c r="AF32" s="28" t="str">
        <f t="shared" si="7"/>
        <v/>
      </c>
      <c r="AG32" s="27" t="str">
        <f t="shared" si="7"/>
        <v/>
      </c>
      <c r="AH32" s="28" t="str">
        <f t="shared" si="7"/>
        <v/>
      </c>
    </row>
    <row r="33" spans="1:34" x14ac:dyDescent="0.25">
      <c r="A33" s="3" t="s">
        <v>40</v>
      </c>
      <c r="B33" s="4">
        <v>0</v>
      </c>
      <c r="C33" s="5">
        <v>0.45277777777777783</v>
      </c>
      <c r="D33" s="6">
        <f t="shared" si="4"/>
        <v>6</v>
      </c>
      <c r="E33" s="7">
        <v>1</v>
      </c>
      <c r="F33" s="6" t="e">
        <f t="shared" si="3"/>
        <v>#N/A</v>
      </c>
      <c r="G33" s="6" t="e">
        <f t="shared" si="1"/>
        <v>#N/A</v>
      </c>
      <c r="H33" s="6" t="e">
        <f t="shared" si="0"/>
        <v>#N/A</v>
      </c>
      <c r="K33" s="11">
        <f t="shared" si="5"/>
        <v>30</v>
      </c>
      <c r="L33" s="27"/>
      <c r="M33" s="27" t="str">
        <f t="shared" si="6"/>
        <v/>
      </c>
      <c r="N33" s="28" t="str">
        <f t="shared" si="6"/>
        <v/>
      </c>
      <c r="O33" s="27" t="str">
        <f t="shared" si="6"/>
        <v/>
      </c>
      <c r="P33" s="28" t="str">
        <f t="shared" si="6"/>
        <v/>
      </c>
      <c r="Q33" s="27" t="str">
        <f t="shared" si="6"/>
        <v/>
      </c>
      <c r="R33" s="28" t="str">
        <f t="shared" si="6"/>
        <v/>
      </c>
      <c r="S33" s="27" t="str">
        <f t="shared" si="6"/>
        <v/>
      </c>
      <c r="T33" s="28" t="str">
        <f t="shared" si="6"/>
        <v/>
      </c>
      <c r="U33" s="27" t="str">
        <f t="shared" si="6"/>
        <v/>
      </c>
      <c r="V33" s="28" t="str">
        <f t="shared" si="6"/>
        <v/>
      </c>
      <c r="W33" s="27" t="str">
        <f t="shared" si="6"/>
        <v/>
      </c>
      <c r="X33" s="28" t="str">
        <f t="shared" si="6"/>
        <v/>
      </c>
      <c r="Y33" s="27" t="str">
        <f t="shared" si="6"/>
        <v/>
      </c>
      <c r="Z33" s="28" t="str">
        <f t="shared" si="6"/>
        <v/>
      </c>
      <c r="AA33" s="27" t="str">
        <f t="shared" si="6"/>
        <v/>
      </c>
      <c r="AB33" s="28" t="str">
        <f t="shared" si="6"/>
        <v/>
      </c>
      <c r="AC33" s="27" t="str">
        <f t="shared" si="7"/>
        <v/>
      </c>
      <c r="AD33" s="28" t="str">
        <f t="shared" si="7"/>
        <v/>
      </c>
      <c r="AE33" s="27" t="str">
        <f t="shared" si="7"/>
        <v/>
      </c>
      <c r="AF33" s="28" t="str">
        <f t="shared" si="7"/>
        <v/>
      </c>
      <c r="AG33" s="27" t="str">
        <f t="shared" si="7"/>
        <v/>
      </c>
      <c r="AH33" s="28" t="str">
        <f t="shared" si="7"/>
        <v/>
      </c>
    </row>
    <row r="34" spans="1:34" x14ac:dyDescent="0.25">
      <c r="A34" s="3" t="s">
        <v>39</v>
      </c>
      <c r="B34" s="4">
        <v>0</v>
      </c>
      <c r="C34" s="5">
        <v>0.45833333333333337</v>
      </c>
      <c r="D34" s="6">
        <f t="shared" si="4"/>
        <v>5</v>
      </c>
      <c r="E34" s="7">
        <v>1</v>
      </c>
      <c r="F34" s="6" t="e">
        <f t="shared" si="3"/>
        <v>#N/A</v>
      </c>
      <c r="G34" s="6" t="e">
        <f t="shared" si="1"/>
        <v>#N/A</v>
      </c>
      <c r="H34" s="6" t="e">
        <f t="shared" si="0"/>
        <v>#N/A</v>
      </c>
      <c r="K34" s="11">
        <f t="shared" si="5"/>
        <v>31</v>
      </c>
      <c r="L34" s="27"/>
      <c r="M34" s="27" t="str">
        <f t="shared" si="6"/>
        <v/>
      </c>
      <c r="N34" s="28" t="str">
        <f t="shared" si="6"/>
        <v/>
      </c>
      <c r="O34" s="27" t="str">
        <f t="shared" si="6"/>
        <v/>
      </c>
      <c r="P34" s="28" t="str">
        <f t="shared" si="6"/>
        <v/>
      </c>
      <c r="Q34" s="27" t="str">
        <f t="shared" si="6"/>
        <v/>
      </c>
      <c r="R34" s="28" t="str">
        <f t="shared" si="6"/>
        <v/>
      </c>
      <c r="S34" s="27" t="str">
        <f t="shared" si="6"/>
        <v/>
      </c>
      <c r="T34" s="28" t="str">
        <f t="shared" si="6"/>
        <v/>
      </c>
      <c r="U34" s="27" t="str">
        <f t="shared" si="6"/>
        <v/>
      </c>
      <c r="V34" s="28" t="str">
        <f t="shared" si="6"/>
        <v/>
      </c>
      <c r="W34" s="27" t="str">
        <f t="shared" si="6"/>
        <v/>
      </c>
      <c r="X34" s="28" t="str">
        <f t="shared" si="6"/>
        <v/>
      </c>
      <c r="Y34" s="27" t="str">
        <f t="shared" si="6"/>
        <v/>
      </c>
      <c r="Z34" s="28" t="str">
        <f t="shared" si="6"/>
        <v/>
      </c>
      <c r="AA34" s="27" t="str">
        <f t="shared" si="6"/>
        <v/>
      </c>
      <c r="AB34" s="28" t="str">
        <f t="shared" si="6"/>
        <v/>
      </c>
      <c r="AC34" s="27" t="str">
        <f t="shared" si="7"/>
        <v/>
      </c>
      <c r="AD34" s="28" t="str">
        <f t="shared" si="7"/>
        <v/>
      </c>
      <c r="AE34" s="27" t="str">
        <f t="shared" si="7"/>
        <v/>
      </c>
      <c r="AF34" s="28" t="str">
        <f t="shared" si="7"/>
        <v/>
      </c>
      <c r="AG34" s="27" t="str">
        <f t="shared" si="7"/>
        <v/>
      </c>
      <c r="AH34" s="28" t="str">
        <f t="shared" si="7"/>
        <v/>
      </c>
    </row>
    <row r="35" spans="1:34" x14ac:dyDescent="0.25">
      <c r="A35" s="3" t="s">
        <v>38</v>
      </c>
      <c r="B35" s="4">
        <v>0</v>
      </c>
      <c r="C35" s="5">
        <v>0.46666666666666667</v>
      </c>
      <c r="D35" s="6">
        <f t="shared" si="4"/>
        <v>4</v>
      </c>
      <c r="E35" s="7">
        <v>1</v>
      </c>
      <c r="F35" s="6" t="e">
        <f t="shared" si="3"/>
        <v>#N/A</v>
      </c>
      <c r="G35" s="6" t="e">
        <f t="shared" si="1"/>
        <v>#N/A</v>
      </c>
      <c r="H35" s="6" t="e">
        <f t="shared" si="0"/>
        <v>#N/A</v>
      </c>
      <c r="K35" s="11">
        <f t="shared" si="5"/>
        <v>32</v>
      </c>
      <c r="L35" s="27"/>
      <c r="M35" s="27" t="str">
        <f t="shared" si="6"/>
        <v/>
      </c>
      <c r="N35" s="28" t="str">
        <f t="shared" si="6"/>
        <v/>
      </c>
      <c r="O35" s="27" t="str">
        <f t="shared" si="6"/>
        <v/>
      </c>
      <c r="P35" s="28" t="str">
        <f t="shared" si="6"/>
        <v/>
      </c>
      <c r="Q35" s="27" t="str">
        <f t="shared" si="6"/>
        <v/>
      </c>
      <c r="R35" s="28" t="str">
        <f t="shared" si="6"/>
        <v/>
      </c>
      <c r="S35" s="27" t="str">
        <f t="shared" si="6"/>
        <v/>
      </c>
      <c r="T35" s="28" t="str">
        <f t="shared" si="6"/>
        <v/>
      </c>
      <c r="U35" s="27" t="str">
        <f t="shared" si="6"/>
        <v/>
      </c>
      <c r="V35" s="28" t="str">
        <f t="shared" si="6"/>
        <v/>
      </c>
      <c r="W35" s="27" t="str">
        <f t="shared" si="6"/>
        <v/>
      </c>
      <c r="X35" s="28" t="str">
        <f t="shared" si="6"/>
        <v/>
      </c>
      <c r="Y35" s="27" t="str">
        <f t="shared" si="6"/>
        <v/>
      </c>
      <c r="Z35" s="28" t="str">
        <f t="shared" si="6"/>
        <v/>
      </c>
      <c r="AA35" s="27" t="str">
        <f t="shared" si="6"/>
        <v/>
      </c>
      <c r="AB35" s="28" t="str">
        <f t="shared" si="6"/>
        <v/>
      </c>
      <c r="AC35" s="27" t="str">
        <f t="shared" si="7"/>
        <v/>
      </c>
      <c r="AD35" s="28" t="str">
        <f t="shared" si="7"/>
        <v/>
      </c>
      <c r="AE35" s="27" t="str">
        <f t="shared" si="7"/>
        <v/>
      </c>
      <c r="AF35" s="28" t="str">
        <f t="shared" si="7"/>
        <v/>
      </c>
      <c r="AG35" s="27" t="str">
        <f t="shared" si="7"/>
        <v/>
      </c>
      <c r="AH35" s="28" t="str">
        <f t="shared" si="7"/>
        <v/>
      </c>
    </row>
    <row r="36" spans="1:34" x14ac:dyDescent="0.25">
      <c r="A36" s="3"/>
      <c r="B36" s="4">
        <v>0</v>
      </c>
      <c r="C36" s="5"/>
      <c r="D36" s="6" t="e">
        <f t="shared" si="4"/>
        <v>#N/A</v>
      </c>
      <c r="E36" s="7">
        <v>1</v>
      </c>
      <c r="F36" s="6" t="e">
        <f t="shared" si="3"/>
        <v>#N/A</v>
      </c>
      <c r="G36" s="6" t="e">
        <f t="shared" si="1"/>
        <v>#N/A</v>
      </c>
      <c r="H36" s="6" t="e">
        <f t="shared" si="0"/>
        <v>#N/A</v>
      </c>
      <c r="K36" s="11">
        <f t="shared" si="5"/>
        <v>33</v>
      </c>
      <c r="L36" s="27"/>
      <c r="M36" s="27" t="str">
        <f t="shared" si="6"/>
        <v/>
      </c>
      <c r="N36" s="28" t="str">
        <f t="shared" si="6"/>
        <v/>
      </c>
      <c r="O36" s="27" t="str">
        <f t="shared" si="6"/>
        <v/>
      </c>
      <c r="P36" s="28" t="str">
        <f t="shared" si="6"/>
        <v/>
      </c>
      <c r="Q36" s="27" t="str">
        <f t="shared" si="6"/>
        <v/>
      </c>
      <c r="R36" s="28" t="str">
        <f t="shared" si="6"/>
        <v/>
      </c>
      <c r="S36" s="27" t="str">
        <f t="shared" si="6"/>
        <v/>
      </c>
      <c r="T36" s="28" t="str">
        <f t="shared" si="6"/>
        <v/>
      </c>
      <c r="U36" s="27" t="str">
        <f t="shared" si="6"/>
        <v/>
      </c>
      <c r="V36" s="28" t="str">
        <f t="shared" si="6"/>
        <v/>
      </c>
      <c r="W36" s="27" t="str">
        <f t="shared" si="6"/>
        <v/>
      </c>
      <c r="X36" s="28" t="str">
        <f t="shared" si="6"/>
        <v/>
      </c>
      <c r="Y36" s="27" t="str">
        <f t="shared" si="6"/>
        <v/>
      </c>
      <c r="Z36" s="28" t="str">
        <f t="shared" si="6"/>
        <v/>
      </c>
      <c r="AA36" s="27" t="str">
        <f t="shared" si="6"/>
        <v/>
      </c>
      <c r="AB36" s="28" t="str">
        <f t="shared" ref="AB36:AQ51" si="8">IF(AB$2=0,IFERROR(INDEX($C:$C,MATCH($K36&amp;"|"&amp;AB$3,$H:$H,0)),""),IFERROR(INDEX($G:$G,MATCH($K36&amp;"|"&amp;AB$3,$H:$H,0)),""))</f>
        <v/>
      </c>
      <c r="AC36" s="27" t="str">
        <f t="shared" si="7"/>
        <v/>
      </c>
      <c r="AD36" s="28" t="str">
        <f t="shared" si="7"/>
        <v/>
      </c>
      <c r="AE36" s="27" t="str">
        <f t="shared" si="7"/>
        <v/>
      </c>
      <c r="AF36" s="28" t="str">
        <f t="shared" si="7"/>
        <v/>
      </c>
      <c r="AG36" s="27" t="str">
        <f t="shared" si="7"/>
        <v/>
      </c>
      <c r="AH36" s="28" t="str">
        <f t="shared" si="7"/>
        <v/>
      </c>
    </row>
    <row r="37" spans="1:34" x14ac:dyDescent="0.25">
      <c r="A37" s="3"/>
      <c r="B37" s="4">
        <v>0</v>
      </c>
      <c r="C37" s="5"/>
      <c r="D37" s="6" t="e">
        <f t="shared" si="4"/>
        <v>#N/A</v>
      </c>
      <c r="E37" s="7">
        <v>2</v>
      </c>
      <c r="F37" s="6" t="e">
        <f t="shared" si="3"/>
        <v>#N/A</v>
      </c>
      <c r="G37" s="6" t="e">
        <f t="shared" si="1"/>
        <v>#N/A</v>
      </c>
      <c r="H37" s="6" t="e">
        <f t="shared" si="0"/>
        <v>#N/A</v>
      </c>
      <c r="K37" s="11">
        <f t="shared" si="5"/>
        <v>34</v>
      </c>
      <c r="L37" s="27"/>
      <c r="M37" s="27" t="str">
        <f t="shared" ref="M37:AB52" si="9">IF(M$2=0,IFERROR(INDEX($C:$C,MATCH($K37&amp;"|"&amp;M$3,$H:$H,0)),""),IFERROR(INDEX($G:$G,MATCH($K37&amp;"|"&amp;M$3,$H:$H,0)),""))</f>
        <v/>
      </c>
      <c r="N37" s="28" t="str">
        <f t="shared" si="9"/>
        <v/>
      </c>
      <c r="O37" s="27" t="str">
        <f t="shared" si="9"/>
        <v/>
      </c>
      <c r="P37" s="28" t="str">
        <f t="shared" si="9"/>
        <v/>
      </c>
      <c r="Q37" s="27" t="str">
        <f t="shared" si="9"/>
        <v/>
      </c>
      <c r="R37" s="28" t="str">
        <f t="shared" si="9"/>
        <v/>
      </c>
      <c r="S37" s="27" t="str">
        <f t="shared" si="9"/>
        <v/>
      </c>
      <c r="T37" s="28" t="str">
        <f t="shared" si="9"/>
        <v/>
      </c>
      <c r="U37" s="27" t="str">
        <f t="shared" si="9"/>
        <v/>
      </c>
      <c r="V37" s="28" t="str">
        <f t="shared" si="9"/>
        <v/>
      </c>
      <c r="W37" s="27" t="str">
        <f t="shared" si="9"/>
        <v/>
      </c>
      <c r="X37" s="28" t="str">
        <f t="shared" si="9"/>
        <v/>
      </c>
      <c r="Y37" s="27" t="str">
        <f t="shared" si="9"/>
        <v/>
      </c>
      <c r="Z37" s="28" t="str">
        <f t="shared" si="9"/>
        <v/>
      </c>
      <c r="AA37" s="27" t="str">
        <f t="shared" si="9"/>
        <v/>
      </c>
      <c r="AB37" s="28" t="str">
        <f t="shared" si="9"/>
        <v/>
      </c>
      <c r="AC37" s="27" t="str">
        <f t="shared" ref="AC37:AI52" si="10">IF(AC$2=0,IFERROR(INDEX($C:$C,MATCH($K37&amp;"|"&amp;AC$3,$H:$H,0)),""),IFERROR(INDEX($G:$G,MATCH($K37&amp;"|"&amp;AC$3,$H:$H,0)),""))</f>
        <v/>
      </c>
      <c r="AD37" s="28" t="str">
        <f t="shared" si="10"/>
        <v/>
      </c>
      <c r="AE37" s="27" t="str">
        <f t="shared" si="10"/>
        <v/>
      </c>
      <c r="AF37" s="28" t="str">
        <f t="shared" si="10"/>
        <v/>
      </c>
      <c r="AG37" s="27" t="str">
        <f t="shared" si="10"/>
        <v/>
      </c>
      <c r="AH37" s="28" t="str">
        <f t="shared" si="10"/>
        <v/>
      </c>
    </row>
    <row r="38" spans="1:34" x14ac:dyDescent="0.25">
      <c r="A38" s="3"/>
      <c r="B38" s="4"/>
      <c r="C38" s="26"/>
      <c r="D38" s="6" t="e">
        <f t="shared" si="4"/>
        <v>#N/A</v>
      </c>
      <c r="E38" s="7">
        <v>2</v>
      </c>
      <c r="F38" s="6" t="e">
        <f t="shared" si="3"/>
        <v>#N/A</v>
      </c>
      <c r="G38" s="6" t="e">
        <f t="shared" si="1"/>
        <v>#N/A</v>
      </c>
      <c r="H38" s="6" t="e">
        <f t="shared" si="0"/>
        <v>#N/A</v>
      </c>
      <c r="K38" s="11">
        <f t="shared" si="5"/>
        <v>35</v>
      </c>
      <c r="L38" s="27"/>
      <c r="M38" s="27" t="str">
        <f t="shared" si="9"/>
        <v/>
      </c>
      <c r="N38" s="28" t="str">
        <f t="shared" si="9"/>
        <v/>
      </c>
      <c r="O38" s="27" t="str">
        <f t="shared" si="9"/>
        <v/>
      </c>
      <c r="P38" s="28" t="str">
        <f t="shared" si="9"/>
        <v/>
      </c>
      <c r="Q38" s="27" t="str">
        <f t="shared" si="9"/>
        <v/>
      </c>
      <c r="R38" s="28" t="str">
        <f t="shared" si="9"/>
        <v/>
      </c>
      <c r="S38" s="27" t="str">
        <f t="shared" si="9"/>
        <v/>
      </c>
      <c r="T38" s="28" t="str">
        <f t="shared" si="9"/>
        <v/>
      </c>
      <c r="U38" s="27" t="str">
        <f t="shared" si="9"/>
        <v/>
      </c>
      <c r="V38" s="28" t="str">
        <f t="shared" si="9"/>
        <v/>
      </c>
      <c r="W38" s="27" t="str">
        <f t="shared" si="9"/>
        <v/>
      </c>
      <c r="X38" s="28" t="str">
        <f t="shared" si="9"/>
        <v/>
      </c>
      <c r="Y38" s="27" t="str">
        <f t="shared" si="9"/>
        <v/>
      </c>
      <c r="Z38" s="28" t="str">
        <f t="shared" si="9"/>
        <v/>
      </c>
      <c r="AA38" s="27" t="str">
        <f t="shared" si="9"/>
        <v/>
      </c>
      <c r="AB38" s="28" t="str">
        <f t="shared" si="9"/>
        <v/>
      </c>
      <c r="AC38" s="27" t="str">
        <f t="shared" si="10"/>
        <v/>
      </c>
      <c r="AD38" s="28" t="str">
        <f t="shared" si="10"/>
        <v/>
      </c>
      <c r="AE38" s="27" t="str">
        <f t="shared" si="10"/>
        <v/>
      </c>
      <c r="AF38" s="28" t="str">
        <f t="shared" si="10"/>
        <v/>
      </c>
      <c r="AG38" s="27" t="str">
        <f t="shared" si="10"/>
        <v/>
      </c>
      <c r="AH38" s="28" t="str">
        <f t="shared" si="10"/>
        <v/>
      </c>
    </row>
    <row r="39" spans="1:34" x14ac:dyDescent="0.25">
      <c r="A39" s="3"/>
      <c r="B39" s="4"/>
      <c r="C39" s="26"/>
      <c r="D39" s="6" t="e">
        <f t="shared" si="4"/>
        <v>#N/A</v>
      </c>
      <c r="E39" s="7">
        <v>2</v>
      </c>
      <c r="F39" s="6" t="e">
        <f t="shared" si="3"/>
        <v>#N/A</v>
      </c>
      <c r="G39" s="6" t="e">
        <f t="shared" si="1"/>
        <v>#N/A</v>
      </c>
      <c r="H39" s="6" t="e">
        <f t="shared" si="0"/>
        <v>#N/A</v>
      </c>
      <c r="K39" s="11">
        <f t="shared" si="5"/>
        <v>36</v>
      </c>
      <c r="L39" s="27"/>
      <c r="M39" s="27" t="str">
        <f t="shared" si="9"/>
        <v/>
      </c>
      <c r="N39" s="28" t="str">
        <f t="shared" si="9"/>
        <v/>
      </c>
      <c r="O39" s="27" t="str">
        <f t="shared" si="9"/>
        <v/>
      </c>
      <c r="P39" s="28" t="str">
        <f t="shared" si="9"/>
        <v/>
      </c>
      <c r="Q39" s="27" t="str">
        <f t="shared" si="9"/>
        <v/>
      </c>
      <c r="R39" s="28" t="str">
        <f t="shared" si="9"/>
        <v/>
      </c>
      <c r="S39" s="27" t="str">
        <f t="shared" si="9"/>
        <v/>
      </c>
      <c r="T39" s="28" t="str">
        <f t="shared" si="9"/>
        <v/>
      </c>
      <c r="U39" s="27" t="str">
        <f t="shared" si="9"/>
        <v/>
      </c>
      <c r="V39" s="28" t="str">
        <f t="shared" si="9"/>
        <v/>
      </c>
      <c r="W39" s="27" t="str">
        <f t="shared" si="9"/>
        <v/>
      </c>
      <c r="X39" s="28" t="str">
        <f t="shared" si="9"/>
        <v/>
      </c>
      <c r="Y39" s="27" t="str">
        <f t="shared" si="9"/>
        <v/>
      </c>
      <c r="Z39" s="28" t="str">
        <f t="shared" si="9"/>
        <v/>
      </c>
      <c r="AA39" s="27" t="str">
        <f t="shared" si="9"/>
        <v/>
      </c>
      <c r="AB39" s="28" t="str">
        <f t="shared" si="9"/>
        <v/>
      </c>
      <c r="AC39" s="27" t="str">
        <f t="shared" si="10"/>
        <v/>
      </c>
      <c r="AD39" s="28" t="str">
        <f t="shared" si="10"/>
        <v/>
      </c>
      <c r="AE39" s="27" t="str">
        <f t="shared" si="10"/>
        <v/>
      </c>
      <c r="AF39" s="28" t="str">
        <f t="shared" si="10"/>
        <v/>
      </c>
      <c r="AG39" s="27" t="str">
        <f t="shared" si="10"/>
        <v/>
      </c>
      <c r="AH39" s="28" t="str">
        <f t="shared" si="10"/>
        <v/>
      </c>
    </row>
    <row r="40" spans="1:34" x14ac:dyDescent="0.25">
      <c r="A40" s="3"/>
      <c r="B40" s="4"/>
      <c r="C40" s="26"/>
      <c r="D40" s="6" t="e">
        <f t="shared" si="4"/>
        <v>#N/A</v>
      </c>
      <c r="E40" s="7">
        <v>2</v>
      </c>
      <c r="F40" s="6" t="e">
        <f t="shared" si="3"/>
        <v>#N/A</v>
      </c>
      <c r="G40" s="6" t="e">
        <f t="shared" si="1"/>
        <v>#N/A</v>
      </c>
      <c r="H40" s="6" t="e">
        <f t="shared" si="0"/>
        <v>#N/A</v>
      </c>
      <c r="K40" s="11">
        <f t="shared" si="5"/>
        <v>37</v>
      </c>
      <c r="L40" s="27"/>
      <c r="M40" s="27" t="str">
        <f t="shared" si="9"/>
        <v/>
      </c>
      <c r="N40" s="28" t="str">
        <f t="shared" si="9"/>
        <v/>
      </c>
      <c r="O40" s="27" t="str">
        <f t="shared" si="9"/>
        <v/>
      </c>
      <c r="P40" s="28" t="str">
        <f t="shared" si="9"/>
        <v/>
      </c>
      <c r="Q40" s="27" t="str">
        <f t="shared" si="9"/>
        <v/>
      </c>
      <c r="R40" s="28" t="str">
        <f t="shared" si="9"/>
        <v/>
      </c>
      <c r="S40" s="27" t="str">
        <f t="shared" si="9"/>
        <v/>
      </c>
      <c r="T40" s="28" t="str">
        <f t="shared" si="9"/>
        <v/>
      </c>
      <c r="U40" s="27" t="str">
        <f t="shared" si="9"/>
        <v/>
      </c>
      <c r="V40" s="28" t="str">
        <f t="shared" si="9"/>
        <v/>
      </c>
      <c r="W40" s="27" t="str">
        <f t="shared" si="9"/>
        <v/>
      </c>
      <c r="X40" s="28" t="str">
        <f t="shared" si="9"/>
        <v/>
      </c>
      <c r="Y40" s="27" t="str">
        <f t="shared" si="9"/>
        <v/>
      </c>
      <c r="Z40" s="28" t="str">
        <f t="shared" si="9"/>
        <v/>
      </c>
      <c r="AA40" s="27" t="str">
        <f t="shared" si="9"/>
        <v/>
      </c>
      <c r="AB40" s="28" t="str">
        <f t="shared" si="9"/>
        <v/>
      </c>
      <c r="AC40" s="27" t="str">
        <f t="shared" si="10"/>
        <v/>
      </c>
      <c r="AD40" s="28" t="str">
        <f t="shared" si="10"/>
        <v/>
      </c>
      <c r="AE40" s="27" t="str">
        <f t="shared" si="10"/>
        <v/>
      </c>
      <c r="AF40" s="28" t="str">
        <f t="shared" si="10"/>
        <v/>
      </c>
      <c r="AG40" s="27" t="str">
        <f t="shared" si="10"/>
        <v/>
      </c>
      <c r="AH40" s="28" t="str">
        <f t="shared" si="10"/>
        <v/>
      </c>
    </row>
    <row r="41" spans="1:34" x14ac:dyDescent="0.25">
      <c r="A41" s="3"/>
      <c r="B41" s="4"/>
      <c r="C41" s="26"/>
      <c r="D41" s="6" t="e">
        <f t="shared" si="4"/>
        <v>#N/A</v>
      </c>
      <c r="E41" s="7">
        <v>2</v>
      </c>
      <c r="F41" s="6" t="e">
        <f t="shared" si="3"/>
        <v>#N/A</v>
      </c>
      <c r="G41" s="6" t="e">
        <f t="shared" si="1"/>
        <v>#N/A</v>
      </c>
      <c r="H41" s="6" t="e">
        <f t="shared" si="0"/>
        <v>#N/A</v>
      </c>
      <c r="K41" s="11">
        <f t="shared" si="5"/>
        <v>38</v>
      </c>
      <c r="L41" s="27"/>
      <c r="M41" s="27" t="str">
        <f t="shared" si="9"/>
        <v/>
      </c>
      <c r="N41" s="28" t="str">
        <f t="shared" si="9"/>
        <v/>
      </c>
      <c r="O41" s="27" t="str">
        <f t="shared" si="9"/>
        <v/>
      </c>
      <c r="P41" s="28" t="str">
        <f t="shared" si="9"/>
        <v/>
      </c>
      <c r="Q41" s="27" t="str">
        <f t="shared" si="9"/>
        <v/>
      </c>
      <c r="R41" s="28" t="str">
        <f t="shared" si="9"/>
        <v/>
      </c>
      <c r="S41" s="27" t="str">
        <f t="shared" si="9"/>
        <v/>
      </c>
      <c r="T41" s="28" t="str">
        <f t="shared" si="9"/>
        <v/>
      </c>
      <c r="U41" s="27" t="str">
        <f t="shared" si="9"/>
        <v/>
      </c>
      <c r="V41" s="28" t="str">
        <f t="shared" si="9"/>
        <v/>
      </c>
      <c r="W41" s="27" t="str">
        <f t="shared" si="9"/>
        <v/>
      </c>
      <c r="X41" s="28" t="str">
        <f t="shared" si="9"/>
        <v/>
      </c>
      <c r="Y41" s="27" t="str">
        <f t="shared" si="9"/>
        <v/>
      </c>
      <c r="Z41" s="28" t="str">
        <f t="shared" si="9"/>
        <v/>
      </c>
      <c r="AA41" s="27" t="str">
        <f t="shared" si="9"/>
        <v/>
      </c>
      <c r="AB41" s="28" t="str">
        <f t="shared" si="9"/>
        <v/>
      </c>
      <c r="AC41" s="27" t="str">
        <f t="shared" si="10"/>
        <v/>
      </c>
      <c r="AD41" s="28" t="str">
        <f t="shared" si="10"/>
        <v/>
      </c>
      <c r="AE41" s="27" t="str">
        <f t="shared" si="10"/>
        <v/>
      </c>
      <c r="AF41" s="28" t="str">
        <f t="shared" si="10"/>
        <v/>
      </c>
      <c r="AG41" s="27" t="str">
        <f t="shared" si="10"/>
        <v/>
      </c>
      <c r="AH41" s="28" t="str">
        <f t="shared" si="10"/>
        <v/>
      </c>
    </row>
    <row r="42" spans="1:34" x14ac:dyDescent="0.25">
      <c r="A42" s="3"/>
      <c r="B42" s="4"/>
      <c r="C42" s="26"/>
      <c r="D42" s="6" t="e">
        <f t="shared" si="4"/>
        <v>#N/A</v>
      </c>
      <c r="E42" s="7">
        <v>2</v>
      </c>
      <c r="F42" s="6" t="e">
        <f t="shared" si="3"/>
        <v>#N/A</v>
      </c>
      <c r="G42" s="6" t="e">
        <f t="shared" si="1"/>
        <v>#N/A</v>
      </c>
      <c r="H42" s="6" t="e">
        <f t="shared" si="0"/>
        <v>#N/A</v>
      </c>
      <c r="K42" s="11">
        <f t="shared" si="5"/>
        <v>39</v>
      </c>
      <c r="L42" s="27"/>
      <c r="M42" s="27" t="str">
        <f t="shared" si="9"/>
        <v/>
      </c>
      <c r="N42" s="28" t="str">
        <f t="shared" si="9"/>
        <v/>
      </c>
      <c r="O42" s="27" t="str">
        <f t="shared" si="9"/>
        <v/>
      </c>
      <c r="P42" s="28" t="str">
        <f t="shared" si="9"/>
        <v/>
      </c>
      <c r="Q42" s="27" t="str">
        <f t="shared" si="9"/>
        <v/>
      </c>
      <c r="R42" s="28" t="str">
        <f t="shared" si="9"/>
        <v/>
      </c>
      <c r="S42" s="27" t="str">
        <f t="shared" si="9"/>
        <v/>
      </c>
      <c r="T42" s="28" t="str">
        <f t="shared" si="9"/>
        <v/>
      </c>
      <c r="U42" s="27" t="str">
        <f t="shared" si="9"/>
        <v/>
      </c>
      <c r="V42" s="28" t="str">
        <f t="shared" si="9"/>
        <v/>
      </c>
      <c r="W42" s="27" t="str">
        <f t="shared" si="9"/>
        <v/>
      </c>
      <c r="X42" s="28" t="str">
        <f t="shared" si="9"/>
        <v/>
      </c>
      <c r="Y42" s="27" t="str">
        <f t="shared" si="9"/>
        <v/>
      </c>
      <c r="Z42" s="28" t="str">
        <f t="shared" si="9"/>
        <v/>
      </c>
      <c r="AA42" s="27" t="str">
        <f t="shared" si="9"/>
        <v/>
      </c>
      <c r="AB42" s="28" t="str">
        <f t="shared" si="9"/>
        <v/>
      </c>
      <c r="AC42" s="27" t="str">
        <f t="shared" si="10"/>
        <v/>
      </c>
      <c r="AD42" s="28" t="str">
        <f t="shared" si="10"/>
        <v/>
      </c>
      <c r="AE42" s="27" t="str">
        <f t="shared" si="10"/>
        <v/>
      </c>
      <c r="AF42" s="28" t="str">
        <f t="shared" si="10"/>
        <v/>
      </c>
      <c r="AG42" s="27" t="str">
        <f t="shared" si="10"/>
        <v/>
      </c>
      <c r="AH42" s="28" t="str">
        <f t="shared" si="10"/>
        <v/>
      </c>
    </row>
    <row r="43" spans="1:34" x14ac:dyDescent="0.25">
      <c r="A43" s="3"/>
      <c r="B43" s="4"/>
      <c r="C43" s="26"/>
      <c r="D43" s="6" t="e">
        <f t="shared" si="4"/>
        <v>#N/A</v>
      </c>
      <c r="E43" s="7">
        <v>2</v>
      </c>
      <c r="F43" s="6" t="e">
        <f t="shared" si="3"/>
        <v>#N/A</v>
      </c>
      <c r="G43" s="6" t="e">
        <f t="shared" si="1"/>
        <v>#N/A</v>
      </c>
      <c r="H43" s="6" t="e">
        <f t="shared" si="0"/>
        <v>#N/A</v>
      </c>
      <c r="K43" s="11">
        <f t="shared" si="5"/>
        <v>40</v>
      </c>
      <c r="L43" s="27"/>
      <c r="M43" s="27" t="str">
        <f t="shared" si="9"/>
        <v/>
      </c>
      <c r="N43" s="28" t="str">
        <f t="shared" si="9"/>
        <v/>
      </c>
      <c r="O43" s="27" t="str">
        <f t="shared" si="9"/>
        <v/>
      </c>
      <c r="P43" s="28" t="str">
        <f t="shared" si="9"/>
        <v/>
      </c>
      <c r="Q43" s="27" t="str">
        <f t="shared" si="9"/>
        <v/>
      </c>
      <c r="R43" s="28" t="str">
        <f t="shared" si="9"/>
        <v/>
      </c>
      <c r="S43" s="27" t="str">
        <f t="shared" si="9"/>
        <v/>
      </c>
      <c r="T43" s="28" t="str">
        <f t="shared" si="9"/>
        <v/>
      </c>
      <c r="U43" s="27" t="str">
        <f t="shared" si="9"/>
        <v/>
      </c>
      <c r="V43" s="28" t="str">
        <f t="shared" si="9"/>
        <v/>
      </c>
      <c r="W43" s="27" t="str">
        <f t="shared" si="9"/>
        <v/>
      </c>
      <c r="X43" s="28" t="str">
        <f t="shared" si="9"/>
        <v/>
      </c>
      <c r="Y43" s="27" t="str">
        <f t="shared" si="9"/>
        <v/>
      </c>
      <c r="Z43" s="28" t="str">
        <f t="shared" si="9"/>
        <v/>
      </c>
      <c r="AA43" s="27" t="str">
        <f t="shared" si="9"/>
        <v/>
      </c>
      <c r="AB43" s="28" t="str">
        <f t="shared" si="9"/>
        <v/>
      </c>
      <c r="AC43" s="27" t="str">
        <f t="shared" si="10"/>
        <v/>
      </c>
      <c r="AD43" s="28" t="str">
        <f t="shared" si="10"/>
        <v/>
      </c>
      <c r="AE43" s="27" t="str">
        <f t="shared" si="10"/>
        <v/>
      </c>
      <c r="AF43" s="28" t="str">
        <f t="shared" si="10"/>
        <v/>
      </c>
      <c r="AG43" s="27" t="str">
        <f t="shared" si="10"/>
        <v/>
      </c>
      <c r="AH43" s="28" t="str">
        <f t="shared" si="10"/>
        <v/>
      </c>
    </row>
    <row r="44" spans="1:34" x14ac:dyDescent="0.25">
      <c r="A44" s="3"/>
      <c r="B44" s="4"/>
      <c r="C44" s="26"/>
      <c r="D44" s="6" t="e">
        <f t="shared" si="4"/>
        <v>#N/A</v>
      </c>
      <c r="E44" s="7">
        <v>2</v>
      </c>
      <c r="F44" s="6" t="e">
        <f t="shared" si="3"/>
        <v>#N/A</v>
      </c>
      <c r="G44" s="6" t="e">
        <f t="shared" si="1"/>
        <v>#N/A</v>
      </c>
      <c r="H44" s="6" t="e">
        <f t="shared" si="0"/>
        <v>#N/A</v>
      </c>
      <c r="K44" s="11">
        <f t="shared" si="5"/>
        <v>41</v>
      </c>
      <c r="L44" s="27"/>
      <c r="M44" s="27" t="str">
        <f t="shared" si="9"/>
        <v/>
      </c>
      <c r="N44" s="28" t="str">
        <f t="shared" si="9"/>
        <v/>
      </c>
      <c r="O44" s="27" t="str">
        <f t="shared" si="9"/>
        <v/>
      </c>
      <c r="P44" s="28" t="str">
        <f t="shared" si="9"/>
        <v/>
      </c>
      <c r="Q44" s="27" t="str">
        <f t="shared" si="9"/>
        <v/>
      </c>
      <c r="R44" s="28" t="str">
        <f t="shared" si="9"/>
        <v/>
      </c>
      <c r="S44" s="27" t="str">
        <f t="shared" si="9"/>
        <v/>
      </c>
      <c r="T44" s="28" t="str">
        <f t="shared" si="9"/>
        <v/>
      </c>
      <c r="U44" s="27" t="str">
        <f t="shared" si="9"/>
        <v/>
      </c>
      <c r="V44" s="28" t="str">
        <f t="shared" si="9"/>
        <v/>
      </c>
      <c r="W44" s="27" t="str">
        <f t="shared" si="9"/>
        <v/>
      </c>
      <c r="X44" s="28" t="str">
        <f t="shared" si="9"/>
        <v/>
      </c>
      <c r="Y44" s="27" t="str">
        <f t="shared" si="9"/>
        <v/>
      </c>
      <c r="Z44" s="28" t="str">
        <f t="shared" si="9"/>
        <v/>
      </c>
      <c r="AA44" s="27" t="str">
        <f t="shared" si="9"/>
        <v/>
      </c>
      <c r="AB44" s="28" t="str">
        <f t="shared" si="9"/>
        <v/>
      </c>
      <c r="AC44" s="27" t="str">
        <f t="shared" si="10"/>
        <v/>
      </c>
      <c r="AD44" s="28" t="str">
        <f t="shared" si="10"/>
        <v/>
      </c>
      <c r="AE44" s="27" t="str">
        <f t="shared" si="10"/>
        <v/>
      </c>
      <c r="AF44" s="28" t="str">
        <f t="shared" si="10"/>
        <v/>
      </c>
      <c r="AG44" s="27" t="str">
        <f t="shared" si="10"/>
        <v/>
      </c>
      <c r="AH44" s="28" t="str">
        <f t="shared" si="10"/>
        <v/>
      </c>
    </row>
    <row r="45" spans="1:34" x14ac:dyDescent="0.25">
      <c r="A45" s="3"/>
      <c r="B45" s="4"/>
      <c r="C45" s="26"/>
      <c r="D45" s="6" t="e">
        <f t="shared" si="4"/>
        <v>#N/A</v>
      </c>
      <c r="E45" s="7">
        <v>2</v>
      </c>
      <c r="F45" s="6" t="e">
        <f t="shared" si="3"/>
        <v>#N/A</v>
      </c>
      <c r="G45" s="6" t="e">
        <f t="shared" si="1"/>
        <v>#N/A</v>
      </c>
      <c r="H45" s="6" t="e">
        <f t="shared" si="0"/>
        <v>#N/A</v>
      </c>
      <c r="K45" s="11">
        <f t="shared" si="5"/>
        <v>42</v>
      </c>
      <c r="L45" s="27"/>
      <c r="M45" s="27" t="str">
        <f t="shared" si="9"/>
        <v/>
      </c>
      <c r="N45" s="28" t="str">
        <f t="shared" si="9"/>
        <v/>
      </c>
      <c r="O45" s="27" t="str">
        <f t="shared" si="9"/>
        <v/>
      </c>
      <c r="P45" s="28" t="str">
        <f t="shared" si="9"/>
        <v/>
      </c>
      <c r="Q45" s="27" t="str">
        <f t="shared" si="9"/>
        <v/>
      </c>
      <c r="R45" s="28" t="str">
        <f t="shared" si="9"/>
        <v/>
      </c>
      <c r="S45" s="27" t="str">
        <f t="shared" si="9"/>
        <v/>
      </c>
      <c r="T45" s="28" t="str">
        <f t="shared" si="9"/>
        <v/>
      </c>
      <c r="U45" s="27" t="str">
        <f t="shared" si="9"/>
        <v/>
      </c>
      <c r="V45" s="28" t="str">
        <f t="shared" si="9"/>
        <v/>
      </c>
      <c r="W45" s="27" t="str">
        <f t="shared" si="9"/>
        <v/>
      </c>
      <c r="X45" s="28" t="str">
        <f t="shared" si="9"/>
        <v/>
      </c>
      <c r="Y45" s="27" t="str">
        <f t="shared" si="9"/>
        <v/>
      </c>
      <c r="Z45" s="28" t="str">
        <f t="shared" si="9"/>
        <v/>
      </c>
      <c r="AA45" s="27" t="str">
        <f t="shared" si="9"/>
        <v/>
      </c>
      <c r="AB45" s="28" t="str">
        <f t="shared" si="9"/>
        <v/>
      </c>
      <c r="AC45" s="27" t="str">
        <f t="shared" si="10"/>
        <v/>
      </c>
      <c r="AD45" s="28" t="str">
        <f t="shared" si="10"/>
        <v/>
      </c>
      <c r="AE45" s="27" t="str">
        <f t="shared" si="10"/>
        <v/>
      </c>
      <c r="AF45" s="28" t="str">
        <f t="shared" si="10"/>
        <v/>
      </c>
      <c r="AG45" s="27" t="str">
        <f t="shared" si="10"/>
        <v/>
      </c>
      <c r="AH45" s="28" t="str">
        <f t="shared" si="10"/>
        <v/>
      </c>
    </row>
    <row r="46" spans="1:34" x14ac:dyDescent="0.25">
      <c r="A46" s="3"/>
      <c r="B46" s="4"/>
      <c r="C46" s="26"/>
      <c r="D46" s="6" t="e">
        <f t="shared" si="4"/>
        <v>#N/A</v>
      </c>
      <c r="E46" s="7">
        <v>2</v>
      </c>
      <c r="F46" s="6" t="e">
        <f t="shared" si="3"/>
        <v>#N/A</v>
      </c>
      <c r="G46" s="6" t="e">
        <f t="shared" si="1"/>
        <v>#N/A</v>
      </c>
      <c r="H46" s="6" t="e">
        <f t="shared" si="0"/>
        <v>#N/A</v>
      </c>
      <c r="K46" s="11">
        <f t="shared" si="5"/>
        <v>43</v>
      </c>
      <c r="L46" s="27"/>
      <c r="M46" s="27" t="str">
        <f t="shared" si="9"/>
        <v/>
      </c>
      <c r="N46" s="28" t="str">
        <f t="shared" si="9"/>
        <v/>
      </c>
      <c r="O46" s="27" t="str">
        <f t="shared" si="9"/>
        <v/>
      </c>
      <c r="P46" s="28" t="str">
        <f t="shared" si="9"/>
        <v/>
      </c>
      <c r="Q46" s="27" t="str">
        <f t="shared" si="9"/>
        <v/>
      </c>
      <c r="R46" s="28" t="str">
        <f t="shared" si="9"/>
        <v/>
      </c>
      <c r="S46" s="27" t="str">
        <f t="shared" si="9"/>
        <v/>
      </c>
      <c r="T46" s="28" t="str">
        <f t="shared" si="9"/>
        <v/>
      </c>
      <c r="U46" s="27" t="str">
        <f t="shared" si="9"/>
        <v/>
      </c>
      <c r="V46" s="28" t="str">
        <f t="shared" si="9"/>
        <v/>
      </c>
      <c r="W46" s="27" t="str">
        <f t="shared" si="9"/>
        <v/>
      </c>
      <c r="X46" s="28" t="str">
        <f t="shared" si="9"/>
        <v/>
      </c>
      <c r="Y46" s="27" t="str">
        <f t="shared" si="9"/>
        <v/>
      </c>
      <c r="Z46" s="28" t="str">
        <f t="shared" si="9"/>
        <v/>
      </c>
      <c r="AA46" s="27" t="str">
        <f t="shared" si="9"/>
        <v/>
      </c>
      <c r="AB46" s="28" t="str">
        <f t="shared" si="9"/>
        <v/>
      </c>
      <c r="AC46" s="27" t="str">
        <f t="shared" si="10"/>
        <v/>
      </c>
      <c r="AD46" s="28" t="str">
        <f t="shared" si="10"/>
        <v/>
      </c>
      <c r="AE46" s="27" t="str">
        <f t="shared" si="10"/>
        <v/>
      </c>
      <c r="AF46" s="28" t="str">
        <f t="shared" si="10"/>
        <v/>
      </c>
      <c r="AG46" s="27" t="str">
        <f t="shared" si="10"/>
        <v/>
      </c>
      <c r="AH46" s="28" t="str">
        <f t="shared" si="10"/>
        <v/>
      </c>
    </row>
    <row r="47" spans="1:34" x14ac:dyDescent="0.25">
      <c r="A47" s="3"/>
      <c r="B47" s="4"/>
      <c r="C47" s="26"/>
      <c r="D47" s="6" t="e">
        <f t="shared" si="4"/>
        <v>#N/A</v>
      </c>
      <c r="E47" s="7">
        <v>2</v>
      </c>
      <c r="F47" s="6" t="e">
        <f t="shared" si="3"/>
        <v>#N/A</v>
      </c>
      <c r="G47" s="6" t="e">
        <f t="shared" si="1"/>
        <v>#N/A</v>
      </c>
      <c r="H47" s="6" t="e">
        <f t="shared" si="0"/>
        <v>#N/A</v>
      </c>
      <c r="K47" s="11">
        <f t="shared" si="5"/>
        <v>44</v>
      </c>
      <c r="L47" s="27"/>
      <c r="M47" s="27" t="str">
        <f t="shared" si="9"/>
        <v/>
      </c>
      <c r="N47" s="28" t="str">
        <f t="shared" si="9"/>
        <v/>
      </c>
      <c r="O47" s="27" t="str">
        <f t="shared" si="9"/>
        <v/>
      </c>
      <c r="P47" s="28" t="str">
        <f t="shared" si="9"/>
        <v/>
      </c>
      <c r="Q47" s="27" t="str">
        <f t="shared" si="9"/>
        <v/>
      </c>
      <c r="R47" s="28" t="str">
        <f t="shared" si="9"/>
        <v/>
      </c>
      <c r="S47" s="27" t="str">
        <f t="shared" si="9"/>
        <v/>
      </c>
      <c r="T47" s="28" t="str">
        <f t="shared" si="9"/>
        <v/>
      </c>
      <c r="U47" s="27" t="str">
        <f t="shared" si="9"/>
        <v/>
      </c>
      <c r="V47" s="28" t="str">
        <f t="shared" si="9"/>
        <v/>
      </c>
      <c r="W47" s="27" t="str">
        <f t="shared" si="9"/>
        <v/>
      </c>
      <c r="X47" s="28" t="str">
        <f t="shared" si="9"/>
        <v/>
      </c>
      <c r="Y47" s="27" t="str">
        <f t="shared" si="9"/>
        <v/>
      </c>
      <c r="Z47" s="28" t="str">
        <f t="shared" si="9"/>
        <v/>
      </c>
      <c r="AA47" s="27" t="str">
        <f t="shared" si="9"/>
        <v/>
      </c>
      <c r="AB47" s="28" t="str">
        <f t="shared" si="9"/>
        <v/>
      </c>
      <c r="AC47" s="27" t="str">
        <f t="shared" si="10"/>
        <v/>
      </c>
      <c r="AD47" s="28" t="str">
        <f t="shared" si="10"/>
        <v/>
      </c>
      <c r="AE47" s="27" t="str">
        <f t="shared" si="10"/>
        <v/>
      </c>
      <c r="AF47" s="28" t="str">
        <f t="shared" si="10"/>
        <v/>
      </c>
      <c r="AG47" s="27" t="str">
        <f t="shared" si="10"/>
        <v/>
      </c>
      <c r="AH47" s="28" t="str">
        <f t="shared" si="10"/>
        <v/>
      </c>
    </row>
    <row r="48" spans="1:34" x14ac:dyDescent="0.25">
      <c r="A48" s="3"/>
      <c r="B48" s="4"/>
      <c r="C48" s="26"/>
      <c r="D48" s="6" t="e">
        <f t="shared" si="4"/>
        <v>#N/A</v>
      </c>
      <c r="E48" s="7">
        <v>1</v>
      </c>
      <c r="F48" s="6" t="e">
        <f t="shared" si="3"/>
        <v>#N/A</v>
      </c>
      <c r="G48" s="6" t="e">
        <f t="shared" si="1"/>
        <v>#N/A</v>
      </c>
      <c r="H48" s="6" t="e">
        <f t="shared" si="0"/>
        <v>#N/A</v>
      </c>
      <c r="K48" s="11">
        <f t="shared" si="5"/>
        <v>45</v>
      </c>
      <c r="L48" s="27"/>
      <c r="M48" s="27" t="str">
        <f t="shared" si="9"/>
        <v/>
      </c>
      <c r="N48" s="28" t="str">
        <f t="shared" si="9"/>
        <v/>
      </c>
      <c r="O48" s="27" t="str">
        <f t="shared" si="9"/>
        <v/>
      </c>
      <c r="P48" s="28" t="str">
        <f t="shared" si="9"/>
        <v/>
      </c>
      <c r="Q48" s="27" t="str">
        <f t="shared" si="9"/>
        <v/>
      </c>
      <c r="R48" s="28" t="str">
        <f t="shared" si="9"/>
        <v/>
      </c>
      <c r="S48" s="27" t="str">
        <f t="shared" si="9"/>
        <v/>
      </c>
      <c r="T48" s="28" t="str">
        <f t="shared" si="9"/>
        <v/>
      </c>
      <c r="U48" s="27" t="str">
        <f t="shared" si="9"/>
        <v/>
      </c>
      <c r="V48" s="28" t="str">
        <f t="shared" si="9"/>
        <v/>
      </c>
      <c r="W48" s="27" t="str">
        <f t="shared" si="9"/>
        <v/>
      </c>
      <c r="X48" s="28" t="str">
        <f t="shared" si="9"/>
        <v/>
      </c>
      <c r="Y48" s="27" t="str">
        <f t="shared" si="9"/>
        <v/>
      </c>
      <c r="Z48" s="28" t="str">
        <f t="shared" si="9"/>
        <v/>
      </c>
      <c r="AA48" s="27" t="str">
        <f t="shared" si="9"/>
        <v/>
      </c>
      <c r="AB48" s="28" t="str">
        <f t="shared" si="9"/>
        <v/>
      </c>
      <c r="AC48" s="27" t="str">
        <f t="shared" si="10"/>
        <v/>
      </c>
      <c r="AD48" s="28" t="str">
        <f t="shared" si="10"/>
        <v/>
      </c>
      <c r="AE48" s="27" t="str">
        <f t="shared" si="10"/>
        <v/>
      </c>
      <c r="AF48" s="28" t="str">
        <f t="shared" si="10"/>
        <v/>
      </c>
      <c r="AG48" s="27" t="str">
        <f t="shared" si="10"/>
        <v/>
      </c>
      <c r="AH48" s="28" t="str">
        <f t="shared" si="10"/>
        <v/>
      </c>
    </row>
    <row r="49" spans="1:34" x14ac:dyDescent="0.25">
      <c r="A49" s="3"/>
      <c r="B49" s="4"/>
      <c r="C49" s="26"/>
      <c r="D49" s="6" t="e">
        <f t="shared" si="4"/>
        <v>#N/A</v>
      </c>
      <c r="E49" s="7">
        <v>1</v>
      </c>
      <c r="F49" s="6" t="e">
        <f t="shared" si="3"/>
        <v>#N/A</v>
      </c>
      <c r="G49" s="6" t="e">
        <f t="shared" si="1"/>
        <v>#N/A</v>
      </c>
      <c r="H49" s="6" t="e">
        <f t="shared" si="0"/>
        <v>#N/A</v>
      </c>
      <c r="K49" s="11">
        <f t="shared" si="5"/>
        <v>46</v>
      </c>
      <c r="L49" s="27"/>
      <c r="M49" s="27" t="str">
        <f t="shared" si="9"/>
        <v/>
      </c>
      <c r="N49" s="28" t="str">
        <f t="shared" si="9"/>
        <v/>
      </c>
      <c r="O49" s="27" t="str">
        <f t="shared" si="9"/>
        <v/>
      </c>
      <c r="P49" s="28" t="str">
        <f t="shared" si="9"/>
        <v/>
      </c>
      <c r="Q49" s="27" t="str">
        <f t="shared" si="9"/>
        <v/>
      </c>
      <c r="R49" s="28" t="str">
        <f t="shared" si="9"/>
        <v/>
      </c>
      <c r="S49" s="27" t="str">
        <f t="shared" si="9"/>
        <v/>
      </c>
      <c r="T49" s="28" t="str">
        <f t="shared" si="9"/>
        <v/>
      </c>
      <c r="U49" s="27" t="str">
        <f t="shared" si="9"/>
        <v/>
      </c>
      <c r="V49" s="28" t="str">
        <f t="shared" si="9"/>
        <v/>
      </c>
      <c r="W49" s="27" t="str">
        <f t="shared" si="9"/>
        <v/>
      </c>
      <c r="X49" s="28" t="str">
        <f t="shared" si="9"/>
        <v/>
      </c>
      <c r="Y49" s="27" t="str">
        <f t="shared" si="9"/>
        <v/>
      </c>
      <c r="Z49" s="28" t="str">
        <f t="shared" si="9"/>
        <v/>
      </c>
      <c r="AA49" s="27" t="str">
        <f t="shared" si="9"/>
        <v/>
      </c>
      <c r="AB49" s="28" t="str">
        <f t="shared" si="9"/>
        <v/>
      </c>
      <c r="AC49" s="27" t="str">
        <f t="shared" si="10"/>
        <v/>
      </c>
      <c r="AD49" s="28" t="str">
        <f t="shared" si="10"/>
        <v/>
      </c>
      <c r="AE49" s="27" t="str">
        <f t="shared" si="10"/>
        <v/>
      </c>
      <c r="AF49" s="28" t="str">
        <f t="shared" si="10"/>
        <v/>
      </c>
      <c r="AG49" s="27" t="str">
        <f t="shared" si="10"/>
        <v/>
      </c>
      <c r="AH49" s="28" t="str">
        <f t="shared" si="10"/>
        <v/>
      </c>
    </row>
    <row r="50" spans="1:34" x14ac:dyDescent="0.25">
      <c r="A50" s="3"/>
      <c r="B50" s="4"/>
      <c r="C50" s="26"/>
      <c r="D50" s="6" t="e">
        <f t="shared" si="4"/>
        <v>#N/A</v>
      </c>
      <c r="E50" s="7">
        <v>1</v>
      </c>
      <c r="F50" s="6" t="e">
        <f t="shared" si="3"/>
        <v>#N/A</v>
      </c>
      <c r="G50" s="6" t="e">
        <f t="shared" si="1"/>
        <v>#N/A</v>
      </c>
      <c r="H50" s="6" t="e">
        <f t="shared" si="0"/>
        <v>#N/A</v>
      </c>
      <c r="K50" s="11">
        <f t="shared" si="5"/>
        <v>47</v>
      </c>
      <c r="L50" s="27"/>
      <c r="M50" s="27" t="str">
        <f t="shared" si="9"/>
        <v/>
      </c>
      <c r="N50" s="28" t="str">
        <f t="shared" si="9"/>
        <v/>
      </c>
      <c r="O50" s="27" t="str">
        <f t="shared" si="9"/>
        <v/>
      </c>
      <c r="P50" s="28" t="str">
        <f t="shared" si="9"/>
        <v/>
      </c>
      <c r="Q50" s="27" t="str">
        <f t="shared" si="9"/>
        <v/>
      </c>
      <c r="R50" s="28" t="str">
        <f t="shared" si="9"/>
        <v/>
      </c>
      <c r="S50" s="27" t="str">
        <f t="shared" si="9"/>
        <v/>
      </c>
      <c r="T50" s="28" t="str">
        <f t="shared" si="9"/>
        <v/>
      </c>
      <c r="U50" s="27" t="str">
        <f t="shared" si="9"/>
        <v/>
      </c>
      <c r="V50" s="28" t="str">
        <f t="shared" si="9"/>
        <v/>
      </c>
      <c r="W50" s="27" t="str">
        <f t="shared" si="9"/>
        <v/>
      </c>
      <c r="X50" s="28" t="str">
        <f t="shared" si="9"/>
        <v/>
      </c>
      <c r="Y50" s="27" t="str">
        <f t="shared" si="9"/>
        <v/>
      </c>
      <c r="Z50" s="28" t="str">
        <f t="shared" si="9"/>
        <v/>
      </c>
      <c r="AA50" s="27" t="str">
        <f t="shared" si="9"/>
        <v/>
      </c>
      <c r="AB50" s="28" t="str">
        <f t="shared" si="9"/>
        <v/>
      </c>
      <c r="AC50" s="27" t="str">
        <f t="shared" si="10"/>
        <v/>
      </c>
      <c r="AD50" s="28" t="str">
        <f t="shared" si="10"/>
        <v/>
      </c>
      <c r="AE50" s="27" t="str">
        <f t="shared" si="10"/>
        <v/>
      </c>
      <c r="AF50" s="28" t="str">
        <f t="shared" si="10"/>
        <v/>
      </c>
      <c r="AG50" s="27" t="str">
        <f t="shared" si="10"/>
        <v/>
      </c>
      <c r="AH50" s="28" t="str">
        <f t="shared" si="10"/>
        <v/>
      </c>
    </row>
    <row r="51" spans="1:34" x14ac:dyDescent="0.25">
      <c r="A51" s="3"/>
      <c r="B51" s="4"/>
      <c r="C51" s="26"/>
      <c r="D51" s="6" t="e">
        <f t="shared" si="4"/>
        <v>#N/A</v>
      </c>
      <c r="E51" s="7">
        <v>1</v>
      </c>
      <c r="F51" s="6" t="e">
        <f t="shared" si="3"/>
        <v>#N/A</v>
      </c>
      <c r="G51" s="6" t="e">
        <f t="shared" si="1"/>
        <v>#N/A</v>
      </c>
      <c r="H51" s="6" t="e">
        <f t="shared" si="0"/>
        <v>#N/A</v>
      </c>
      <c r="K51" s="11">
        <f t="shared" si="5"/>
        <v>48</v>
      </c>
      <c r="L51" s="27"/>
      <c r="M51" s="27" t="str">
        <f t="shared" si="9"/>
        <v/>
      </c>
      <c r="N51" s="28" t="str">
        <f t="shared" si="9"/>
        <v/>
      </c>
      <c r="O51" s="27" t="str">
        <f t="shared" si="9"/>
        <v/>
      </c>
      <c r="P51" s="28" t="str">
        <f t="shared" si="9"/>
        <v/>
      </c>
      <c r="Q51" s="27" t="str">
        <f t="shared" si="9"/>
        <v/>
      </c>
      <c r="R51" s="28" t="str">
        <f t="shared" si="9"/>
        <v/>
      </c>
      <c r="S51" s="27" t="str">
        <f t="shared" si="9"/>
        <v/>
      </c>
      <c r="T51" s="28" t="str">
        <f t="shared" si="9"/>
        <v/>
      </c>
      <c r="U51" s="27" t="str">
        <f t="shared" si="9"/>
        <v/>
      </c>
      <c r="V51" s="28" t="str">
        <f t="shared" si="9"/>
        <v/>
      </c>
      <c r="W51" s="27" t="str">
        <f t="shared" si="9"/>
        <v/>
      </c>
      <c r="X51" s="28" t="str">
        <f t="shared" si="9"/>
        <v/>
      </c>
      <c r="Y51" s="27" t="str">
        <f t="shared" si="9"/>
        <v/>
      </c>
      <c r="Z51" s="28" t="str">
        <f t="shared" si="9"/>
        <v/>
      </c>
      <c r="AA51" s="27" t="str">
        <f t="shared" si="9"/>
        <v/>
      </c>
      <c r="AB51" s="28" t="str">
        <f t="shared" si="9"/>
        <v/>
      </c>
      <c r="AC51" s="27" t="str">
        <f t="shared" si="10"/>
        <v/>
      </c>
      <c r="AD51" s="28" t="str">
        <f t="shared" si="10"/>
        <v/>
      </c>
      <c r="AE51" s="27" t="str">
        <f t="shared" si="10"/>
        <v/>
      </c>
      <c r="AF51" s="28" t="str">
        <f t="shared" si="10"/>
        <v/>
      </c>
      <c r="AG51" s="27" t="str">
        <f t="shared" si="10"/>
        <v/>
      </c>
      <c r="AH51" s="28" t="str">
        <f t="shared" si="10"/>
        <v/>
      </c>
    </row>
    <row r="52" spans="1:34" x14ac:dyDescent="0.25">
      <c r="A52" s="3"/>
      <c r="B52" s="4"/>
      <c r="C52" s="26"/>
      <c r="D52" s="6" t="e">
        <f t="shared" si="4"/>
        <v>#N/A</v>
      </c>
      <c r="E52" s="7">
        <v>1</v>
      </c>
      <c r="F52" s="6" t="e">
        <f t="shared" si="3"/>
        <v>#N/A</v>
      </c>
      <c r="G52" s="6" t="e">
        <f t="shared" si="1"/>
        <v>#N/A</v>
      </c>
      <c r="H52" s="6" t="e">
        <f t="shared" si="0"/>
        <v>#N/A</v>
      </c>
      <c r="K52" s="11">
        <f t="shared" si="5"/>
        <v>49</v>
      </c>
      <c r="L52" s="27"/>
      <c r="M52" s="27" t="str">
        <f t="shared" si="9"/>
        <v/>
      </c>
      <c r="N52" s="28" t="str">
        <f t="shared" si="9"/>
        <v/>
      </c>
      <c r="O52" s="27" t="str">
        <f t="shared" si="9"/>
        <v/>
      </c>
      <c r="P52" s="28" t="str">
        <f t="shared" si="9"/>
        <v/>
      </c>
      <c r="Q52" s="27" t="str">
        <f t="shared" si="9"/>
        <v/>
      </c>
      <c r="R52" s="28" t="str">
        <f t="shared" si="9"/>
        <v/>
      </c>
      <c r="S52" s="27" t="str">
        <f t="shared" si="9"/>
        <v/>
      </c>
      <c r="T52" s="28" t="str">
        <f t="shared" si="9"/>
        <v/>
      </c>
      <c r="U52" s="27" t="str">
        <f t="shared" si="9"/>
        <v/>
      </c>
      <c r="V52" s="28" t="str">
        <f t="shared" si="9"/>
        <v/>
      </c>
      <c r="W52" s="27" t="str">
        <f t="shared" si="9"/>
        <v/>
      </c>
      <c r="X52" s="28" t="str">
        <f t="shared" si="9"/>
        <v/>
      </c>
      <c r="Y52" s="27" t="str">
        <f t="shared" si="9"/>
        <v/>
      </c>
      <c r="Z52" s="28" t="str">
        <f t="shared" si="9"/>
        <v/>
      </c>
      <c r="AA52" s="27" t="str">
        <f t="shared" si="9"/>
        <v/>
      </c>
      <c r="AB52" s="28" t="str">
        <f t="shared" ref="AB52:AQ60" si="11">IF(AB$2=0,IFERROR(INDEX($C:$C,MATCH($K52&amp;"|"&amp;AB$3,$H:$H,0)),""),IFERROR(INDEX($G:$G,MATCH($K52&amp;"|"&amp;AB$3,$H:$H,0)),""))</f>
        <v/>
      </c>
      <c r="AC52" s="27" t="str">
        <f t="shared" si="10"/>
        <v/>
      </c>
      <c r="AD52" s="28" t="str">
        <f t="shared" si="10"/>
        <v/>
      </c>
      <c r="AE52" s="27" t="str">
        <f t="shared" si="10"/>
        <v/>
      </c>
      <c r="AF52" s="28" t="str">
        <f t="shared" si="10"/>
        <v/>
      </c>
      <c r="AG52" s="27" t="str">
        <f t="shared" si="10"/>
        <v/>
      </c>
      <c r="AH52" s="28" t="str">
        <f t="shared" si="10"/>
        <v/>
      </c>
    </row>
    <row r="53" spans="1:34" x14ac:dyDescent="0.25">
      <c r="B53" s="4"/>
      <c r="C53" s="26"/>
      <c r="D53" s="6" t="e">
        <f t="shared" si="4"/>
        <v>#N/A</v>
      </c>
      <c r="E53" s="7">
        <v>1</v>
      </c>
      <c r="F53" s="6" t="e">
        <f t="shared" si="3"/>
        <v>#N/A</v>
      </c>
      <c r="G53" s="6" t="e">
        <f t="shared" si="1"/>
        <v>#N/A</v>
      </c>
      <c r="H53" s="6" t="e">
        <f t="shared" si="0"/>
        <v>#N/A</v>
      </c>
      <c r="K53" s="11">
        <f t="shared" si="5"/>
        <v>50</v>
      </c>
      <c r="L53" s="27"/>
      <c r="M53" s="27" t="str">
        <f t="shared" ref="M53:AB61" si="12">IF(M$2=0,IFERROR(INDEX($C:$C,MATCH($K53&amp;"|"&amp;M$3,$H:$H,0)),""),IFERROR(INDEX($G:$G,MATCH($K53&amp;"|"&amp;M$3,$H:$H,0)),""))</f>
        <v/>
      </c>
      <c r="N53" s="28" t="str">
        <f t="shared" si="12"/>
        <v/>
      </c>
      <c r="O53" s="27" t="str">
        <f t="shared" si="12"/>
        <v/>
      </c>
      <c r="P53" s="28" t="str">
        <f t="shared" si="12"/>
        <v/>
      </c>
      <c r="Q53" s="27" t="str">
        <f t="shared" si="12"/>
        <v/>
      </c>
      <c r="R53" s="28" t="str">
        <f t="shared" si="12"/>
        <v/>
      </c>
      <c r="S53" s="27" t="str">
        <f t="shared" si="12"/>
        <v/>
      </c>
      <c r="T53" s="28" t="str">
        <f t="shared" si="12"/>
        <v/>
      </c>
      <c r="U53" s="27" t="str">
        <f t="shared" si="12"/>
        <v/>
      </c>
      <c r="V53" s="28" t="str">
        <f t="shared" si="12"/>
        <v/>
      </c>
      <c r="W53" s="27" t="str">
        <f t="shared" si="12"/>
        <v/>
      </c>
      <c r="X53" s="28" t="str">
        <f t="shared" si="12"/>
        <v/>
      </c>
      <c r="Y53" s="27" t="str">
        <f t="shared" si="12"/>
        <v/>
      </c>
      <c r="Z53" s="28" t="str">
        <f t="shared" si="12"/>
        <v/>
      </c>
      <c r="AA53" s="27" t="str">
        <f t="shared" si="12"/>
        <v/>
      </c>
      <c r="AB53" s="28" t="str">
        <f t="shared" si="12"/>
        <v/>
      </c>
      <c r="AC53" s="27" t="str">
        <f t="shared" ref="AC53:AI62" si="13">IF(AC$2=0,IFERROR(INDEX($C:$C,MATCH($K53&amp;"|"&amp;AC$3,$H:$H,0)),""),IFERROR(INDEX($G:$G,MATCH($K53&amp;"|"&amp;AC$3,$H:$H,0)),""))</f>
        <v/>
      </c>
      <c r="AD53" s="28" t="str">
        <f t="shared" si="13"/>
        <v/>
      </c>
      <c r="AE53" s="27" t="str">
        <f t="shared" si="13"/>
        <v/>
      </c>
      <c r="AF53" s="28" t="str">
        <f t="shared" si="13"/>
        <v/>
      </c>
      <c r="AG53" s="27" t="str">
        <f t="shared" si="13"/>
        <v/>
      </c>
      <c r="AH53" s="28" t="str">
        <f t="shared" si="13"/>
        <v/>
      </c>
    </row>
    <row r="54" spans="1:34" x14ac:dyDescent="0.25">
      <c r="B54" s="4"/>
      <c r="C54" s="26"/>
      <c r="D54" s="6" t="e">
        <f t="shared" si="4"/>
        <v>#N/A</v>
      </c>
      <c r="E54" s="7">
        <v>1</v>
      </c>
      <c r="F54" s="6" t="e">
        <f t="shared" si="3"/>
        <v>#N/A</v>
      </c>
      <c r="G54" s="6" t="e">
        <f t="shared" si="1"/>
        <v>#N/A</v>
      </c>
      <c r="H54" s="6" t="e">
        <f t="shared" si="0"/>
        <v>#N/A</v>
      </c>
      <c r="K54" s="11">
        <f t="shared" si="5"/>
        <v>51</v>
      </c>
      <c r="L54" s="27"/>
      <c r="M54" s="27" t="str">
        <f t="shared" si="12"/>
        <v/>
      </c>
      <c r="N54" s="28" t="str">
        <f t="shared" si="12"/>
        <v/>
      </c>
      <c r="O54" s="27" t="str">
        <f t="shared" si="12"/>
        <v/>
      </c>
      <c r="P54" s="28" t="str">
        <f t="shared" si="12"/>
        <v/>
      </c>
      <c r="Q54" s="27" t="str">
        <f t="shared" si="12"/>
        <v/>
      </c>
      <c r="R54" s="28" t="str">
        <f t="shared" si="12"/>
        <v/>
      </c>
      <c r="S54" s="27" t="str">
        <f t="shared" si="12"/>
        <v/>
      </c>
      <c r="T54" s="28" t="str">
        <f t="shared" si="12"/>
        <v/>
      </c>
      <c r="U54" s="27" t="str">
        <f t="shared" si="12"/>
        <v/>
      </c>
      <c r="V54" s="28" t="str">
        <f t="shared" si="12"/>
        <v/>
      </c>
      <c r="W54" s="27" t="str">
        <f t="shared" si="12"/>
        <v/>
      </c>
      <c r="X54" s="28" t="str">
        <f t="shared" si="12"/>
        <v/>
      </c>
      <c r="Y54" s="27" t="str">
        <f t="shared" si="12"/>
        <v/>
      </c>
      <c r="Z54" s="28" t="str">
        <f t="shared" si="12"/>
        <v/>
      </c>
      <c r="AA54" s="27" t="str">
        <f t="shared" si="12"/>
        <v/>
      </c>
      <c r="AB54" s="28" t="str">
        <f t="shared" si="12"/>
        <v/>
      </c>
      <c r="AC54" s="27" t="str">
        <f t="shared" si="13"/>
        <v/>
      </c>
      <c r="AD54" s="28" t="str">
        <f t="shared" si="13"/>
        <v/>
      </c>
      <c r="AE54" s="27" t="str">
        <f t="shared" si="13"/>
        <v/>
      </c>
      <c r="AF54" s="28" t="str">
        <f t="shared" si="13"/>
        <v/>
      </c>
      <c r="AG54" s="27" t="str">
        <f t="shared" si="13"/>
        <v/>
      </c>
      <c r="AH54" s="28" t="str">
        <f t="shared" si="13"/>
        <v/>
      </c>
    </row>
    <row r="55" spans="1:34" x14ac:dyDescent="0.25">
      <c r="B55" s="4"/>
      <c r="C55" s="26"/>
      <c r="D55" s="6" t="e">
        <f t="shared" si="4"/>
        <v>#N/A</v>
      </c>
      <c r="E55" s="7">
        <v>1</v>
      </c>
      <c r="F55" s="6" t="e">
        <f t="shared" si="3"/>
        <v>#N/A</v>
      </c>
      <c r="G55" s="6" t="e">
        <f t="shared" si="1"/>
        <v>#N/A</v>
      </c>
      <c r="H55" s="6" t="e">
        <f t="shared" si="0"/>
        <v>#N/A</v>
      </c>
      <c r="K55" s="11">
        <f t="shared" si="5"/>
        <v>52</v>
      </c>
      <c r="L55" s="27"/>
      <c r="M55" s="27" t="str">
        <f t="shared" si="12"/>
        <v/>
      </c>
      <c r="N55" s="28" t="str">
        <f t="shared" si="12"/>
        <v/>
      </c>
      <c r="O55" s="27" t="str">
        <f t="shared" si="12"/>
        <v/>
      </c>
      <c r="P55" s="28" t="str">
        <f t="shared" si="12"/>
        <v/>
      </c>
      <c r="Q55" s="27" t="str">
        <f t="shared" si="12"/>
        <v/>
      </c>
      <c r="R55" s="28" t="str">
        <f t="shared" si="12"/>
        <v/>
      </c>
      <c r="S55" s="27" t="str">
        <f t="shared" si="12"/>
        <v/>
      </c>
      <c r="T55" s="28" t="str">
        <f t="shared" si="12"/>
        <v/>
      </c>
      <c r="U55" s="27" t="str">
        <f t="shared" si="12"/>
        <v/>
      </c>
      <c r="V55" s="28" t="str">
        <f t="shared" si="12"/>
        <v/>
      </c>
      <c r="W55" s="27" t="str">
        <f t="shared" si="12"/>
        <v/>
      </c>
      <c r="X55" s="28" t="str">
        <f t="shared" si="12"/>
        <v/>
      </c>
      <c r="Y55" s="27" t="str">
        <f t="shared" si="12"/>
        <v/>
      </c>
      <c r="Z55" s="28" t="str">
        <f t="shared" si="12"/>
        <v/>
      </c>
      <c r="AA55" s="27" t="str">
        <f t="shared" si="12"/>
        <v/>
      </c>
      <c r="AB55" s="28" t="str">
        <f t="shared" si="12"/>
        <v/>
      </c>
      <c r="AC55" s="27" t="str">
        <f t="shared" si="13"/>
        <v/>
      </c>
      <c r="AD55" s="28" t="str">
        <f t="shared" si="13"/>
        <v/>
      </c>
      <c r="AE55" s="27" t="str">
        <f t="shared" si="13"/>
        <v/>
      </c>
      <c r="AF55" s="28" t="str">
        <f t="shared" si="13"/>
        <v/>
      </c>
      <c r="AG55" s="27" t="str">
        <f t="shared" si="13"/>
        <v/>
      </c>
      <c r="AH55" s="28" t="str">
        <f t="shared" si="13"/>
        <v/>
      </c>
    </row>
    <row r="56" spans="1:34" x14ac:dyDescent="0.25">
      <c r="B56" s="4"/>
      <c r="C56" s="26"/>
      <c r="D56" s="6" t="e">
        <f t="shared" si="4"/>
        <v>#N/A</v>
      </c>
      <c r="E56" s="7">
        <v>1</v>
      </c>
      <c r="F56" s="6" t="e">
        <f t="shared" si="3"/>
        <v>#N/A</v>
      </c>
      <c r="G56" s="6" t="e">
        <f t="shared" si="1"/>
        <v>#N/A</v>
      </c>
      <c r="H56" s="6" t="e">
        <f t="shared" si="0"/>
        <v>#N/A</v>
      </c>
      <c r="K56" s="11">
        <f t="shared" si="5"/>
        <v>53</v>
      </c>
      <c r="L56" s="27"/>
      <c r="M56" s="27" t="str">
        <f t="shared" si="12"/>
        <v/>
      </c>
      <c r="N56" s="28" t="str">
        <f t="shared" si="12"/>
        <v/>
      </c>
      <c r="O56" s="27" t="str">
        <f t="shared" si="12"/>
        <v/>
      </c>
      <c r="P56" s="28" t="str">
        <f t="shared" si="12"/>
        <v/>
      </c>
      <c r="Q56" s="27" t="str">
        <f t="shared" si="12"/>
        <v/>
      </c>
      <c r="R56" s="28" t="str">
        <f t="shared" si="12"/>
        <v/>
      </c>
      <c r="S56" s="27" t="str">
        <f t="shared" si="12"/>
        <v/>
      </c>
      <c r="T56" s="28" t="str">
        <f t="shared" si="12"/>
        <v/>
      </c>
      <c r="U56" s="27" t="str">
        <f t="shared" si="12"/>
        <v/>
      </c>
      <c r="V56" s="28" t="str">
        <f t="shared" si="12"/>
        <v/>
      </c>
      <c r="W56" s="27" t="str">
        <f t="shared" si="12"/>
        <v/>
      </c>
      <c r="X56" s="28" t="str">
        <f t="shared" si="12"/>
        <v/>
      </c>
      <c r="Y56" s="27" t="str">
        <f t="shared" si="12"/>
        <v/>
      </c>
      <c r="Z56" s="28" t="str">
        <f t="shared" si="12"/>
        <v/>
      </c>
      <c r="AA56" s="27" t="str">
        <f t="shared" si="12"/>
        <v/>
      </c>
      <c r="AB56" s="28" t="str">
        <f t="shared" si="12"/>
        <v/>
      </c>
      <c r="AC56" s="27" t="str">
        <f t="shared" si="13"/>
        <v/>
      </c>
      <c r="AD56" s="28" t="str">
        <f t="shared" si="13"/>
        <v/>
      </c>
      <c r="AE56" s="27" t="str">
        <f t="shared" si="13"/>
        <v/>
      </c>
      <c r="AF56" s="28" t="str">
        <f t="shared" si="13"/>
        <v/>
      </c>
      <c r="AG56" s="27" t="str">
        <f t="shared" si="13"/>
        <v/>
      </c>
      <c r="AH56" s="28" t="str">
        <f t="shared" si="13"/>
        <v/>
      </c>
    </row>
    <row r="57" spans="1:34" x14ac:dyDescent="0.25">
      <c r="B57" s="4"/>
      <c r="C57" s="26"/>
      <c r="D57" s="6" t="e">
        <f t="shared" si="4"/>
        <v>#N/A</v>
      </c>
      <c r="E57" s="7">
        <v>1</v>
      </c>
      <c r="F57" s="6" t="e">
        <f t="shared" si="3"/>
        <v>#N/A</v>
      </c>
      <c r="G57" s="6" t="e">
        <f t="shared" si="1"/>
        <v>#N/A</v>
      </c>
      <c r="H57" s="6" t="e">
        <f t="shared" si="0"/>
        <v>#N/A</v>
      </c>
      <c r="K57" s="11">
        <f t="shared" si="5"/>
        <v>54</v>
      </c>
      <c r="L57" s="27"/>
      <c r="M57" s="27" t="str">
        <f t="shared" si="12"/>
        <v/>
      </c>
      <c r="N57" s="28" t="str">
        <f t="shared" si="12"/>
        <v/>
      </c>
      <c r="O57" s="27" t="str">
        <f t="shared" si="12"/>
        <v/>
      </c>
      <c r="P57" s="28" t="str">
        <f t="shared" si="12"/>
        <v/>
      </c>
      <c r="Q57" s="27" t="str">
        <f t="shared" si="12"/>
        <v/>
      </c>
      <c r="R57" s="28" t="str">
        <f t="shared" si="12"/>
        <v/>
      </c>
      <c r="S57" s="27" t="str">
        <f t="shared" si="12"/>
        <v/>
      </c>
      <c r="T57" s="28" t="str">
        <f t="shared" si="12"/>
        <v/>
      </c>
      <c r="U57" s="27" t="str">
        <f t="shared" si="12"/>
        <v/>
      </c>
      <c r="V57" s="28" t="str">
        <f t="shared" si="12"/>
        <v/>
      </c>
      <c r="W57" s="27" t="str">
        <f t="shared" si="12"/>
        <v/>
      </c>
      <c r="X57" s="28" t="str">
        <f t="shared" si="12"/>
        <v/>
      </c>
      <c r="Y57" s="27" t="str">
        <f t="shared" si="12"/>
        <v/>
      </c>
      <c r="Z57" s="28" t="str">
        <f t="shared" si="12"/>
        <v/>
      </c>
      <c r="AA57" s="27" t="str">
        <f t="shared" si="12"/>
        <v/>
      </c>
      <c r="AB57" s="28" t="str">
        <f t="shared" si="12"/>
        <v/>
      </c>
      <c r="AC57" s="27" t="str">
        <f t="shared" si="13"/>
        <v/>
      </c>
      <c r="AD57" s="28" t="str">
        <f t="shared" si="13"/>
        <v/>
      </c>
      <c r="AE57" s="27" t="str">
        <f t="shared" si="13"/>
        <v/>
      </c>
      <c r="AF57" s="28" t="str">
        <f t="shared" si="13"/>
        <v/>
      </c>
      <c r="AG57" s="27" t="str">
        <f t="shared" si="13"/>
        <v/>
      </c>
      <c r="AH57" s="28" t="str">
        <f t="shared" si="13"/>
        <v/>
      </c>
    </row>
    <row r="58" spans="1:34" x14ac:dyDescent="0.25">
      <c r="B58" s="4"/>
      <c r="C58" s="26"/>
      <c r="D58" s="6" t="e">
        <f t="shared" si="4"/>
        <v>#N/A</v>
      </c>
      <c r="E58" s="7">
        <v>1</v>
      </c>
      <c r="F58" s="6" t="e">
        <f t="shared" si="3"/>
        <v>#N/A</v>
      </c>
      <c r="G58" s="6" t="e">
        <f t="shared" si="1"/>
        <v>#N/A</v>
      </c>
      <c r="H58" s="6" t="e">
        <f t="shared" si="0"/>
        <v>#N/A</v>
      </c>
      <c r="K58" s="11">
        <f t="shared" si="5"/>
        <v>55</v>
      </c>
      <c r="L58" s="27"/>
      <c r="M58" s="27" t="str">
        <f t="shared" si="12"/>
        <v/>
      </c>
      <c r="N58" s="28" t="str">
        <f t="shared" si="12"/>
        <v/>
      </c>
      <c r="O58" s="27" t="str">
        <f t="shared" si="12"/>
        <v/>
      </c>
      <c r="P58" s="28" t="str">
        <f t="shared" si="12"/>
        <v/>
      </c>
      <c r="Q58" s="27" t="str">
        <f t="shared" si="12"/>
        <v/>
      </c>
      <c r="R58" s="28" t="str">
        <f t="shared" si="12"/>
        <v/>
      </c>
      <c r="S58" s="27" t="str">
        <f t="shared" si="12"/>
        <v/>
      </c>
      <c r="T58" s="28" t="str">
        <f t="shared" si="12"/>
        <v/>
      </c>
      <c r="U58" s="27" t="str">
        <f t="shared" si="12"/>
        <v/>
      </c>
      <c r="V58" s="28" t="str">
        <f t="shared" si="12"/>
        <v/>
      </c>
      <c r="W58" s="27" t="str">
        <f t="shared" si="12"/>
        <v/>
      </c>
      <c r="X58" s="28" t="str">
        <f t="shared" si="12"/>
        <v/>
      </c>
      <c r="Y58" s="27" t="str">
        <f t="shared" si="12"/>
        <v/>
      </c>
      <c r="Z58" s="28" t="str">
        <f t="shared" si="12"/>
        <v/>
      </c>
      <c r="AA58" s="27" t="str">
        <f t="shared" si="12"/>
        <v/>
      </c>
      <c r="AB58" s="28" t="str">
        <f t="shared" si="12"/>
        <v/>
      </c>
      <c r="AC58" s="27" t="str">
        <f t="shared" si="13"/>
        <v/>
      </c>
      <c r="AD58" s="28" t="str">
        <f t="shared" si="13"/>
        <v/>
      </c>
      <c r="AE58" s="27" t="str">
        <f t="shared" si="13"/>
        <v/>
      </c>
      <c r="AF58" s="28" t="str">
        <f t="shared" si="13"/>
        <v/>
      </c>
      <c r="AG58" s="27" t="str">
        <f t="shared" si="13"/>
        <v/>
      </c>
      <c r="AH58" s="28" t="str">
        <f t="shared" si="13"/>
        <v/>
      </c>
    </row>
    <row r="59" spans="1:34" x14ac:dyDescent="0.25">
      <c r="A59" s="3"/>
      <c r="B59" s="4"/>
      <c r="C59" s="5"/>
      <c r="D59" s="6" t="e">
        <f t="shared" si="4"/>
        <v>#N/A</v>
      </c>
      <c r="E59" s="7">
        <v>2</v>
      </c>
      <c r="F59" s="6" t="e">
        <f t="shared" si="3"/>
        <v>#N/A</v>
      </c>
      <c r="G59" s="6" t="e">
        <f t="shared" si="1"/>
        <v>#N/A</v>
      </c>
      <c r="H59" s="6" t="e">
        <f t="shared" si="0"/>
        <v>#N/A</v>
      </c>
      <c r="K59" s="11">
        <f t="shared" si="5"/>
        <v>56</v>
      </c>
      <c r="L59" s="27"/>
      <c r="M59" s="27" t="str">
        <f t="shared" si="12"/>
        <v/>
      </c>
      <c r="N59" s="28" t="str">
        <f t="shared" si="12"/>
        <v/>
      </c>
      <c r="O59" s="27" t="str">
        <f t="shared" si="12"/>
        <v/>
      </c>
      <c r="P59" s="28" t="str">
        <f t="shared" si="12"/>
        <v/>
      </c>
      <c r="Q59" s="27" t="str">
        <f t="shared" si="12"/>
        <v/>
      </c>
      <c r="R59" s="28" t="str">
        <f t="shared" si="12"/>
        <v/>
      </c>
      <c r="S59" s="27" t="str">
        <f t="shared" si="12"/>
        <v/>
      </c>
      <c r="T59" s="28" t="str">
        <f t="shared" si="12"/>
        <v/>
      </c>
      <c r="U59" s="27" t="str">
        <f t="shared" si="12"/>
        <v/>
      </c>
      <c r="V59" s="28" t="str">
        <f t="shared" si="12"/>
        <v/>
      </c>
      <c r="W59" s="27" t="str">
        <f t="shared" si="12"/>
        <v/>
      </c>
      <c r="X59" s="28" t="str">
        <f t="shared" si="12"/>
        <v/>
      </c>
      <c r="Y59" s="27" t="str">
        <f t="shared" si="12"/>
        <v/>
      </c>
      <c r="Z59" s="28" t="str">
        <f t="shared" si="12"/>
        <v/>
      </c>
      <c r="AA59" s="27" t="str">
        <f t="shared" si="12"/>
        <v/>
      </c>
      <c r="AB59" s="28" t="str">
        <f t="shared" si="12"/>
        <v/>
      </c>
      <c r="AC59" s="27" t="str">
        <f t="shared" si="13"/>
        <v/>
      </c>
      <c r="AD59" s="28" t="str">
        <f t="shared" si="13"/>
        <v/>
      </c>
      <c r="AE59" s="27" t="str">
        <f t="shared" si="13"/>
        <v/>
      </c>
      <c r="AF59" s="28" t="str">
        <f t="shared" si="13"/>
        <v/>
      </c>
      <c r="AG59" s="27" t="str">
        <f t="shared" si="13"/>
        <v/>
      </c>
      <c r="AH59" s="28" t="str">
        <f t="shared" si="13"/>
        <v/>
      </c>
    </row>
    <row r="60" spans="1:34" x14ac:dyDescent="0.25">
      <c r="A60" s="3"/>
      <c r="B60" s="4"/>
      <c r="C60" s="5"/>
      <c r="D60" s="6" t="e">
        <f t="shared" si="4"/>
        <v>#N/A</v>
      </c>
      <c r="E60" s="7">
        <v>2</v>
      </c>
      <c r="F60" s="6" t="e">
        <f t="shared" si="3"/>
        <v>#N/A</v>
      </c>
      <c r="G60" s="6" t="e">
        <f t="shared" si="1"/>
        <v>#N/A</v>
      </c>
      <c r="H60" s="6" t="e">
        <f t="shared" si="0"/>
        <v>#N/A</v>
      </c>
      <c r="K60" s="11">
        <f t="shared" si="5"/>
        <v>57</v>
      </c>
      <c r="L60" s="27"/>
      <c r="M60" s="27" t="str">
        <f t="shared" si="12"/>
        <v/>
      </c>
      <c r="N60" s="28" t="str">
        <f t="shared" si="12"/>
        <v/>
      </c>
      <c r="O60" s="27" t="str">
        <f t="shared" si="12"/>
        <v/>
      </c>
      <c r="P60" s="28" t="str">
        <f t="shared" si="12"/>
        <v/>
      </c>
      <c r="Q60" s="27" t="str">
        <f t="shared" si="12"/>
        <v/>
      </c>
      <c r="R60" s="28" t="str">
        <f t="shared" si="12"/>
        <v/>
      </c>
      <c r="S60" s="27" t="str">
        <f t="shared" si="12"/>
        <v/>
      </c>
      <c r="T60" s="28" t="str">
        <f t="shared" si="12"/>
        <v/>
      </c>
      <c r="U60" s="27" t="str">
        <f t="shared" si="12"/>
        <v/>
      </c>
      <c r="V60" s="28" t="str">
        <f t="shared" si="12"/>
        <v/>
      </c>
      <c r="W60" s="27" t="str">
        <f t="shared" si="12"/>
        <v/>
      </c>
      <c r="X60" s="28" t="str">
        <f t="shared" si="12"/>
        <v/>
      </c>
      <c r="Y60" s="27" t="str">
        <f t="shared" si="12"/>
        <v/>
      </c>
      <c r="Z60" s="28" t="str">
        <f t="shared" si="12"/>
        <v/>
      </c>
      <c r="AA60" s="27" t="str">
        <f t="shared" si="12"/>
        <v/>
      </c>
      <c r="AB60" s="28" t="str">
        <f t="shared" si="12"/>
        <v/>
      </c>
      <c r="AC60" s="27" t="str">
        <f t="shared" si="13"/>
        <v/>
      </c>
      <c r="AD60" s="28" t="str">
        <f t="shared" si="13"/>
        <v/>
      </c>
      <c r="AE60" s="27" t="str">
        <f t="shared" si="13"/>
        <v/>
      </c>
      <c r="AF60" s="28" t="str">
        <f t="shared" si="13"/>
        <v/>
      </c>
      <c r="AG60" s="27" t="str">
        <f t="shared" si="13"/>
        <v/>
      </c>
      <c r="AH60" s="28" t="str">
        <f t="shared" si="13"/>
        <v/>
      </c>
    </row>
    <row r="61" spans="1:34" x14ac:dyDescent="0.25">
      <c r="A61" s="3"/>
      <c r="B61" s="4"/>
      <c r="C61" s="5"/>
      <c r="D61" s="6" t="e">
        <f t="shared" si="4"/>
        <v>#N/A</v>
      </c>
      <c r="E61" s="7">
        <v>2</v>
      </c>
      <c r="F61" s="6" t="e">
        <f t="shared" si="3"/>
        <v>#N/A</v>
      </c>
      <c r="G61" s="6" t="e">
        <f t="shared" si="1"/>
        <v>#N/A</v>
      </c>
      <c r="H61" s="6" t="e">
        <f t="shared" si="0"/>
        <v>#N/A</v>
      </c>
    </row>
    <row r="62" spans="1:34" x14ac:dyDescent="0.25">
      <c r="A62" s="3"/>
      <c r="B62" s="4"/>
      <c r="C62" s="5"/>
      <c r="D62" s="6" t="e">
        <f t="shared" si="4"/>
        <v>#N/A</v>
      </c>
      <c r="E62" s="7">
        <v>2</v>
      </c>
      <c r="F62" s="6" t="e">
        <f t="shared" si="3"/>
        <v>#N/A</v>
      </c>
      <c r="G62" s="6" t="e">
        <f t="shared" si="1"/>
        <v>#N/A</v>
      </c>
      <c r="H62" s="6" t="e">
        <f t="shared" si="0"/>
        <v>#N/A</v>
      </c>
    </row>
    <row r="63" spans="1:34" x14ac:dyDescent="0.25">
      <c r="A63" s="3"/>
      <c r="B63" s="4"/>
      <c r="C63" s="5"/>
      <c r="D63" s="6" t="e">
        <f t="shared" si="4"/>
        <v>#N/A</v>
      </c>
      <c r="E63" s="7">
        <v>2</v>
      </c>
      <c r="F63" s="6" t="e">
        <f t="shared" si="3"/>
        <v>#N/A</v>
      </c>
      <c r="G63" s="6" t="e">
        <f t="shared" si="1"/>
        <v>#N/A</v>
      </c>
      <c r="H63" s="6" t="e">
        <f t="shared" si="0"/>
        <v>#N/A</v>
      </c>
    </row>
    <row r="64" spans="1:34" x14ac:dyDescent="0.25">
      <c r="A64" s="3"/>
      <c r="B64" s="4"/>
      <c r="C64" s="5"/>
      <c r="D64" s="6" t="e">
        <f t="shared" si="4"/>
        <v>#N/A</v>
      </c>
      <c r="E64" s="7">
        <v>2</v>
      </c>
      <c r="F64" s="6" t="e">
        <f t="shared" si="3"/>
        <v>#N/A</v>
      </c>
      <c r="G64" s="6" t="e">
        <f t="shared" si="1"/>
        <v>#N/A</v>
      </c>
      <c r="H64" s="6" t="e">
        <f t="shared" si="0"/>
        <v>#N/A</v>
      </c>
    </row>
    <row r="65" spans="1:8" x14ac:dyDescent="0.25">
      <c r="A65" s="3"/>
      <c r="B65" s="4"/>
      <c r="C65" s="5"/>
      <c r="D65" s="6" t="e">
        <f t="shared" si="4"/>
        <v>#N/A</v>
      </c>
      <c r="E65" s="7">
        <v>2</v>
      </c>
      <c r="F65" s="6" t="e">
        <f t="shared" si="3"/>
        <v>#N/A</v>
      </c>
      <c r="G65" s="6" t="e">
        <f t="shared" si="1"/>
        <v>#N/A</v>
      </c>
      <c r="H65" s="6" t="e">
        <f t="shared" si="0"/>
        <v>#N/A</v>
      </c>
    </row>
    <row r="66" spans="1:8" x14ac:dyDescent="0.25">
      <c r="A66" s="3"/>
      <c r="B66" s="4"/>
      <c r="C66" s="5"/>
      <c r="D66" s="6" t="e">
        <f t="shared" si="4"/>
        <v>#N/A</v>
      </c>
      <c r="E66" s="7">
        <v>2</v>
      </c>
      <c r="F66" s="6" t="e">
        <f t="shared" si="3"/>
        <v>#N/A</v>
      </c>
      <c r="G66" s="6" t="e">
        <f t="shared" si="1"/>
        <v>#N/A</v>
      </c>
      <c r="H66" s="6" t="e">
        <f t="shared" ref="H66:H90" si="14">F66&amp;"|"&amp;D66</f>
        <v>#N/A</v>
      </c>
    </row>
    <row r="67" spans="1:8" x14ac:dyDescent="0.25">
      <c r="A67" s="3"/>
      <c r="B67" s="4"/>
      <c r="C67" s="5"/>
      <c r="D67" s="6" t="e">
        <f t="shared" si="4"/>
        <v>#N/A</v>
      </c>
      <c r="E67" s="7">
        <v>2</v>
      </c>
      <c r="F67" s="6" t="e">
        <f t="shared" si="3"/>
        <v>#N/A</v>
      </c>
      <c r="G67" s="6" t="e">
        <f t="shared" ref="G67:G90" si="15">IF(F67&lt;&gt;F66,1,0)</f>
        <v>#N/A</v>
      </c>
      <c r="H67" s="6" t="e">
        <f t="shared" si="14"/>
        <v>#N/A</v>
      </c>
    </row>
    <row r="68" spans="1:8" x14ac:dyDescent="0.25">
      <c r="A68" s="3"/>
      <c r="B68" s="4"/>
      <c r="C68" s="5"/>
      <c r="D68" s="6" t="e">
        <f t="shared" si="4"/>
        <v>#N/A</v>
      </c>
      <c r="E68" s="7">
        <v>2</v>
      </c>
      <c r="F68" s="6" t="e">
        <f t="shared" ref="F68:F90" si="16">IF(E68=E67,F67,F67+1)</f>
        <v>#N/A</v>
      </c>
      <c r="G68" s="6" t="e">
        <f t="shared" si="15"/>
        <v>#N/A</v>
      </c>
      <c r="H68" s="6" t="e">
        <f t="shared" si="14"/>
        <v>#N/A</v>
      </c>
    </row>
    <row r="69" spans="1:8" x14ac:dyDescent="0.25">
      <c r="A69" s="3"/>
      <c r="B69" s="4"/>
      <c r="C69" s="5"/>
      <c r="D69" s="6" t="e">
        <f t="shared" si="4"/>
        <v>#N/A</v>
      </c>
      <c r="E69" s="7">
        <v>2</v>
      </c>
      <c r="F69" s="6" t="e">
        <f t="shared" si="16"/>
        <v>#N/A</v>
      </c>
      <c r="G69" s="6" t="e">
        <f t="shared" si="15"/>
        <v>#N/A</v>
      </c>
      <c r="H69" s="6" t="e">
        <f t="shared" si="14"/>
        <v>#N/A</v>
      </c>
    </row>
    <row r="70" spans="1:8" x14ac:dyDescent="0.25">
      <c r="A70" s="3"/>
      <c r="B70" s="4"/>
      <c r="C70" s="5"/>
      <c r="D70" s="6" t="e">
        <f t="shared" si="4"/>
        <v>#N/A</v>
      </c>
      <c r="E70" s="7">
        <v>1</v>
      </c>
      <c r="F70" s="6" t="e">
        <f t="shared" si="16"/>
        <v>#N/A</v>
      </c>
      <c r="G70" s="6" t="e">
        <f t="shared" si="15"/>
        <v>#N/A</v>
      </c>
      <c r="H70" s="6" t="e">
        <f t="shared" si="14"/>
        <v>#N/A</v>
      </c>
    </row>
    <row r="71" spans="1:8" x14ac:dyDescent="0.25">
      <c r="A71" s="3"/>
      <c r="B71" s="4"/>
      <c r="C71" s="5"/>
      <c r="D71" s="6" t="e">
        <f t="shared" si="4"/>
        <v>#N/A</v>
      </c>
      <c r="E71" s="7">
        <v>1</v>
      </c>
      <c r="F71" s="6" t="e">
        <f t="shared" si="16"/>
        <v>#N/A</v>
      </c>
      <c r="G71" s="6" t="e">
        <f t="shared" si="15"/>
        <v>#N/A</v>
      </c>
      <c r="H71" s="6" t="e">
        <f t="shared" si="14"/>
        <v>#N/A</v>
      </c>
    </row>
    <row r="72" spans="1:8" x14ac:dyDescent="0.25">
      <c r="A72" s="3"/>
      <c r="B72" s="4"/>
      <c r="C72" s="5"/>
      <c r="D72" s="6" t="e">
        <f t="shared" ref="D72:D90" si="17">INDEX($L$3:$AH$3,MATCH(A72,$L$1:$AH$1,0))</f>
        <v>#N/A</v>
      </c>
      <c r="E72" s="7">
        <v>1</v>
      </c>
      <c r="F72" s="6" t="e">
        <f t="shared" si="16"/>
        <v>#N/A</v>
      </c>
      <c r="G72" s="6" t="e">
        <f t="shared" si="15"/>
        <v>#N/A</v>
      </c>
      <c r="H72" s="6" t="e">
        <f t="shared" si="14"/>
        <v>#N/A</v>
      </c>
    </row>
    <row r="73" spans="1:8" x14ac:dyDescent="0.25">
      <c r="A73" s="3"/>
      <c r="B73" s="4"/>
      <c r="C73" s="5"/>
      <c r="D73" s="6" t="e">
        <f t="shared" si="17"/>
        <v>#N/A</v>
      </c>
      <c r="E73" s="7">
        <v>1</v>
      </c>
      <c r="F73" s="6" t="e">
        <f t="shared" si="16"/>
        <v>#N/A</v>
      </c>
      <c r="G73" s="6" t="e">
        <f t="shared" si="15"/>
        <v>#N/A</v>
      </c>
      <c r="H73" s="6" t="e">
        <f t="shared" si="14"/>
        <v>#N/A</v>
      </c>
    </row>
    <row r="74" spans="1:8" x14ac:dyDescent="0.25">
      <c r="A74" s="3"/>
      <c r="B74" s="4"/>
      <c r="C74" s="5"/>
      <c r="D74" s="6" t="e">
        <f t="shared" si="17"/>
        <v>#N/A</v>
      </c>
      <c r="E74" s="7">
        <v>1</v>
      </c>
      <c r="F74" s="6" t="e">
        <f t="shared" si="16"/>
        <v>#N/A</v>
      </c>
      <c r="G74" s="6" t="e">
        <f t="shared" si="15"/>
        <v>#N/A</v>
      </c>
      <c r="H74" s="6" t="e">
        <f t="shared" si="14"/>
        <v>#N/A</v>
      </c>
    </row>
    <row r="75" spans="1:8" x14ac:dyDescent="0.25">
      <c r="A75" s="3"/>
      <c r="B75" s="4"/>
      <c r="C75" s="5"/>
      <c r="D75" s="6" t="e">
        <f t="shared" si="17"/>
        <v>#N/A</v>
      </c>
      <c r="E75" s="7">
        <v>1</v>
      </c>
      <c r="F75" s="6" t="e">
        <f t="shared" si="16"/>
        <v>#N/A</v>
      </c>
      <c r="G75" s="6" t="e">
        <f t="shared" si="15"/>
        <v>#N/A</v>
      </c>
      <c r="H75" s="6" t="e">
        <f t="shared" si="14"/>
        <v>#N/A</v>
      </c>
    </row>
    <row r="76" spans="1:8" x14ac:dyDescent="0.25">
      <c r="A76" s="3"/>
      <c r="B76" s="4"/>
      <c r="C76" s="5"/>
      <c r="D76" s="6" t="e">
        <f t="shared" si="17"/>
        <v>#N/A</v>
      </c>
      <c r="E76" s="7">
        <v>1</v>
      </c>
      <c r="F76" s="6" t="e">
        <f t="shared" si="16"/>
        <v>#N/A</v>
      </c>
      <c r="G76" s="6" t="e">
        <f t="shared" si="15"/>
        <v>#N/A</v>
      </c>
      <c r="H76" s="6" t="e">
        <f t="shared" si="14"/>
        <v>#N/A</v>
      </c>
    </row>
    <row r="77" spans="1:8" x14ac:dyDescent="0.25">
      <c r="A77" s="3"/>
      <c r="B77" s="4"/>
      <c r="C77" s="5"/>
      <c r="D77" s="6" t="e">
        <f t="shared" si="17"/>
        <v>#N/A</v>
      </c>
      <c r="E77" s="7">
        <v>1</v>
      </c>
      <c r="F77" s="6" t="e">
        <f t="shared" si="16"/>
        <v>#N/A</v>
      </c>
      <c r="G77" s="6" t="e">
        <f t="shared" si="15"/>
        <v>#N/A</v>
      </c>
      <c r="H77" s="6" t="e">
        <f t="shared" si="14"/>
        <v>#N/A</v>
      </c>
    </row>
    <row r="78" spans="1:8" x14ac:dyDescent="0.25">
      <c r="A78" s="3"/>
      <c r="B78" s="4"/>
      <c r="C78" s="5"/>
      <c r="D78" s="6" t="e">
        <f t="shared" si="17"/>
        <v>#N/A</v>
      </c>
      <c r="E78" s="7">
        <v>1</v>
      </c>
      <c r="F78" s="6" t="e">
        <f t="shared" si="16"/>
        <v>#N/A</v>
      </c>
      <c r="G78" s="6" t="e">
        <f t="shared" si="15"/>
        <v>#N/A</v>
      </c>
      <c r="H78" s="6" t="e">
        <f t="shared" si="14"/>
        <v>#N/A</v>
      </c>
    </row>
    <row r="79" spans="1:8" x14ac:dyDescent="0.25">
      <c r="A79" s="3"/>
      <c r="B79" s="4"/>
      <c r="C79" s="5"/>
      <c r="D79" s="6" t="e">
        <f t="shared" si="17"/>
        <v>#N/A</v>
      </c>
      <c r="E79" s="7">
        <v>1</v>
      </c>
      <c r="F79" s="6" t="e">
        <f t="shared" si="16"/>
        <v>#N/A</v>
      </c>
      <c r="G79" s="6" t="e">
        <f t="shared" si="15"/>
        <v>#N/A</v>
      </c>
      <c r="H79" s="6" t="e">
        <f t="shared" si="14"/>
        <v>#N/A</v>
      </c>
    </row>
    <row r="80" spans="1:8" x14ac:dyDescent="0.25">
      <c r="A80" s="3"/>
      <c r="B80" s="4"/>
      <c r="C80" s="5"/>
      <c r="D80" s="6" t="e">
        <f t="shared" si="17"/>
        <v>#N/A</v>
      </c>
      <c r="E80" s="7">
        <v>1</v>
      </c>
      <c r="F80" s="6" t="e">
        <f t="shared" si="16"/>
        <v>#N/A</v>
      </c>
      <c r="G80" s="6" t="e">
        <f t="shared" si="15"/>
        <v>#N/A</v>
      </c>
      <c r="H80" s="6" t="e">
        <f t="shared" si="14"/>
        <v>#N/A</v>
      </c>
    </row>
    <row r="81" spans="1:8" x14ac:dyDescent="0.25">
      <c r="A81" s="3"/>
      <c r="B81" s="4"/>
      <c r="C81" s="5"/>
      <c r="D81" s="6" t="e">
        <f t="shared" si="17"/>
        <v>#N/A</v>
      </c>
      <c r="E81" s="7">
        <v>2</v>
      </c>
      <c r="F81" s="6" t="e">
        <f t="shared" si="16"/>
        <v>#N/A</v>
      </c>
      <c r="G81" s="6" t="e">
        <f t="shared" si="15"/>
        <v>#N/A</v>
      </c>
      <c r="H81" s="6" t="e">
        <f t="shared" si="14"/>
        <v>#N/A</v>
      </c>
    </row>
    <row r="82" spans="1:8" x14ac:dyDescent="0.25">
      <c r="A82" s="3"/>
      <c r="B82" s="4"/>
      <c r="C82" s="5"/>
      <c r="D82" s="6" t="e">
        <f t="shared" si="17"/>
        <v>#N/A</v>
      </c>
      <c r="E82" s="7">
        <v>2</v>
      </c>
      <c r="F82" s="6" t="e">
        <f t="shared" si="16"/>
        <v>#N/A</v>
      </c>
      <c r="G82" s="6" t="e">
        <f t="shared" si="15"/>
        <v>#N/A</v>
      </c>
      <c r="H82" s="6" t="e">
        <f t="shared" si="14"/>
        <v>#N/A</v>
      </c>
    </row>
    <row r="83" spans="1:8" x14ac:dyDescent="0.25">
      <c r="A83" s="3"/>
      <c r="B83" s="4"/>
      <c r="C83" s="5"/>
      <c r="D83" s="6" t="e">
        <f t="shared" si="17"/>
        <v>#N/A</v>
      </c>
      <c r="E83" s="7">
        <v>2</v>
      </c>
      <c r="F83" s="6" t="e">
        <f t="shared" si="16"/>
        <v>#N/A</v>
      </c>
      <c r="G83" s="6" t="e">
        <f t="shared" si="15"/>
        <v>#N/A</v>
      </c>
      <c r="H83" s="6" t="e">
        <f t="shared" si="14"/>
        <v>#N/A</v>
      </c>
    </row>
    <row r="84" spans="1:8" x14ac:dyDescent="0.25">
      <c r="A84" s="3"/>
      <c r="B84" s="4"/>
      <c r="C84" s="5"/>
      <c r="D84" s="6" t="e">
        <f t="shared" si="17"/>
        <v>#N/A</v>
      </c>
      <c r="E84" s="7">
        <v>2</v>
      </c>
      <c r="F84" s="6" t="e">
        <f t="shared" si="16"/>
        <v>#N/A</v>
      </c>
      <c r="G84" s="6" t="e">
        <f t="shared" si="15"/>
        <v>#N/A</v>
      </c>
      <c r="H84" s="6" t="e">
        <f t="shared" si="14"/>
        <v>#N/A</v>
      </c>
    </row>
    <row r="85" spans="1:8" x14ac:dyDescent="0.25">
      <c r="A85" s="13"/>
      <c r="B85" s="14"/>
      <c r="C85" s="5"/>
      <c r="D85" s="6" t="e">
        <f t="shared" si="17"/>
        <v>#N/A</v>
      </c>
      <c r="E85" s="7">
        <v>1</v>
      </c>
      <c r="F85" s="6" t="e">
        <f t="shared" si="16"/>
        <v>#N/A</v>
      </c>
      <c r="G85" s="6" t="e">
        <f t="shared" si="15"/>
        <v>#N/A</v>
      </c>
      <c r="H85" s="6" t="e">
        <f t="shared" si="14"/>
        <v>#N/A</v>
      </c>
    </row>
    <row r="86" spans="1:8" x14ac:dyDescent="0.25">
      <c r="A86" s="3"/>
      <c r="B86" s="4"/>
      <c r="C86" s="5"/>
      <c r="D86" s="6" t="e">
        <f t="shared" si="17"/>
        <v>#N/A</v>
      </c>
      <c r="E86" s="7">
        <v>1</v>
      </c>
      <c r="F86" s="6" t="e">
        <f t="shared" si="16"/>
        <v>#N/A</v>
      </c>
      <c r="G86" s="6" t="e">
        <f t="shared" si="15"/>
        <v>#N/A</v>
      </c>
      <c r="H86" s="6" t="e">
        <f t="shared" si="14"/>
        <v>#N/A</v>
      </c>
    </row>
    <row r="87" spans="1:8" x14ac:dyDescent="0.25">
      <c r="A87" s="3"/>
      <c r="B87" s="4"/>
      <c r="C87" s="5"/>
      <c r="D87" s="6" t="e">
        <f t="shared" si="17"/>
        <v>#N/A</v>
      </c>
      <c r="E87" s="7">
        <v>1</v>
      </c>
      <c r="F87" s="6" t="e">
        <f t="shared" si="16"/>
        <v>#N/A</v>
      </c>
      <c r="G87" s="6" t="e">
        <f t="shared" si="15"/>
        <v>#N/A</v>
      </c>
      <c r="H87" s="6" t="e">
        <f t="shared" si="14"/>
        <v>#N/A</v>
      </c>
    </row>
    <row r="88" spans="1:8" x14ac:dyDescent="0.25">
      <c r="A88" s="3"/>
      <c r="B88" s="4"/>
      <c r="C88" s="5"/>
      <c r="D88" s="6" t="e">
        <f t="shared" si="17"/>
        <v>#N/A</v>
      </c>
      <c r="E88" s="7">
        <v>1</v>
      </c>
      <c r="F88" s="6" t="e">
        <f t="shared" si="16"/>
        <v>#N/A</v>
      </c>
      <c r="G88" s="6" t="e">
        <f t="shared" si="15"/>
        <v>#N/A</v>
      </c>
      <c r="H88" s="6" t="e">
        <f t="shared" si="14"/>
        <v>#N/A</v>
      </c>
    </row>
    <row r="89" spans="1:8" x14ac:dyDescent="0.25">
      <c r="A89" s="3"/>
      <c r="B89" s="4"/>
      <c r="C89" s="5"/>
      <c r="D89" s="6" t="e">
        <f t="shared" si="17"/>
        <v>#N/A</v>
      </c>
      <c r="E89" s="7">
        <v>2</v>
      </c>
      <c r="F89" s="6" t="e">
        <f t="shared" si="16"/>
        <v>#N/A</v>
      </c>
      <c r="G89" s="6" t="e">
        <f t="shared" si="15"/>
        <v>#N/A</v>
      </c>
      <c r="H89" s="6" t="e">
        <f t="shared" si="14"/>
        <v>#N/A</v>
      </c>
    </row>
    <row r="90" spans="1:8" x14ac:dyDescent="0.25">
      <c r="A90" s="3"/>
      <c r="B90" s="4"/>
      <c r="C90" s="5"/>
      <c r="D90" s="6" t="e">
        <f t="shared" si="17"/>
        <v>#N/A</v>
      </c>
      <c r="E90" s="7">
        <v>2</v>
      </c>
      <c r="F90" s="6" t="e">
        <f t="shared" si="16"/>
        <v>#N/A</v>
      </c>
      <c r="G90" s="6" t="e">
        <f t="shared" si="15"/>
        <v>#N/A</v>
      </c>
      <c r="H90" s="6" t="e">
        <f t="shared" si="14"/>
        <v>#N/A</v>
      </c>
    </row>
    <row r="91" spans="1:8" x14ac:dyDescent="0.25">
      <c r="A91" s="3"/>
      <c r="B91" s="4"/>
      <c r="C91" s="5"/>
      <c r="D91" s="6"/>
      <c r="E91" s="7"/>
      <c r="F91" s="6"/>
      <c r="G91" s="6"/>
      <c r="H91" s="6"/>
    </row>
    <row r="92" spans="1:8" x14ac:dyDescent="0.25">
      <c r="A92" s="3"/>
      <c r="B92" s="4"/>
      <c r="C92" s="5"/>
      <c r="D92" s="6"/>
      <c r="E92" s="7"/>
      <c r="F92" s="6"/>
      <c r="G92" s="6"/>
      <c r="H92" s="6"/>
    </row>
    <row r="93" spans="1:8" x14ac:dyDescent="0.25">
      <c r="A93" s="3"/>
      <c r="B93" s="4"/>
      <c r="C93" s="5"/>
      <c r="D93" s="6"/>
      <c r="E93" s="7"/>
      <c r="F93" s="6"/>
      <c r="G93" s="6"/>
      <c r="H93" s="6"/>
    </row>
    <row r="94" spans="1:8" x14ac:dyDescent="0.25">
      <c r="A94" s="3"/>
      <c r="B94" s="4"/>
      <c r="C94" s="5"/>
      <c r="D94" s="6"/>
      <c r="E94" s="7"/>
      <c r="F94" s="6"/>
      <c r="G94" s="6"/>
      <c r="H94" s="6"/>
    </row>
    <row r="95" spans="1:8" x14ac:dyDescent="0.25">
      <c r="A95" s="3"/>
      <c r="B95" s="4"/>
      <c r="C95" s="5"/>
      <c r="D95" s="6"/>
      <c r="E95" s="7"/>
      <c r="F95" s="6"/>
      <c r="G95" s="6"/>
      <c r="H95" s="6"/>
    </row>
    <row r="96" spans="1:8" x14ac:dyDescent="0.25">
      <c r="A96" s="3"/>
      <c r="B96" s="4"/>
      <c r="C96" s="5"/>
      <c r="D96" s="6"/>
      <c r="E96" s="7"/>
      <c r="F96" s="6"/>
      <c r="G96" s="6"/>
      <c r="H96" s="6"/>
    </row>
    <row r="97" spans="1:8" x14ac:dyDescent="0.25">
      <c r="A97" s="3"/>
      <c r="B97" s="4"/>
      <c r="C97" s="5"/>
      <c r="D97" s="6"/>
      <c r="E97" s="7"/>
      <c r="F97" s="6"/>
      <c r="G97" s="6"/>
      <c r="H97" s="6"/>
    </row>
    <row r="98" spans="1:8" x14ac:dyDescent="0.25">
      <c r="A98" s="3"/>
      <c r="B98" s="4"/>
      <c r="C98" s="5"/>
      <c r="D98" s="6"/>
      <c r="E98" s="7"/>
      <c r="F98" s="6"/>
      <c r="G98" s="6"/>
      <c r="H98" s="6"/>
    </row>
    <row r="99" spans="1:8" x14ac:dyDescent="0.25">
      <c r="A99" s="3"/>
      <c r="B99" s="4"/>
      <c r="C99" s="5"/>
      <c r="D99" s="6"/>
      <c r="E99" s="7"/>
      <c r="F99" s="6"/>
      <c r="G99" s="6"/>
      <c r="H99" s="6"/>
    </row>
    <row r="100" spans="1:8" x14ac:dyDescent="0.25">
      <c r="A100" s="15"/>
      <c r="B100" s="4"/>
      <c r="C100" s="5"/>
      <c r="D100" s="6"/>
      <c r="E100" s="7"/>
      <c r="F100" s="6"/>
      <c r="G100" s="6"/>
      <c r="H100" s="6"/>
    </row>
    <row r="101" spans="1:8" x14ac:dyDescent="0.25">
      <c r="A101" s="3"/>
      <c r="B101" s="4"/>
      <c r="C101" s="5"/>
      <c r="D101" s="6"/>
      <c r="E101" s="7"/>
      <c r="F101" s="6"/>
      <c r="G101" s="6"/>
      <c r="H101" s="6"/>
    </row>
    <row r="102" spans="1:8" x14ac:dyDescent="0.25">
      <c r="A102" s="3"/>
      <c r="B102" s="4"/>
      <c r="C102" s="5"/>
      <c r="D102" s="6"/>
      <c r="E102" s="7"/>
      <c r="F102" s="6"/>
      <c r="G102" s="6"/>
      <c r="H102" s="6"/>
    </row>
    <row r="103" spans="1:8" x14ac:dyDescent="0.25">
      <c r="A103" s="3"/>
      <c r="B103" s="4"/>
      <c r="C103" s="5"/>
      <c r="D103" s="6"/>
      <c r="E103" s="7"/>
      <c r="F103" s="6"/>
      <c r="G103" s="6"/>
      <c r="H103" s="6"/>
    </row>
    <row r="104" spans="1:8" x14ac:dyDescent="0.25">
      <c r="A104" s="15"/>
      <c r="B104" s="4"/>
      <c r="C104" s="5"/>
      <c r="D104" s="6"/>
      <c r="E104" s="7"/>
      <c r="F104" s="6"/>
      <c r="G104" s="6"/>
      <c r="H104" s="6"/>
    </row>
    <row r="105" spans="1:8" x14ac:dyDescent="0.25">
      <c r="A105" s="3"/>
      <c r="B105" s="17"/>
      <c r="C105" s="5"/>
      <c r="D105" s="6"/>
      <c r="E105" s="7"/>
      <c r="F105" s="6"/>
      <c r="G105" s="6"/>
      <c r="H105" s="6"/>
    </row>
    <row r="106" spans="1:8" x14ac:dyDescent="0.25">
      <c r="A106" s="3"/>
      <c r="B106" s="17"/>
      <c r="C106" s="5"/>
      <c r="D106" s="6"/>
      <c r="E106" s="7"/>
      <c r="F106" s="6"/>
      <c r="G106" s="6"/>
      <c r="H106" s="6"/>
    </row>
    <row r="107" spans="1:8" x14ac:dyDescent="0.25">
      <c r="A107" s="3"/>
      <c r="B107" s="17"/>
      <c r="C107" s="5"/>
      <c r="D107" s="6"/>
      <c r="E107" s="7"/>
      <c r="F107" s="6"/>
      <c r="G107" s="6"/>
      <c r="H107" s="6"/>
    </row>
    <row r="108" spans="1:8" x14ac:dyDescent="0.25">
      <c r="A108" s="3"/>
      <c r="B108" s="17"/>
      <c r="C108" s="5"/>
      <c r="D108" s="6"/>
      <c r="E108" s="7"/>
      <c r="F108" s="6"/>
      <c r="G108" s="6"/>
      <c r="H108" s="6"/>
    </row>
    <row r="109" spans="1:8" x14ac:dyDescent="0.25">
      <c r="A109" s="3"/>
      <c r="B109" s="17"/>
      <c r="C109" s="5"/>
      <c r="D109" s="6"/>
      <c r="E109" s="7"/>
      <c r="F109" s="6"/>
      <c r="G109" s="6"/>
      <c r="H109" s="6"/>
    </row>
    <row r="110" spans="1:8" x14ac:dyDescent="0.25">
      <c r="A110" s="3"/>
      <c r="B110" s="17"/>
      <c r="C110" s="5"/>
      <c r="D110" s="6"/>
      <c r="E110" s="7"/>
      <c r="F110" s="6"/>
      <c r="G110" s="6"/>
      <c r="H110" s="6"/>
    </row>
    <row r="111" spans="1:8" x14ac:dyDescent="0.25">
      <c r="A111" s="3"/>
      <c r="B111" s="17"/>
      <c r="C111" s="5"/>
      <c r="D111" s="6"/>
      <c r="E111" s="7"/>
      <c r="F111" s="6"/>
      <c r="G111" s="6"/>
      <c r="H111" s="6"/>
    </row>
    <row r="112" spans="1:8" x14ac:dyDescent="0.25">
      <c r="A112" s="3"/>
      <c r="B112" s="17"/>
      <c r="C112" s="5"/>
      <c r="D112" s="6"/>
      <c r="E112" s="7"/>
      <c r="F112" s="6"/>
      <c r="G112" s="6"/>
      <c r="H112" s="6"/>
    </row>
    <row r="113" spans="1:8" x14ac:dyDescent="0.25">
      <c r="A113" s="3"/>
      <c r="B113" s="17"/>
      <c r="C113" s="5"/>
      <c r="D113" s="6"/>
      <c r="E113" s="7"/>
      <c r="F113" s="6"/>
      <c r="G113" s="6"/>
      <c r="H113" s="6"/>
    </row>
    <row r="114" spans="1:8" x14ac:dyDescent="0.25">
      <c r="A114" s="3"/>
      <c r="B114" s="17"/>
      <c r="C114" s="5"/>
      <c r="D114" s="6"/>
      <c r="E114" s="7"/>
      <c r="F114" s="6"/>
      <c r="G114" s="6"/>
      <c r="H114" s="6"/>
    </row>
    <row r="115" spans="1:8" x14ac:dyDescent="0.25">
      <c r="A115" s="3"/>
      <c r="B115" s="17"/>
      <c r="C115" s="5"/>
      <c r="D115" s="6"/>
      <c r="E115" s="7"/>
      <c r="F115" s="6"/>
      <c r="G115" s="6"/>
      <c r="H115" s="6"/>
    </row>
    <row r="116" spans="1:8" x14ac:dyDescent="0.25">
      <c r="A116" s="3"/>
      <c r="B116" s="17"/>
      <c r="C116" s="5"/>
      <c r="D116" s="6"/>
      <c r="E116" s="7"/>
      <c r="F116" s="6"/>
      <c r="G116" s="6"/>
      <c r="H116" s="6"/>
    </row>
    <row r="117" spans="1:8" x14ac:dyDescent="0.25">
      <c r="A117" s="3"/>
      <c r="B117" s="17"/>
      <c r="C117" s="5"/>
      <c r="D117" s="6"/>
      <c r="E117" s="7"/>
      <c r="F117" s="6"/>
      <c r="G117" s="6"/>
      <c r="H117" s="6"/>
    </row>
    <row r="118" spans="1:8" x14ac:dyDescent="0.25">
      <c r="A118" s="3"/>
      <c r="B118" s="17"/>
      <c r="C118" s="5"/>
      <c r="D118" s="6"/>
      <c r="E118" s="7"/>
      <c r="F118" s="6"/>
      <c r="G118" s="6"/>
      <c r="H118" s="6"/>
    </row>
    <row r="119" spans="1:8" x14ac:dyDescent="0.25">
      <c r="A119" s="3"/>
      <c r="B119" s="17"/>
      <c r="C119" s="5"/>
      <c r="D119" s="6"/>
      <c r="E119" s="7"/>
      <c r="F119" s="6"/>
      <c r="G119" s="6"/>
      <c r="H119" s="6"/>
    </row>
    <row r="120" spans="1:8" x14ac:dyDescent="0.25">
      <c r="A120" s="3"/>
      <c r="B120" s="17"/>
      <c r="C120" s="5"/>
      <c r="D120" s="6"/>
      <c r="E120" s="7"/>
      <c r="F120" s="6"/>
      <c r="G120" s="6"/>
      <c r="H120" s="6"/>
    </row>
    <row r="121" spans="1:8" x14ac:dyDescent="0.25">
      <c r="A121" s="3"/>
      <c r="B121" s="17"/>
      <c r="C121" s="5"/>
      <c r="D121" s="6"/>
      <c r="E121" s="7"/>
      <c r="F121" s="6"/>
      <c r="G121" s="6"/>
      <c r="H121" s="6"/>
    </row>
    <row r="122" spans="1:8" x14ac:dyDescent="0.25">
      <c r="A122" s="3"/>
      <c r="B122" s="17"/>
      <c r="C122" s="5"/>
      <c r="D122" s="6"/>
      <c r="E122" s="7"/>
      <c r="F122" s="6"/>
      <c r="G122" s="6"/>
      <c r="H122" s="6"/>
    </row>
    <row r="123" spans="1:8" x14ac:dyDescent="0.25">
      <c r="A123" s="3"/>
      <c r="B123" s="17"/>
      <c r="C123" s="5"/>
      <c r="D123" s="6"/>
      <c r="E123" s="7"/>
      <c r="F123" s="6"/>
      <c r="G123" s="6"/>
      <c r="H123" s="6"/>
    </row>
    <row r="124" spans="1:8" x14ac:dyDescent="0.25">
      <c r="A124" s="3"/>
      <c r="B124" s="17"/>
      <c r="C124" s="5"/>
      <c r="D124" s="6"/>
      <c r="E124" s="7"/>
      <c r="F124" s="6"/>
      <c r="G124" s="6"/>
      <c r="H124" s="6"/>
    </row>
    <row r="125" spans="1:8" x14ac:dyDescent="0.25">
      <c r="A125" s="3"/>
      <c r="B125" s="17"/>
      <c r="C125" s="5"/>
      <c r="D125" s="6"/>
      <c r="E125" s="7"/>
      <c r="F125" s="6"/>
      <c r="G125" s="6"/>
      <c r="H125" s="6"/>
    </row>
    <row r="126" spans="1:8" x14ac:dyDescent="0.25">
      <c r="A126" s="3"/>
      <c r="B126" s="17"/>
      <c r="C126" s="5"/>
      <c r="D126" s="6"/>
      <c r="E126" s="7"/>
      <c r="F126" s="6"/>
      <c r="G126" s="6"/>
      <c r="H126" s="6"/>
    </row>
    <row r="127" spans="1:8" x14ac:dyDescent="0.25">
      <c r="A127" s="3"/>
      <c r="B127" s="17"/>
      <c r="C127" s="5"/>
      <c r="D127" s="6"/>
      <c r="E127" s="7"/>
      <c r="F127" s="6"/>
      <c r="G127" s="6"/>
      <c r="H127" s="6"/>
    </row>
    <row r="128" spans="1:8" x14ac:dyDescent="0.25">
      <c r="A128" s="3"/>
      <c r="B128" s="17"/>
      <c r="C128" s="5"/>
      <c r="D128" s="6"/>
      <c r="E128" s="7"/>
      <c r="F128" s="6"/>
      <c r="G128" s="6"/>
      <c r="H128" s="6"/>
    </row>
    <row r="129" spans="1:8" x14ac:dyDescent="0.25">
      <c r="A129" s="3"/>
      <c r="B129" s="17"/>
      <c r="C129" s="5"/>
      <c r="D129" s="6"/>
      <c r="E129" s="7"/>
      <c r="F129" s="6"/>
      <c r="G129" s="6"/>
      <c r="H129" s="6"/>
    </row>
    <row r="130" spans="1:8" x14ac:dyDescent="0.25">
      <c r="A130" s="3"/>
      <c r="B130" s="17"/>
      <c r="C130" s="5"/>
      <c r="D130" s="6"/>
      <c r="E130" s="7"/>
      <c r="F130" s="6"/>
      <c r="G130" s="6"/>
      <c r="H130" s="6"/>
    </row>
    <row r="131" spans="1:8" x14ac:dyDescent="0.25">
      <c r="A131" s="15"/>
      <c r="B131" s="17"/>
      <c r="C131" s="5"/>
      <c r="D131" s="6"/>
      <c r="E131" s="7"/>
      <c r="F131" s="6"/>
      <c r="G131" s="6"/>
      <c r="H131" s="6"/>
    </row>
    <row r="132" spans="1:8" x14ac:dyDescent="0.25">
      <c r="A132" s="3"/>
      <c r="B132" s="17"/>
      <c r="C132" s="5"/>
      <c r="D132" s="6"/>
      <c r="E132" s="7"/>
      <c r="F132" s="6"/>
      <c r="G132" s="6"/>
      <c r="H132" s="6"/>
    </row>
    <row r="133" spans="1:8" x14ac:dyDescent="0.25">
      <c r="A133" s="3"/>
      <c r="B133" s="17"/>
      <c r="C133" s="5"/>
      <c r="D133" s="6"/>
      <c r="E133" s="7"/>
      <c r="F133" s="6"/>
      <c r="G133" s="6"/>
      <c r="H133" s="6"/>
    </row>
    <row r="134" spans="1:8" x14ac:dyDescent="0.25">
      <c r="A134" s="3"/>
      <c r="B134" s="17"/>
      <c r="C134" s="5"/>
      <c r="D134" s="6"/>
      <c r="E134" s="7"/>
      <c r="F134" s="6"/>
      <c r="G134" s="6"/>
      <c r="H134" s="6"/>
    </row>
    <row r="135" spans="1:8" x14ac:dyDescent="0.25">
      <c r="A135" s="3"/>
      <c r="B135" s="17"/>
      <c r="C135" s="5"/>
      <c r="D135" s="6"/>
      <c r="E135" s="7"/>
      <c r="F135" s="6"/>
      <c r="G135" s="6"/>
      <c r="H135" s="6"/>
    </row>
    <row r="136" spans="1:8" x14ac:dyDescent="0.25">
      <c r="A136" s="3"/>
      <c r="B136" s="17"/>
      <c r="C136" s="5"/>
      <c r="D136" s="6"/>
      <c r="E136" s="7"/>
      <c r="F136" s="6"/>
      <c r="G136" s="6"/>
      <c r="H136" s="6"/>
    </row>
    <row r="137" spans="1:8" x14ac:dyDescent="0.25">
      <c r="A137" s="3"/>
      <c r="B137" s="17"/>
      <c r="C137" s="5"/>
      <c r="D137" s="6"/>
      <c r="E137" s="7"/>
      <c r="F137" s="6"/>
      <c r="G137" s="6"/>
      <c r="H137" s="6"/>
    </row>
    <row r="138" spans="1:8" x14ac:dyDescent="0.25">
      <c r="A138" s="15"/>
      <c r="B138" s="17"/>
      <c r="C138" s="5"/>
      <c r="D138" s="6"/>
      <c r="E138" s="7"/>
      <c r="F138" s="6"/>
      <c r="G138" s="6"/>
      <c r="H138" s="6"/>
    </row>
    <row r="139" spans="1:8" x14ac:dyDescent="0.25">
      <c r="A139" s="3"/>
      <c r="B139" s="17"/>
      <c r="C139" s="5"/>
      <c r="D139" s="6"/>
      <c r="E139" s="7"/>
      <c r="F139" s="6"/>
      <c r="G139" s="6"/>
      <c r="H139" s="6"/>
    </row>
    <row r="140" spans="1:8" x14ac:dyDescent="0.25">
      <c r="A140" s="13"/>
      <c r="B140" s="17"/>
      <c r="C140" s="5"/>
      <c r="D140" s="6"/>
      <c r="E140" s="7"/>
      <c r="F140" s="6"/>
      <c r="G140" s="6"/>
      <c r="H140" s="6"/>
    </row>
    <row r="141" spans="1:8" x14ac:dyDescent="0.25">
      <c r="A141" s="3"/>
      <c r="B141" s="17"/>
      <c r="C141" s="5"/>
      <c r="D141" s="6"/>
      <c r="E141" s="7"/>
      <c r="F141" s="6"/>
      <c r="G141" s="6"/>
      <c r="H141" s="6"/>
    </row>
    <row r="142" spans="1:8" x14ac:dyDescent="0.25">
      <c r="A142" s="3"/>
      <c r="B142" s="17"/>
      <c r="C142" s="5"/>
      <c r="D142" s="6"/>
      <c r="E142" s="7"/>
      <c r="F142" s="6"/>
      <c r="G142" s="6"/>
      <c r="H142" s="6"/>
    </row>
    <row r="143" spans="1:8" x14ac:dyDescent="0.25">
      <c r="A143" s="3"/>
      <c r="B143" s="17"/>
      <c r="C143" s="5"/>
      <c r="D143" s="6"/>
      <c r="E143" s="7"/>
      <c r="F143" s="6"/>
      <c r="G143" s="6"/>
      <c r="H143" s="6"/>
    </row>
    <row r="144" spans="1:8" x14ac:dyDescent="0.25">
      <c r="A144" s="3"/>
      <c r="B144" s="17"/>
      <c r="C144" s="5"/>
      <c r="D144" s="6"/>
      <c r="E144" s="7"/>
      <c r="F144" s="6"/>
      <c r="G144" s="6"/>
      <c r="H144" s="6"/>
    </row>
    <row r="145" spans="1:8" x14ac:dyDescent="0.25">
      <c r="A145" s="3"/>
      <c r="B145" s="17"/>
      <c r="C145" s="5"/>
      <c r="D145" s="6"/>
      <c r="E145" s="7"/>
      <c r="F145" s="6"/>
      <c r="G145" s="6"/>
      <c r="H145" s="6"/>
    </row>
    <row r="146" spans="1:8" x14ac:dyDescent="0.25">
      <c r="A146" s="3"/>
      <c r="B146" s="17"/>
      <c r="C146" s="5"/>
      <c r="D146" s="6"/>
      <c r="E146" s="7"/>
      <c r="F146" s="6"/>
      <c r="G146" s="6"/>
      <c r="H146" s="6"/>
    </row>
    <row r="147" spans="1:8" x14ac:dyDescent="0.25">
      <c r="A147" s="3"/>
      <c r="B147" s="17"/>
      <c r="C147" s="5"/>
      <c r="D147" s="6"/>
      <c r="E147" s="7"/>
      <c r="F147" s="6"/>
      <c r="G147" s="6"/>
      <c r="H147" s="6"/>
    </row>
    <row r="148" spans="1:8" x14ac:dyDescent="0.25">
      <c r="A148" s="3"/>
      <c r="B148" s="17"/>
      <c r="C148" s="5"/>
      <c r="D148" s="6"/>
      <c r="E148" s="7"/>
      <c r="F148" s="6"/>
      <c r="G148" s="6"/>
      <c r="H148" s="6"/>
    </row>
    <row r="149" spans="1:8" x14ac:dyDescent="0.25">
      <c r="A149" s="3"/>
      <c r="B149" s="17"/>
      <c r="C149" s="5"/>
      <c r="D149" s="6"/>
      <c r="E149" s="7"/>
      <c r="F149" s="6"/>
      <c r="G149" s="6"/>
      <c r="H149" s="6"/>
    </row>
    <row r="150" spans="1:8" x14ac:dyDescent="0.25">
      <c r="A150" s="3"/>
      <c r="B150" s="17"/>
      <c r="C150" s="5"/>
      <c r="D150" s="6"/>
      <c r="E150" s="7"/>
      <c r="F150" s="6"/>
      <c r="G150" s="6"/>
      <c r="H150" s="6"/>
    </row>
    <row r="151" spans="1:8" x14ac:dyDescent="0.25">
      <c r="A151" s="3"/>
      <c r="B151" s="17"/>
      <c r="C151" s="5"/>
      <c r="D151" s="6"/>
      <c r="E151" s="7"/>
      <c r="F151" s="6"/>
      <c r="G151" s="6"/>
      <c r="H151" s="6"/>
    </row>
    <row r="152" spans="1:8" x14ac:dyDescent="0.25">
      <c r="A152" s="3"/>
      <c r="B152" s="17"/>
      <c r="C152" s="5"/>
      <c r="D152" s="6"/>
      <c r="E152" s="7"/>
      <c r="F152" s="6"/>
      <c r="G152" s="6"/>
      <c r="H152" s="6"/>
    </row>
    <row r="153" spans="1:8" x14ac:dyDescent="0.25">
      <c r="A153" s="15"/>
      <c r="B153" s="17"/>
      <c r="C153" s="5"/>
      <c r="D153" s="6"/>
      <c r="E153" s="7"/>
      <c r="F153" s="6"/>
      <c r="G153" s="6"/>
      <c r="H153" s="6"/>
    </row>
    <row r="154" spans="1:8" x14ac:dyDescent="0.25">
      <c r="A154" s="3"/>
      <c r="B154" s="17"/>
      <c r="C154" s="5"/>
      <c r="D154" s="6"/>
      <c r="E154" s="7"/>
      <c r="F154" s="6"/>
      <c r="G154" s="6"/>
      <c r="H154" s="6"/>
    </row>
    <row r="155" spans="1:8" x14ac:dyDescent="0.25">
      <c r="A155" s="3"/>
      <c r="B155" s="17"/>
      <c r="C155" s="5"/>
      <c r="D155" s="6"/>
      <c r="E155" s="7"/>
      <c r="F155" s="6"/>
      <c r="G155" s="6"/>
      <c r="H155" s="6"/>
    </row>
    <row r="156" spans="1:8" x14ac:dyDescent="0.25">
      <c r="A156" s="3"/>
      <c r="B156" s="17"/>
      <c r="C156" s="5"/>
      <c r="D156" s="6"/>
      <c r="E156" s="7"/>
      <c r="F156" s="6"/>
      <c r="G156" s="6"/>
      <c r="H156" s="6"/>
    </row>
    <row r="157" spans="1:8" x14ac:dyDescent="0.25">
      <c r="A157" s="3"/>
      <c r="B157" s="17"/>
      <c r="C157" s="5"/>
      <c r="D157" s="6"/>
      <c r="E157" s="7"/>
      <c r="F157" s="6"/>
      <c r="G157" s="6"/>
      <c r="H157" s="6"/>
    </row>
    <row r="158" spans="1:8" x14ac:dyDescent="0.25">
      <c r="A158" s="3"/>
      <c r="B158" s="17"/>
      <c r="C158" s="5"/>
      <c r="D158" s="6"/>
      <c r="E158" s="7"/>
      <c r="F158" s="6"/>
      <c r="G158" s="6"/>
      <c r="H158" s="6"/>
    </row>
    <row r="159" spans="1:8" x14ac:dyDescent="0.25">
      <c r="A159" s="3"/>
      <c r="B159" s="17"/>
      <c r="C159" s="5"/>
      <c r="D159" s="6"/>
      <c r="E159" s="7"/>
      <c r="F159" s="6"/>
      <c r="G159" s="6"/>
      <c r="H159" s="6"/>
    </row>
    <row r="160" spans="1:8" x14ac:dyDescent="0.25">
      <c r="A160" s="3"/>
      <c r="B160" s="17"/>
      <c r="C160" s="5"/>
      <c r="D160" s="6"/>
      <c r="E160" s="7"/>
      <c r="F160" s="6"/>
      <c r="G160" s="6"/>
      <c r="H160" s="6"/>
    </row>
    <row r="161" spans="1:8" x14ac:dyDescent="0.25">
      <c r="A161" s="3"/>
      <c r="B161" s="17"/>
      <c r="C161" s="5"/>
      <c r="D161" s="6"/>
      <c r="E161" s="7"/>
      <c r="F161" s="6"/>
      <c r="G161" s="6"/>
      <c r="H161" s="6"/>
    </row>
    <row r="162" spans="1:8" x14ac:dyDescent="0.25">
      <c r="A162" s="3"/>
      <c r="B162" s="17"/>
      <c r="C162" s="5"/>
      <c r="D162" s="6"/>
      <c r="E162" s="7"/>
      <c r="F162" s="6"/>
      <c r="G162" s="6"/>
      <c r="H162" s="6"/>
    </row>
    <row r="163" spans="1:8" x14ac:dyDescent="0.25">
      <c r="A163" s="3"/>
      <c r="B163" s="17"/>
      <c r="C163" s="5"/>
      <c r="D163" s="6"/>
      <c r="E163" s="7"/>
      <c r="F163" s="6"/>
      <c r="G163" s="6"/>
      <c r="H163" s="6"/>
    </row>
    <row r="164" spans="1:8" x14ac:dyDescent="0.25">
      <c r="A164" s="3"/>
      <c r="B164" s="17"/>
      <c r="C164" s="5"/>
      <c r="D164" s="6"/>
      <c r="E164" s="7"/>
      <c r="F164" s="6"/>
      <c r="G164" s="6"/>
      <c r="H164" s="6"/>
    </row>
    <row r="165" spans="1:8" x14ac:dyDescent="0.25">
      <c r="A165" s="3"/>
      <c r="B165" s="17"/>
      <c r="C165" s="5"/>
      <c r="D165" s="6"/>
      <c r="E165" s="7"/>
      <c r="F165" s="6"/>
      <c r="G165" s="6"/>
      <c r="H165" s="6"/>
    </row>
    <row r="166" spans="1:8" x14ac:dyDescent="0.25">
      <c r="A166" s="3"/>
      <c r="B166" s="17"/>
      <c r="C166" s="5"/>
      <c r="D166" s="6"/>
      <c r="E166" s="7"/>
      <c r="F166" s="6"/>
      <c r="G166" s="6"/>
      <c r="H166" s="6"/>
    </row>
    <row r="167" spans="1:8" x14ac:dyDescent="0.25">
      <c r="A167" s="3"/>
      <c r="B167" s="17"/>
      <c r="C167" s="5"/>
      <c r="D167" s="6"/>
      <c r="E167" s="7"/>
      <c r="F167" s="6"/>
      <c r="G167" s="6"/>
      <c r="H167" s="6"/>
    </row>
    <row r="168" spans="1:8" x14ac:dyDescent="0.25">
      <c r="A168" s="3"/>
      <c r="B168" s="17"/>
      <c r="C168" s="5"/>
      <c r="D168" s="6"/>
      <c r="E168" s="7"/>
      <c r="F168" s="6"/>
      <c r="G168" s="6"/>
      <c r="H168" s="6"/>
    </row>
    <row r="169" spans="1:8" x14ac:dyDescent="0.25">
      <c r="A169" s="3"/>
      <c r="B169" s="17"/>
      <c r="C169" s="5"/>
      <c r="D169" s="6"/>
      <c r="E169" s="7"/>
      <c r="F169" s="6"/>
      <c r="G169" s="6"/>
      <c r="H169" s="6"/>
    </row>
    <row r="170" spans="1:8" x14ac:dyDescent="0.25">
      <c r="A170" s="3"/>
      <c r="B170" s="17"/>
      <c r="C170" s="5"/>
      <c r="D170" s="6"/>
      <c r="E170" s="7"/>
      <c r="F170" s="6"/>
      <c r="G170" s="6"/>
      <c r="H170" s="6"/>
    </row>
    <row r="171" spans="1:8" x14ac:dyDescent="0.25">
      <c r="A171" s="3"/>
      <c r="B171" s="17"/>
      <c r="C171" s="5"/>
      <c r="D171" s="6"/>
      <c r="E171" s="7"/>
      <c r="F171" s="6"/>
      <c r="G171" s="6"/>
      <c r="H171" s="6"/>
    </row>
    <row r="172" spans="1:8" x14ac:dyDescent="0.25">
      <c r="A172" s="3"/>
      <c r="B172" s="17"/>
      <c r="C172" s="5"/>
      <c r="D172" s="6"/>
      <c r="E172" s="7"/>
      <c r="F172" s="6"/>
      <c r="G172" s="6"/>
      <c r="H172" s="6"/>
    </row>
    <row r="173" spans="1:8" x14ac:dyDescent="0.25">
      <c r="A173" s="3"/>
      <c r="B173" s="17"/>
      <c r="C173" s="5"/>
      <c r="D173" s="6"/>
      <c r="E173" s="7"/>
      <c r="F173" s="6"/>
      <c r="G173" s="6"/>
      <c r="H173" s="6"/>
    </row>
    <row r="174" spans="1:8" x14ac:dyDescent="0.25">
      <c r="A174" s="3"/>
      <c r="B174" s="17"/>
      <c r="C174" s="5"/>
      <c r="D174" s="6"/>
      <c r="E174" s="7"/>
      <c r="F174" s="6"/>
      <c r="G174" s="6"/>
      <c r="H174" s="6"/>
    </row>
  </sheetData>
  <autoFilter ref="A1:H100" xr:uid="{6632D5F9-6F20-4D8B-8189-E8D0BD14E448}"/>
  <mergeCells count="5">
    <mergeCell ref="P4:P5"/>
    <mergeCell ref="L6:L7"/>
    <mergeCell ref="AH7:AH8"/>
    <mergeCell ref="L8:L9"/>
    <mergeCell ref="V5:V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343A-62C9-482F-BA26-164AD7BCD2BE}">
  <dimension ref="A1:AH174"/>
  <sheetViews>
    <sheetView topLeftCell="M1" zoomScale="110" zoomScaleNormal="115" workbookViewId="0">
      <selection activeCell="X11" sqref="X11"/>
    </sheetView>
  </sheetViews>
  <sheetFormatPr defaultRowHeight="15" x14ac:dyDescent="0.25"/>
  <cols>
    <col min="1" max="1" width="37.85546875" style="18" bestFit="1" customWidth="1"/>
    <col min="2" max="2" width="37.85546875" style="18" customWidth="1"/>
    <col min="3" max="3" width="16.28515625" bestFit="1" customWidth="1"/>
    <col min="5" max="5" width="14.5703125" bestFit="1" customWidth="1"/>
    <col min="12" max="12" width="6.42578125" bestFit="1" customWidth="1"/>
    <col min="13" max="13" width="7.42578125" customWidth="1"/>
    <col min="14" max="14" width="6.42578125" bestFit="1" customWidth="1"/>
    <col min="15" max="15" width="7.42578125" style="16" customWidth="1"/>
    <col min="16" max="16" width="6.140625" style="16" bestFit="1" customWidth="1"/>
    <col min="17" max="17" width="7.42578125" style="16" customWidth="1"/>
    <col min="18" max="18" width="7.28515625" style="16" bestFit="1" customWidth="1"/>
    <col min="19" max="19" width="7.42578125" style="16" customWidth="1"/>
    <col min="20" max="20" width="5.5703125" style="16" bestFit="1" customWidth="1"/>
    <col min="21" max="21" width="7.42578125" style="16" customWidth="1"/>
    <col min="22" max="22" width="7.28515625" style="16" bestFit="1" customWidth="1"/>
    <col min="23" max="23" width="7.42578125" style="16" customWidth="1"/>
    <col min="24" max="24" width="5.5703125" style="16" bestFit="1" customWidth="1"/>
    <col min="25" max="25" width="7.42578125" style="16" customWidth="1"/>
    <col min="26" max="26" width="3" style="16" customWidth="1"/>
    <col min="27" max="27" width="7.42578125" style="16" customWidth="1"/>
    <col min="28" max="28" width="3" style="16" customWidth="1"/>
    <col min="29" max="29" width="7.42578125" style="16" customWidth="1"/>
    <col min="30" max="30" width="5.5703125" style="16" bestFit="1" customWidth="1"/>
    <col min="31" max="31" width="7.42578125" style="16" customWidth="1"/>
    <col min="32" max="32" width="3" style="16" customWidth="1"/>
    <col min="33" max="33" width="7.42578125" style="16" customWidth="1"/>
    <col min="34" max="34" width="5.5703125" style="16" bestFit="1" customWidth="1"/>
  </cols>
  <sheetData>
    <row r="1" spans="1:34" ht="11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22" t="s">
        <v>33</v>
      </c>
      <c r="M1" s="21"/>
      <c r="N1" s="22" t="s">
        <v>34</v>
      </c>
      <c r="O1" s="23"/>
      <c r="P1" s="22" t="s">
        <v>35</v>
      </c>
      <c r="Q1" s="23"/>
      <c r="R1" s="22" t="s">
        <v>36</v>
      </c>
      <c r="S1" s="23"/>
      <c r="T1" s="22" t="s">
        <v>37</v>
      </c>
      <c r="U1" s="23"/>
      <c r="V1" s="22" t="s">
        <v>38</v>
      </c>
      <c r="W1" s="23"/>
      <c r="X1" s="22" t="s">
        <v>39</v>
      </c>
      <c r="Y1" s="23"/>
      <c r="Z1" s="22" t="s">
        <v>40</v>
      </c>
      <c r="AA1" s="23"/>
      <c r="AB1" s="22" t="s">
        <v>41</v>
      </c>
      <c r="AC1" s="23"/>
      <c r="AD1" s="22" t="s">
        <v>42</v>
      </c>
      <c r="AE1" s="24"/>
      <c r="AF1" s="22" t="s">
        <v>43</v>
      </c>
      <c r="AG1" s="25"/>
      <c r="AH1" s="22" t="s">
        <v>44</v>
      </c>
    </row>
    <row r="2" spans="1:34" ht="12.75" hidden="1" customHeight="1" x14ac:dyDescent="0.25">
      <c r="A2" s="3" t="s">
        <v>8</v>
      </c>
      <c r="B2" s="4">
        <v>1</v>
      </c>
      <c r="C2" s="26">
        <v>0.29166666666666669</v>
      </c>
      <c r="D2" s="6" t="e">
        <f>INDEX($M$3:$AH$3,MATCH(A2,$M$1:$AH$1,0))</f>
        <v>#N/A</v>
      </c>
      <c r="E2" s="7">
        <v>2</v>
      </c>
      <c r="F2" s="8">
        <v>1</v>
      </c>
      <c r="G2" s="6">
        <f>IF(F2&lt;&gt;F1,1,0)</f>
        <v>1</v>
      </c>
      <c r="H2" s="6" t="e">
        <f t="shared" ref="H2:H65" si="0">F2&amp;"|"&amp;D2</f>
        <v>#N/A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</row>
    <row r="3" spans="1:34" ht="12.75" hidden="1" customHeight="1" x14ac:dyDescent="0.25">
      <c r="A3" s="3" t="s">
        <v>16</v>
      </c>
      <c r="B3" s="4">
        <v>0</v>
      </c>
      <c r="C3" s="26">
        <v>0.29375000000000001</v>
      </c>
      <c r="D3" s="6" t="e">
        <f>INDEX($M$3:$AH$3,MATCH(A3,$M$1:$AH$1,0))</f>
        <v>#N/A</v>
      </c>
      <c r="E3" s="7" t="e">
        <f>IF(D3=D2,E2,IF(D3&gt;=D2,1,2))</f>
        <v>#N/A</v>
      </c>
      <c r="F3" s="6" t="e">
        <f>IF(E3=E2,F2,F2+1)</f>
        <v>#N/A</v>
      </c>
      <c r="G3" s="6" t="e">
        <f t="shared" ref="G3:G66" si="1">IF(F3&lt;&gt;F2,1,0)</f>
        <v>#N/A</v>
      </c>
      <c r="H3" s="6" t="e">
        <f t="shared" si="0"/>
        <v>#N/A</v>
      </c>
      <c r="K3" s="9" t="s">
        <v>5</v>
      </c>
      <c r="L3" s="28"/>
      <c r="M3" s="28">
        <v>0</v>
      </c>
      <c r="N3" s="28">
        <v>0</v>
      </c>
      <c r="O3" s="28">
        <f>M3+1</f>
        <v>1</v>
      </c>
      <c r="P3" s="28">
        <v>1</v>
      </c>
      <c r="Q3" s="28">
        <f>O3+1</f>
        <v>2</v>
      </c>
      <c r="R3" s="28">
        <v>2</v>
      </c>
      <c r="S3" s="28">
        <f>Q3+1</f>
        <v>3</v>
      </c>
      <c r="T3" s="28">
        <v>3</v>
      </c>
      <c r="U3" s="28">
        <f>S3+1</f>
        <v>4</v>
      </c>
      <c r="V3" s="28">
        <v>4</v>
      </c>
      <c r="W3" s="28">
        <f>U3+1</f>
        <v>5</v>
      </c>
      <c r="X3" s="28">
        <v>5</v>
      </c>
      <c r="Y3" s="28">
        <f>W3+1</f>
        <v>6</v>
      </c>
      <c r="Z3" s="28">
        <v>6</v>
      </c>
      <c r="AA3" s="28">
        <f>Y3+1</f>
        <v>7</v>
      </c>
      <c r="AB3" s="28">
        <v>7</v>
      </c>
      <c r="AC3" s="28">
        <f>AA3+1</f>
        <v>8</v>
      </c>
      <c r="AD3" s="28">
        <v>8</v>
      </c>
      <c r="AE3" s="29">
        <f>AC3+1</f>
        <v>9</v>
      </c>
      <c r="AF3" s="29">
        <v>9</v>
      </c>
      <c r="AG3" s="29">
        <v>10</v>
      </c>
      <c r="AH3" s="10">
        <f>AE3+1</f>
        <v>10</v>
      </c>
    </row>
    <row r="4" spans="1:34" ht="12.75" customHeight="1" x14ac:dyDescent="0.25">
      <c r="A4" s="3" t="s">
        <v>39</v>
      </c>
      <c r="B4" s="4">
        <v>1</v>
      </c>
      <c r="C4" s="5">
        <v>0.29166666666666669</v>
      </c>
      <c r="D4" s="6">
        <f>INDEX($L$3:$AH$3,MATCH(A4,$L$1:$AH$1,0))</f>
        <v>5</v>
      </c>
      <c r="E4" s="7" t="e">
        <f t="shared" ref="E4:E27" si="2">IF(D4=D3,E3,IF(D4&gt;=D3,1,2))</f>
        <v>#N/A</v>
      </c>
      <c r="F4" s="6" t="e">
        <f t="shared" ref="F4:F67" si="3">IF(E4=E3,F3,F3+1)</f>
        <v>#N/A</v>
      </c>
      <c r="G4" s="6" t="e">
        <f t="shared" si="1"/>
        <v>#N/A</v>
      </c>
      <c r="H4" s="6" t="e">
        <f t="shared" si="0"/>
        <v>#N/A</v>
      </c>
      <c r="K4" s="11">
        <v>1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32" t="s">
        <v>75</v>
      </c>
      <c r="Y4" s="27"/>
      <c r="Z4" s="32" t="s">
        <v>105</v>
      </c>
      <c r="AA4" s="27"/>
      <c r="AB4" s="32" t="s">
        <v>76</v>
      </c>
      <c r="AC4" s="27"/>
      <c r="AD4" s="32" t="s">
        <v>106</v>
      </c>
      <c r="AE4" s="27"/>
      <c r="AF4" s="32" t="s">
        <v>107</v>
      </c>
      <c r="AG4" s="27"/>
      <c r="AH4" s="32" t="s">
        <v>108</v>
      </c>
    </row>
    <row r="5" spans="1:34" x14ac:dyDescent="0.25">
      <c r="A5" s="3" t="s">
        <v>38</v>
      </c>
      <c r="B5" s="4">
        <v>0</v>
      </c>
      <c r="C5" s="5">
        <v>0.30000000000000004</v>
      </c>
      <c r="D5" s="6">
        <f>INDEX($L$3:$AH$3,MATCH(A5,$L$1:$AH$1,0))</f>
        <v>4</v>
      </c>
      <c r="E5" s="7">
        <f t="shared" si="2"/>
        <v>2</v>
      </c>
      <c r="F5" s="6" t="e">
        <f>IF(E5=E4,F4,F4+1)</f>
        <v>#N/A</v>
      </c>
      <c r="G5" s="6" t="e">
        <f t="shared" si="1"/>
        <v>#N/A</v>
      </c>
      <c r="H5" s="6" t="e">
        <f>F5&amp;"|"&amp;D5</f>
        <v>#N/A</v>
      </c>
      <c r="K5" s="11">
        <v>2</v>
      </c>
      <c r="L5" s="27"/>
      <c r="M5" s="27"/>
      <c r="N5" s="32"/>
      <c r="O5" s="27"/>
      <c r="P5" s="43" t="s">
        <v>114</v>
      </c>
      <c r="Q5" s="27"/>
      <c r="R5" s="32" t="s">
        <v>113</v>
      </c>
      <c r="S5" s="27"/>
      <c r="T5" s="31" t="s">
        <v>54</v>
      </c>
      <c r="U5" s="27"/>
      <c r="V5" s="32" t="s">
        <v>50</v>
      </c>
      <c r="W5" s="27"/>
      <c r="X5" s="32" t="s">
        <v>49</v>
      </c>
      <c r="Y5" s="27"/>
      <c r="Z5" s="32" t="s">
        <v>109</v>
      </c>
      <c r="AA5" s="27"/>
      <c r="AB5" s="32" t="s">
        <v>112</v>
      </c>
      <c r="AC5" s="27"/>
      <c r="AD5" s="32" t="s">
        <v>111</v>
      </c>
      <c r="AE5" s="27"/>
      <c r="AF5" s="32" t="s">
        <v>110</v>
      </c>
      <c r="AG5" s="27"/>
      <c r="AH5" s="27"/>
    </row>
    <row r="6" spans="1:34" x14ac:dyDescent="0.25">
      <c r="A6" s="3" t="s">
        <v>37</v>
      </c>
      <c r="B6" s="4">
        <v>1</v>
      </c>
      <c r="C6" s="5">
        <v>0.30486111111111114</v>
      </c>
      <c r="D6" s="6">
        <f>INDEX($L$3:$AH$3,MATCH(A6,$L$1:$AH$1,0))</f>
        <v>3</v>
      </c>
      <c r="E6" s="7">
        <v>1</v>
      </c>
      <c r="F6" s="6" t="e">
        <f t="shared" si="3"/>
        <v>#N/A</v>
      </c>
      <c r="G6" s="6" t="e">
        <f t="shared" si="1"/>
        <v>#N/A</v>
      </c>
      <c r="H6" s="6" t="e">
        <f t="shared" si="0"/>
        <v>#N/A</v>
      </c>
      <c r="K6" s="11">
        <v>3</v>
      </c>
      <c r="L6" s="27"/>
      <c r="M6" s="27"/>
      <c r="N6" s="27"/>
      <c r="O6" s="27"/>
      <c r="P6" s="44"/>
      <c r="Q6" s="27"/>
      <c r="R6" s="43" t="s">
        <v>115</v>
      </c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x14ac:dyDescent="0.25">
      <c r="A7" s="3" t="s">
        <v>36</v>
      </c>
      <c r="B7" s="4">
        <v>0</v>
      </c>
      <c r="C7" s="5">
        <v>0.31458333333333333</v>
      </c>
      <c r="D7" s="6">
        <f>INDEX($L$3:$AH$3,MATCH(A7,$L$1:$AH$1,0))</f>
        <v>2</v>
      </c>
      <c r="E7" s="7">
        <f t="shared" si="2"/>
        <v>2</v>
      </c>
      <c r="F7" s="6" t="e">
        <f t="shared" si="3"/>
        <v>#N/A</v>
      </c>
      <c r="G7" s="6" t="e">
        <f t="shared" si="1"/>
        <v>#N/A</v>
      </c>
      <c r="H7" s="6" t="e">
        <f t="shared" si="0"/>
        <v>#N/A</v>
      </c>
      <c r="K7" s="11">
        <f>K6+1</f>
        <v>4</v>
      </c>
      <c r="L7" s="33" t="s">
        <v>117</v>
      </c>
      <c r="M7" s="27"/>
      <c r="N7" s="32" t="s">
        <v>27</v>
      </c>
      <c r="O7" s="27"/>
      <c r="P7" s="40" t="s">
        <v>116</v>
      </c>
      <c r="Q7" s="45"/>
      <c r="R7" s="44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x14ac:dyDescent="0.25">
      <c r="A8" s="3" t="s">
        <v>35</v>
      </c>
      <c r="B8" s="4">
        <v>1</v>
      </c>
      <c r="C8" s="5">
        <v>0.32569444444444445</v>
      </c>
      <c r="D8" s="6">
        <f t="shared" ref="D8:D71" si="4">INDEX($L$3:$AH$3,MATCH(A8,$L$1:$AH$1,0))</f>
        <v>1</v>
      </c>
      <c r="E8" s="7">
        <f t="shared" si="2"/>
        <v>2</v>
      </c>
      <c r="F8" s="6" t="e">
        <f t="shared" si="3"/>
        <v>#N/A</v>
      </c>
      <c r="G8" s="6" t="e">
        <f t="shared" si="1"/>
        <v>#N/A</v>
      </c>
      <c r="H8" s="6" t="e">
        <f t="shared" si="0"/>
        <v>#N/A</v>
      </c>
      <c r="K8" s="11">
        <f t="shared" ref="K8:K60" si="5">K7+1</f>
        <v>5</v>
      </c>
      <c r="L8" s="36"/>
      <c r="M8" s="27"/>
      <c r="N8" s="31" t="s">
        <v>118</v>
      </c>
      <c r="O8" s="27"/>
      <c r="P8" s="32" t="s">
        <v>119</v>
      </c>
      <c r="Q8" s="27"/>
      <c r="R8" s="32" t="s">
        <v>120</v>
      </c>
      <c r="S8" s="27"/>
      <c r="T8" s="32" t="s">
        <v>121</v>
      </c>
      <c r="U8" s="27"/>
      <c r="V8" s="32" t="s">
        <v>122</v>
      </c>
      <c r="W8" s="27"/>
      <c r="X8" s="32" t="s">
        <v>91</v>
      </c>
      <c r="Y8" s="27"/>
      <c r="Z8" s="32" t="s">
        <v>123</v>
      </c>
      <c r="AA8" s="27"/>
      <c r="AB8" s="43" t="s">
        <v>28</v>
      </c>
      <c r="AC8" s="27"/>
      <c r="AD8" s="27"/>
      <c r="AE8" s="27"/>
      <c r="AF8" s="27"/>
      <c r="AG8" s="27"/>
      <c r="AH8" s="27"/>
    </row>
    <row r="9" spans="1:34" x14ac:dyDescent="0.25">
      <c r="A9" s="3" t="s">
        <v>36</v>
      </c>
      <c r="B9" s="4">
        <v>0</v>
      </c>
      <c r="C9" s="5">
        <v>0.33750000000000002</v>
      </c>
      <c r="D9" s="6">
        <f t="shared" si="4"/>
        <v>2</v>
      </c>
      <c r="E9" s="7">
        <f t="shared" si="2"/>
        <v>1</v>
      </c>
      <c r="F9" s="6" t="e">
        <f t="shared" si="3"/>
        <v>#N/A</v>
      </c>
      <c r="G9" s="6" t="e">
        <f t="shared" si="1"/>
        <v>#N/A</v>
      </c>
      <c r="H9" s="6" t="e">
        <f t="shared" si="0"/>
        <v>#N/A</v>
      </c>
      <c r="K9" s="11">
        <f t="shared" si="5"/>
        <v>6</v>
      </c>
      <c r="L9" s="27"/>
      <c r="M9" s="27"/>
      <c r="N9" s="27"/>
      <c r="O9" s="27"/>
      <c r="P9" s="43" t="s">
        <v>30</v>
      </c>
      <c r="Q9" s="27"/>
      <c r="R9" s="32" t="s">
        <v>29</v>
      </c>
      <c r="S9" s="27"/>
      <c r="T9" s="32" t="s">
        <v>127</v>
      </c>
      <c r="U9" s="27"/>
      <c r="V9" s="32" t="s">
        <v>126</v>
      </c>
      <c r="W9" s="27"/>
      <c r="X9" s="32" t="s">
        <v>125</v>
      </c>
      <c r="Y9" s="27"/>
      <c r="Z9" s="32" t="s">
        <v>124</v>
      </c>
      <c r="AA9" s="27"/>
      <c r="AB9" s="44"/>
      <c r="AC9" s="27"/>
      <c r="AD9" s="27"/>
      <c r="AE9" s="27"/>
      <c r="AF9" s="27"/>
      <c r="AG9" s="27"/>
      <c r="AH9" s="27"/>
    </row>
    <row r="10" spans="1:34" x14ac:dyDescent="0.25">
      <c r="A10" s="3" t="s">
        <v>37</v>
      </c>
      <c r="B10" s="4">
        <v>1</v>
      </c>
      <c r="C10" s="5">
        <v>0.34652777777777777</v>
      </c>
      <c r="D10" s="6">
        <f t="shared" si="4"/>
        <v>3</v>
      </c>
      <c r="E10" s="7">
        <f t="shared" si="2"/>
        <v>1</v>
      </c>
      <c r="F10" s="6" t="e">
        <f t="shared" si="3"/>
        <v>#N/A</v>
      </c>
      <c r="G10" s="6" t="e">
        <f t="shared" si="1"/>
        <v>#N/A</v>
      </c>
      <c r="H10" s="6" t="e">
        <f t="shared" si="0"/>
        <v>#N/A</v>
      </c>
      <c r="K10" s="11">
        <f t="shared" si="5"/>
        <v>7</v>
      </c>
      <c r="L10" s="27"/>
      <c r="M10" s="27"/>
      <c r="N10" s="27"/>
      <c r="O10" s="27"/>
      <c r="P10" s="44"/>
      <c r="Q10" s="45"/>
      <c r="R10" s="32" t="s">
        <v>128</v>
      </c>
      <c r="S10" s="27"/>
      <c r="T10" s="32" t="s">
        <v>129</v>
      </c>
      <c r="U10" s="27"/>
      <c r="V10" s="40" t="s">
        <v>130</v>
      </c>
      <c r="W10" s="27"/>
      <c r="X10" s="32" t="s">
        <v>131</v>
      </c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x14ac:dyDescent="0.25">
      <c r="A11" s="3" t="s">
        <v>38</v>
      </c>
      <c r="B11" s="4">
        <v>0</v>
      </c>
      <c r="C11" s="5">
        <v>0.35208333333333336</v>
      </c>
      <c r="D11" s="6">
        <f t="shared" si="4"/>
        <v>4</v>
      </c>
      <c r="E11" s="7">
        <f t="shared" si="2"/>
        <v>1</v>
      </c>
      <c r="F11" s="6" t="e">
        <f t="shared" si="3"/>
        <v>#N/A</v>
      </c>
      <c r="G11" s="6" t="e">
        <f t="shared" si="1"/>
        <v>#N/A</v>
      </c>
      <c r="H11" s="6" t="e">
        <f t="shared" si="0"/>
        <v>#N/A</v>
      </c>
      <c r="K11" s="11">
        <f t="shared" si="5"/>
        <v>8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x14ac:dyDescent="0.25">
      <c r="A12" s="3" t="s">
        <v>38</v>
      </c>
      <c r="B12" s="4">
        <v>1</v>
      </c>
      <c r="C12" s="5">
        <v>0.35208333333333336</v>
      </c>
      <c r="D12" s="6">
        <f t="shared" si="4"/>
        <v>4</v>
      </c>
      <c r="E12" s="7">
        <f t="shared" si="2"/>
        <v>1</v>
      </c>
      <c r="F12" s="6" t="e">
        <f t="shared" si="3"/>
        <v>#N/A</v>
      </c>
      <c r="G12" s="6" t="e">
        <f t="shared" si="1"/>
        <v>#N/A</v>
      </c>
      <c r="H12" s="6" t="e">
        <f t="shared" si="0"/>
        <v>#N/A</v>
      </c>
      <c r="K12" s="11">
        <f t="shared" si="5"/>
        <v>9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x14ac:dyDescent="0.25">
      <c r="A13" s="3" t="s">
        <v>37</v>
      </c>
      <c r="B13" s="4">
        <v>0</v>
      </c>
      <c r="C13" s="5">
        <v>0.35694444444444445</v>
      </c>
      <c r="D13" s="6">
        <f t="shared" si="4"/>
        <v>3</v>
      </c>
      <c r="E13" s="7">
        <f t="shared" si="2"/>
        <v>2</v>
      </c>
      <c r="F13" s="6" t="e">
        <f t="shared" si="3"/>
        <v>#N/A</v>
      </c>
      <c r="G13" s="6" t="e">
        <f t="shared" si="1"/>
        <v>#N/A</v>
      </c>
      <c r="H13" s="6" t="e">
        <f t="shared" si="0"/>
        <v>#N/A</v>
      </c>
      <c r="K13" s="11">
        <f t="shared" si="5"/>
        <v>10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x14ac:dyDescent="0.25">
      <c r="A14" s="3" t="s">
        <v>36</v>
      </c>
      <c r="B14" s="4">
        <v>0</v>
      </c>
      <c r="C14" s="5">
        <v>0.3666666666666667</v>
      </c>
      <c r="D14" s="6">
        <f t="shared" si="4"/>
        <v>2</v>
      </c>
      <c r="E14" s="7">
        <f t="shared" si="2"/>
        <v>2</v>
      </c>
      <c r="F14" s="6" t="e">
        <f t="shared" si="3"/>
        <v>#N/A</v>
      </c>
      <c r="G14" s="6" t="e">
        <f t="shared" si="1"/>
        <v>#N/A</v>
      </c>
      <c r="H14" s="6" t="e">
        <f t="shared" si="0"/>
        <v>#N/A</v>
      </c>
      <c r="K14" s="11">
        <f t="shared" si="5"/>
        <v>11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x14ac:dyDescent="0.25">
      <c r="A15" s="3" t="s">
        <v>35</v>
      </c>
      <c r="B15" s="4">
        <v>0</v>
      </c>
      <c r="C15" s="5">
        <v>0.37777777777777782</v>
      </c>
      <c r="D15" s="6">
        <f t="shared" si="4"/>
        <v>1</v>
      </c>
      <c r="E15" s="7">
        <f t="shared" si="2"/>
        <v>2</v>
      </c>
      <c r="F15" s="6" t="e">
        <f t="shared" si="3"/>
        <v>#N/A</v>
      </c>
      <c r="G15" s="6" t="e">
        <f t="shared" si="1"/>
        <v>#N/A</v>
      </c>
      <c r="H15" s="6" t="e">
        <f t="shared" si="0"/>
        <v>#N/A</v>
      </c>
      <c r="K15" s="11">
        <f t="shared" si="5"/>
        <v>12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x14ac:dyDescent="0.25">
      <c r="A16" s="3" t="s">
        <v>34</v>
      </c>
      <c r="B16" s="4">
        <v>0</v>
      </c>
      <c r="C16" s="5">
        <v>0.3840277777777778</v>
      </c>
      <c r="D16" s="6">
        <f t="shared" si="4"/>
        <v>0</v>
      </c>
      <c r="E16" s="7">
        <f t="shared" si="2"/>
        <v>2</v>
      </c>
      <c r="F16" s="6" t="e">
        <f t="shared" si="3"/>
        <v>#N/A</v>
      </c>
      <c r="G16" s="6" t="e">
        <f t="shared" si="1"/>
        <v>#N/A</v>
      </c>
      <c r="H16" s="6" t="e">
        <f t="shared" si="0"/>
        <v>#N/A</v>
      </c>
      <c r="K16" s="11">
        <f t="shared" si="5"/>
        <v>13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x14ac:dyDescent="0.25">
      <c r="A17" s="3" t="s">
        <v>46</v>
      </c>
      <c r="B17" s="4">
        <v>0</v>
      </c>
      <c r="C17" s="5">
        <v>0.38958333333333334</v>
      </c>
      <c r="D17" s="6">
        <f t="shared" si="4"/>
        <v>0</v>
      </c>
      <c r="E17" s="7">
        <v>2</v>
      </c>
      <c r="F17" s="6" t="e">
        <f t="shared" si="3"/>
        <v>#N/A</v>
      </c>
      <c r="G17" s="6" t="e">
        <f t="shared" si="1"/>
        <v>#N/A</v>
      </c>
      <c r="H17" s="6" t="e">
        <f t="shared" si="0"/>
        <v>#N/A</v>
      </c>
      <c r="K17" s="11">
        <f t="shared" si="5"/>
        <v>14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x14ac:dyDescent="0.25">
      <c r="A18" s="3" t="s">
        <v>46</v>
      </c>
      <c r="B18" s="4">
        <v>0</v>
      </c>
      <c r="C18" s="5">
        <v>0.38958333333333334</v>
      </c>
      <c r="D18" s="6">
        <f t="shared" si="4"/>
        <v>0</v>
      </c>
      <c r="E18" s="7">
        <f t="shared" si="2"/>
        <v>2</v>
      </c>
      <c r="F18" s="6" t="e">
        <f t="shared" si="3"/>
        <v>#N/A</v>
      </c>
      <c r="G18" s="6" t="e">
        <f t="shared" si="1"/>
        <v>#N/A</v>
      </c>
      <c r="H18" s="6" t="e">
        <f t="shared" si="0"/>
        <v>#N/A</v>
      </c>
      <c r="K18" s="11">
        <f t="shared" si="5"/>
        <v>15</v>
      </c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x14ac:dyDescent="0.25">
      <c r="A19" s="3" t="s">
        <v>34</v>
      </c>
      <c r="B19" s="4">
        <v>0</v>
      </c>
      <c r="C19" s="5">
        <v>0.39444444444444449</v>
      </c>
      <c r="D19" s="6">
        <f t="shared" si="4"/>
        <v>0</v>
      </c>
      <c r="E19" s="7">
        <f t="shared" si="2"/>
        <v>2</v>
      </c>
      <c r="F19" s="6" t="e">
        <f t="shared" si="3"/>
        <v>#N/A</v>
      </c>
      <c r="G19" s="6" t="e">
        <f t="shared" si="1"/>
        <v>#N/A</v>
      </c>
      <c r="H19" s="6" t="e">
        <f t="shared" si="0"/>
        <v>#N/A</v>
      </c>
      <c r="K19" s="11">
        <f t="shared" si="5"/>
        <v>16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x14ac:dyDescent="0.25">
      <c r="A20" s="3" t="s">
        <v>35</v>
      </c>
      <c r="B20" s="4">
        <v>0</v>
      </c>
      <c r="C20" s="5">
        <v>0.40069444444444446</v>
      </c>
      <c r="D20" s="6">
        <f t="shared" si="4"/>
        <v>1</v>
      </c>
      <c r="E20" s="7">
        <f t="shared" si="2"/>
        <v>1</v>
      </c>
      <c r="F20" s="6" t="e">
        <f t="shared" si="3"/>
        <v>#N/A</v>
      </c>
      <c r="G20" s="6" t="e">
        <f t="shared" si="1"/>
        <v>#N/A</v>
      </c>
      <c r="H20" s="6" t="e">
        <f t="shared" si="0"/>
        <v>#N/A</v>
      </c>
      <c r="K20" s="11">
        <f t="shared" si="5"/>
        <v>17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x14ac:dyDescent="0.25">
      <c r="A21" s="3" t="s">
        <v>36</v>
      </c>
      <c r="B21" s="4">
        <v>0</v>
      </c>
      <c r="C21" s="5">
        <v>0.41250000000000003</v>
      </c>
      <c r="D21" s="6">
        <f t="shared" si="4"/>
        <v>2</v>
      </c>
      <c r="E21" s="7">
        <f t="shared" si="2"/>
        <v>1</v>
      </c>
      <c r="F21" s="6" t="e">
        <f t="shared" si="3"/>
        <v>#N/A</v>
      </c>
      <c r="G21" s="6" t="e">
        <f t="shared" si="1"/>
        <v>#N/A</v>
      </c>
      <c r="H21" s="6" t="e">
        <f t="shared" si="0"/>
        <v>#N/A</v>
      </c>
      <c r="K21" s="11">
        <f t="shared" si="5"/>
        <v>18</v>
      </c>
      <c r="L21" s="27"/>
      <c r="M21" s="27" t="str">
        <f t="shared" ref="M21:AB36" si="6">IF(M$2=0,IFERROR(INDEX($C:$C,MATCH($K21&amp;"|"&amp;M$3,$H:$H,0)),""),IFERROR(INDEX($G:$G,MATCH($K21&amp;"|"&amp;M$3,$H:$H,0)),""))</f>
        <v/>
      </c>
      <c r="N21" s="28" t="str">
        <f t="shared" si="6"/>
        <v/>
      </c>
      <c r="O21" s="27" t="str">
        <f t="shared" si="6"/>
        <v/>
      </c>
      <c r="P21" s="28" t="str">
        <f t="shared" si="6"/>
        <v/>
      </c>
      <c r="Q21" s="27" t="str">
        <f t="shared" si="6"/>
        <v/>
      </c>
      <c r="R21" s="28" t="str">
        <f t="shared" si="6"/>
        <v/>
      </c>
      <c r="S21" s="27" t="str">
        <f t="shared" si="6"/>
        <v/>
      </c>
      <c r="T21" s="28" t="str">
        <f t="shared" si="6"/>
        <v/>
      </c>
      <c r="U21" s="27" t="str">
        <f t="shared" si="6"/>
        <v/>
      </c>
      <c r="V21" s="28" t="str">
        <f t="shared" si="6"/>
        <v/>
      </c>
      <c r="W21" s="27" t="str">
        <f t="shared" si="6"/>
        <v/>
      </c>
      <c r="X21" s="28" t="str">
        <f t="shared" si="6"/>
        <v/>
      </c>
      <c r="Y21" s="27" t="str">
        <f t="shared" si="6"/>
        <v/>
      </c>
      <c r="Z21" s="28" t="str">
        <f t="shared" si="6"/>
        <v/>
      </c>
      <c r="AA21" s="27" t="str">
        <f t="shared" si="6"/>
        <v/>
      </c>
      <c r="AB21" s="28" t="str">
        <f t="shared" si="6"/>
        <v/>
      </c>
      <c r="AC21" s="27" t="str">
        <f t="shared" ref="AC21:AH36" si="7">IF(AC$2=0,IFERROR(INDEX($C:$C,MATCH($K21&amp;"|"&amp;AC$3,$H:$H,0)),""),IFERROR(INDEX($G:$G,MATCH($K21&amp;"|"&amp;AC$3,$H:$H,0)),""))</f>
        <v/>
      </c>
      <c r="AD21" s="28" t="str">
        <f t="shared" si="7"/>
        <v/>
      </c>
      <c r="AE21" s="27" t="str">
        <f t="shared" si="7"/>
        <v/>
      </c>
      <c r="AF21" s="28" t="str">
        <f t="shared" si="7"/>
        <v/>
      </c>
      <c r="AG21" s="27" t="str">
        <f t="shared" si="7"/>
        <v/>
      </c>
      <c r="AH21" s="28" t="str">
        <f t="shared" si="7"/>
        <v/>
      </c>
    </row>
    <row r="22" spans="1:34" x14ac:dyDescent="0.25">
      <c r="A22" s="3" t="s">
        <v>37</v>
      </c>
      <c r="B22" s="4">
        <v>0</v>
      </c>
      <c r="C22" s="5">
        <v>0.42152777777777783</v>
      </c>
      <c r="D22" s="6">
        <f t="shared" si="4"/>
        <v>3</v>
      </c>
      <c r="E22" s="7">
        <f t="shared" si="2"/>
        <v>1</v>
      </c>
      <c r="F22" s="6" t="e">
        <f t="shared" si="3"/>
        <v>#N/A</v>
      </c>
      <c r="G22" s="6" t="e">
        <f t="shared" si="1"/>
        <v>#N/A</v>
      </c>
      <c r="H22" s="6" t="e">
        <f t="shared" si="0"/>
        <v>#N/A</v>
      </c>
      <c r="K22" s="11">
        <f t="shared" si="5"/>
        <v>19</v>
      </c>
      <c r="L22" s="27"/>
      <c r="M22" s="27" t="str">
        <f t="shared" si="6"/>
        <v/>
      </c>
      <c r="N22" s="28" t="str">
        <f t="shared" si="6"/>
        <v/>
      </c>
      <c r="O22" s="27" t="str">
        <f t="shared" si="6"/>
        <v/>
      </c>
      <c r="P22" s="28" t="str">
        <f t="shared" si="6"/>
        <v/>
      </c>
      <c r="Q22" s="27" t="str">
        <f t="shared" si="6"/>
        <v/>
      </c>
      <c r="R22" s="28" t="str">
        <f t="shared" si="6"/>
        <v/>
      </c>
      <c r="S22" s="27" t="str">
        <f t="shared" si="6"/>
        <v/>
      </c>
      <c r="T22" s="28" t="str">
        <f t="shared" si="6"/>
        <v/>
      </c>
      <c r="U22" s="27" t="str">
        <f t="shared" si="6"/>
        <v/>
      </c>
      <c r="V22" s="28" t="str">
        <f t="shared" si="6"/>
        <v/>
      </c>
      <c r="W22" s="27" t="str">
        <f t="shared" si="6"/>
        <v/>
      </c>
      <c r="X22" s="28" t="str">
        <f t="shared" si="6"/>
        <v/>
      </c>
      <c r="Y22" s="27" t="str">
        <f t="shared" si="6"/>
        <v/>
      </c>
      <c r="Z22" s="28" t="str">
        <f t="shared" si="6"/>
        <v/>
      </c>
      <c r="AA22" s="27" t="str">
        <f t="shared" si="6"/>
        <v/>
      </c>
      <c r="AB22" s="28" t="str">
        <f t="shared" si="6"/>
        <v/>
      </c>
      <c r="AC22" s="27" t="str">
        <f t="shared" si="7"/>
        <v/>
      </c>
      <c r="AD22" s="28" t="str">
        <f t="shared" si="7"/>
        <v/>
      </c>
      <c r="AE22" s="27" t="str">
        <f t="shared" si="7"/>
        <v/>
      </c>
      <c r="AF22" s="28" t="str">
        <f t="shared" si="7"/>
        <v/>
      </c>
      <c r="AG22" s="27" t="str">
        <f t="shared" si="7"/>
        <v/>
      </c>
      <c r="AH22" s="28" t="str">
        <f t="shared" si="7"/>
        <v/>
      </c>
    </row>
    <row r="23" spans="1:34" x14ac:dyDescent="0.25">
      <c r="A23" s="13" t="s">
        <v>38</v>
      </c>
      <c r="B23" s="14">
        <v>0</v>
      </c>
      <c r="C23" s="5">
        <v>0.42708333333333337</v>
      </c>
      <c r="D23" s="6">
        <f t="shared" si="4"/>
        <v>4</v>
      </c>
      <c r="E23" s="7">
        <f t="shared" si="2"/>
        <v>1</v>
      </c>
      <c r="F23" s="6" t="e">
        <f t="shared" si="3"/>
        <v>#N/A</v>
      </c>
      <c r="G23" s="6" t="e">
        <f t="shared" si="1"/>
        <v>#N/A</v>
      </c>
      <c r="H23" s="6" t="e">
        <f t="shared" si="0"/>
        <v>#N/A</v>
      </c>
      <c r="K23" s="11">
        <f t="shared" si="5"/>
        <v>20</v>
      </c>
      <c r="L23" s="27"/>
      <c r="M23" s="27" t="str">
        <f t="shared" si="6"/>
        <v/>
      </c>
      <c r="N23" s="28" t="str">
        <f t="shared" si="6"/>
        <v/>
      </c>
      <c r="O23" s="27" t="str">
        <f t="shared" si="6"/>
        <v/>
      </c>
      <c r="P23" s="28" t="str">
        <f t="shared" si="6"/>
        <v/>
      </c>
      <c r="Q23" s="27" t="str">
        <f t="shared" si="6"/>
        <v/>
      </c>
      <c r="R23" s="28" t="str">
        <f t="shared" si="6"/>
        <v/>
      </c>
      <c r="S23" s="27" t="str">
        <f t="shared" si="6"/>
        <v/>
      </c>
      <c r="T23" s="28" t="str">
        <f t="shared" si="6"/>
        <v/>
      </c>
      <c r="U23" s="27" t="str">
        <f t="shared" si="6"/>
        <v/>
      </c>
      <c r="V23" s="28" t="str">
        <f t="shared" si="6"/>
        <v/>
      </c>
      <c r="W23" s="27" t="str">
        <f t="shared" si="6"/>
        <v/>
      </c>
      <c r="X23" s="28" t="str">
        <f t="shared" si="6"/>
        <v/>
      </c>
      <c r="Y23" s="27" t="str">
        <f t="shared" si="6"/>
        <v/>
      </c>
      <c r="Z23" s="28" t="str">
        <f t="shared" si="6"/>
        <v/>
      </c>
      <c r="AA23" s="27" t="str">
        <f t="shared" si="6"/>
        <v/>
      </c>
      <c r="AB23" s="28" t="str">
        <f t="shared" si="6"/>
        <v/>
      </c>
      <c r="AC23" s="27" t="str">
        <f t="shared" si="7"/>
        <v/>
      </c>
      <c r="AD23" s="28" t="str">
        <f t="shared" si="7"/>
        <v/>
      </c>
      <c r="AE23" s="27" t="str">
        <f t="shared" si="7"/>
        <v/>
      </c>
      <c r="AF23" s="28" t="str">
        <f t="shared" si="7"/>
        <v/>
      </c>
      <c r="AG23" s="27" t="str">
        <f t="shared" si="7"/>
        <v/>
      </c>
      <c r="AH23" s="28" t="str">
        <f t="shared" si="7"/>
        <v/>
      </c>
    </row>
    <row r="24" spans="1:34" x14ac:dyDescent="0.25">
      <c r="A24" s="15" t="s">
        <v>39</v>
      </c>
      <c r="B24" s="4">
        <v>0</v>
      </c>
      <c r="C24" s="5">
        <v>0.43541666666666667</v>
      </c>
      <c r="D24" s="6">
        <f t="shared" si="4"/>
        <v>5</v>
      </c>
      <c r="E24" s="7">
        <v>2</v>
      </c>
      <c r="F24" s="6" t="e">
        <f t="shared" si="3"/>
        <v>#N/A</v>
      </c>
      <c r="G24" s="6" t="e">
        <f t="shared" si="1"/>
        <v>#N/A</v>
      </c>
      <c r="H24" s="6" t="e">
        <f t="shared" si="0"/>
        <v>#N/A</v>
      </c>
      <c r="K24" s="11">
        <f t="shared" si="5"/>
        <v>21</v>
      </c>
      <c r="L24" s="27"/>
      <c r="M24" s="27" t="str">
        <f t="shared" si="6"/>
        <v/>
      </c>
      <c r="N24" s="28" t="str">
        <f t="shared" si="6"/>
        <v/>
      </c>
      <c r="O24" s="27" t="str">
        <f t="shared" si="6"/>
        <v/>
      </c>
      <c r="P24" s="28" t="str">
        <f t="shared" si="6"/>
        <v/>
      </c>
      <c r="Q24" s="27" t="str">
        <f t="shared" si="6"/>
        <v/>
      </c>
      <c r="R24" s="28" t="str">
        <f t="shared" si="6"/>
        <v/>
      </c>
      <c r="S24" s="27" t="str">
        <f t="shared" si="6"/>
        <v/>
      </c>
      <c r="T24" s="28" t="str">
        <f t="shared" si="6"/>
        <v/>
      </c>
      <c r="U24" s="27" t="str">
        <f t="shared" si="6"/>
        <v/>
      </c>
      <c r="V24" s="28" t="str">
        <f t="shared" si="6"/>
        <v/>
      </c>
      <c r="W24" s="27" t="str">
        <f t="shared" si="6"/>
        <v/>
      </c>
      <c r="X24" s="28" t="str">
        <f t="shared" si="6"/>
        <v/>
      </c>
      <c r="Y24" s="27" t="str">
        <f t="shared" si="6"/>
        <v/>
      </c>
      <c r="Z24" s="28" t="str">
        <f t="shared" si="6"/>
        <v/>
      </c>
      <c r="AA24" s="27" t="str">
        <f t="shared" si="6"/>
        <v/>
      </c>
      <c r="AB24" s="28" t="str">
        <f t="shared" si="6"/>
        <v/>
      </c>
      <c r="AC24" s="27" t="str">
        <f t="shared" si="7"/>
        <v/>
      </c>
      <c r="AD24" s="28" t="str">
        <f t="shared" si="7"/>
        <v/>
      </c>
      <c r="AE24" s="27" t="str">
        <f t="shared" si="7"/>
        <v/>
      </c>
      <c r="AF24" s="28" t="str">
        <f t="shared" si="7"/>
        <v/>
      </c>
      <c r="AG24" s="27" t="str">
        <f t="shared" si="7"/>
        <v/>
      </c>
      <c r="AH24" s="28" t="str">
        <f t="shared" si="7"/>
        <v/>
      </c>
    </row>
    <row r="25" spans="1:34" x14ac:dyDescent="0.25">
      <c r="A25" s="3" t="s">
        <v>40</v>
      </c>
      <c r="B25" s="4">
        <v>0</v>
      </c>
      <c r="C25" s="5">
        <v>0.44027777777777777</v>
      </c>
      <c r="D25" s="6">
        <f t="shared" si="4"/>
        <v>6</v>
      </c>
      <c r="E25" s="7">
        <f t="shared" si="2"/>
        <v>1</v>
      </c>
      <c r="F25" s="6" t="e">
        <f t="shared" si="3"/>
        <v>#N/A</v>
      </c>
      <c r="G25" s="6" t="e">
        <f t="shared" si="1"/>
        <v>#N/A</v>
      </c>
      <c r="H25" s="6" t="e">
        <f t="shared" si="0"/>
        <v>#N/A</v>
      </c>
      <c r="K25" s="11">
        <f t="shared" si="5"/>
        <v>22</v>
      </c>
      <c r="L25" s="27"/>
      <c r="M25" s="27" t="str">
        <f t="shared" si="6"/>
        <v/>
      </c>
      <c r="N25" s="28" t="str">
        <f t="shared" si="6"/>
        <v/>
      </c>
      <c r="O25" s="27" t="str">
        <f t="shared" si="6"/>
        <v/>
      </c>
      <c r="P25" s="28" t="str">
        <f t="shared" si="6"/>
        <v/>
      </c>
      <c r="Q25" s="27" t="str">
        <f t="shared" si="6"/>
        <v/>
      </c>
      <c r="R25" s="28" t="str">
        <f t="shared" si="6"/>
        <v/>
      </c>
      <c r="S25" s="27" t="str">
        <f t="shared" si="6"/>
        <v/>
      </c>
      <c r="T25" s="28" t="str">
        <f t="shared" si="6"/>
        <v/>
      </c>
      <c r="U25" s="27" t="str">
        <f t="shared" si="6"/>
        <v/>
      </c>
      <c r="V25" s="28" t="str">
        <f t="shared" si="6"/>
        <v/>
      </c>
      <c r="W25" s="27" t="str">
        <f t="shared" si="6"/>
        <v/>
      </c>
      <c r="X25" s="28" t="str">
        <f t="shared" si="6"/>
        <v/>
      </c>
      <c r="Y25" s="27" t="str">
        <f t="shared" si="6"/>
        <v/>
      </c>
      <c r="Z25" s="28" t="str">
        <f t="shared" si="6"/>
        <v/>
      </c>
      <c r="AA25" s="27" t="str">
        <f t="shared" si="6"/>
        <v/>
      </c>
      <c r="AB25" s="28" t="str">
        <f t="shared" si="6"/>
        <v/>
      </c>
      <c r="AC25" s="27" t="str">
        <f t="shared" si="7"/>
        <v/>
      </c>
      <c r="AD25" s="28" t="str">
        <f t="shared" si="7"/>
        <v/>
      </c>
      <c r="AE25" s="27" t="str">
        <f t="shared" si="7"/>
        <v/>
      </c>
      <c r="AF25" s="28" t="str">
        <f t="shared" si="7"/>
        <v/>
      </c>
      <c r="AG25" s="27" t="str">
        <f t="shared" si="7"/>
        <v/>
      </c>
      <c r="AH25" s="28" t="str">
        <f t="shared" si="7"/>
        <v/>
      </c>
    </row>
    <row r="26" spans="1:34" x14ac:dyDescent="0.25">
      <c r="A26" s="3" t="s">
        <v>41</v>
      </c>
      <c r="B26" s="4">
        <v>0</v>
      </c>
      <c r="C26" s="5">
        <v>0.44374999999999998</v>
      </c>
      <c r="D26" s="6">
        <f t="shared" si="4"/>
        <v>7</v>
      </c>
      <c r="E26" s="7">
        <v>1</v>
      </c>
      <c r="F26" s="6" t="e">
        <f t="shared" si="3"/>
        <v>#N/A</v>
      </c>
      <c r="G26" s="6" t="e">
        <f t="shared" si="1"/>
        <v>#N/A</v>
      </c>
      <c r="H26" s="6" t="e">
        <f t="shared" si="0"/>
        <v>#N/A</v>
      </c>
      <c r="K26" s="11">
        <f t="shared" si="5"/>
        <v>23</v>
      </c>
      <c r="L26" s="27"/>
      <c r="M26" s="27" t="str">
        <f t="shared" si="6"/>
        <v/>
      </c>
      <c r="N26" s="28" t="str">
        <f t="shared" si="6"/>
        <v/>
      </c>
      <c r="O26" s="27" t="str">
        <f t="shared" si="6"/>
        <v/>
      </c>
      <c r="P26" s="28" t="str">
        <f t="shared" si="6"/>
        <v/>
      </c>
      <c r="Q26" s="27" t="str">
        <f t="shared" si="6"/>
        <v/>
      </c>
      <c r="R26" s="28" t="str">
        <f t="shared" si="6"/>
        <v/>
      </c>
      <c r="S26" s="27" t="str">
        <f t="shared" si="6"/>
        <v/>
      </c>
      <c r="T26" s="28" t="str">
        <f t="shared" si="6"/>
        <v/>
      </c>
      <c r="U26" s="27" t="str">
        <f t="shared" si="6"/>
        <v/>
      </c>
      <c r="V26" s="28" t="str">
        <f t="shared" si="6"/>
        <v/>
      </c>
      <c r="W26" s="27" t="str">
        <f t="shared" si="6"/>
        <v/>
      </c>
      <c r="X26" s="28" t="str">
        <f t="shared" si="6"/>
        <v/>
      </c>
      <c r="Y26" s="27" t="str">
        <f t="shared" si="6"/>
        <v/>
      </c>
      <c r="Z26" s="28" t="str">
        <f t="shared" si="6"/>
        <v/>
      </c>
      <c r="AA26" s="27" t="str">
        <f t="shared" si="6"/>
        <v/>
      </c>
      <c r="AB26" s="28" t="str">
        <f t="shared" si="6"/>
        <v/>
      </c>
      <c r="AC26" s="27" t="str">
        <f t="shared" si="7"/>
        <v/>
      </c>
      <c r="AD26" s="28" t="str">
        <f t="shared" si="7"/>
        <v/>
      </c>
      <c r="AE26" s="27" t="str">
        <f t="shared" si="7"/>
        <v/>
      </c>
      <c r="AF26" s="28" t="str">
        <f t="shared" si="7"/>
        <v/>
      </c>
      <c r="AG26" s="27" t="str">
        <f t="shared" si="7"/>
        <v/>
      </c>
      <c r="AH26" s="28" t="str">
        <f t="shared" si="7"/>
        <v/>
      </c>
    </row>
    <row r="27" spans="1:34" x14ac:dyDescent="0.25">
      <c r="A27" s="15" t="s">
        <v>42</v>
      </c>
      <c r="B27" s="4">
        <v>0</v>
      </c>
      <c r="C27" s="5">
        <v>0.44583333333333336</v>
      </c>
      <c r="D27" s="6">
        <f t="shared" si="4"/>
        <v>8</v>
      </c>
      <c r="E27" s="7">
        <f t="shared" si="2"/>
        <v>1</v>
      </c>
      <c r="F27" s="6" t="e">
        <f t="shared" si="3"/>
        <v>#N/A</v>
      </c>
      <c r="G27" s="6" t="e">
        <f t="shared" si="1"/>
        <v>#N/A</v>
      </c>
      <c r="H27" s="6" t="e">
        <f t="shared" si="0"/>
        <v>#N/A</v>
      </c>
      <c r="K27" s="11">
        <f t="shared" si="5"/>
        <v>24</v>
      </c>
      <c r="L27" s="27"/>
      <c r="M27" s="27" t="str">
        <f t="shared" si="6"/>
        <v/>
      </c>
      <c r="N27" s="28" t="str">
        <f t="shared" si="6"/>
        <v/>
      </c>
      <c r="O27" s="27" t="str">
        <f t="shared" si="6"/>
        <v/>
      </c>
      <c r="P27" s="28" t="str">
        <f t="shared" si="6"/>
        <v/>
      </c>
      <c r="Q27" s="27" t="str">
        <f t="shared" si="6"/>
        <v/>
      </c>
      <c r="R27" s="28" t="str">
        <f t="shared" si="6"/>
        <v/>
      </c>
      <c r="S27" s="27" t="str">
        <f t="shared" si="6"/>
        <v/>
      </c>
      <c r="T27" s="28" t="str">
        <f t="shared" si="6"/>
        <v/>
      </c>
      <c r="U27" s="27" t="str">
        <f t="shared" si="6"/>
        <v/>
      </c>
      <c r="V27" s="28" t="str">
        <f t="shared" si="6"/>
        <v/>
      </c>
      <c r="W27" s="27" t="str">
        <f t="shared" si="6"/>
        <v/>
      </c>
      <c r="X27" s="28" t="str">
        <f t="shared" si="6"/>
        <v/>
      </c>
      <c r="Y27" s="27" t="str">
        <f t="shared" si="6"/>
        <v/>
      </c>
      <c r="Z27" s="28" t="str">
        <f t="shared" si="6"/>
        <v/>
      </c>
      <c r="AA27" s="27" t="str">
        <f t="shared" si="6"/>
        <v/>
      </c>
      <c r="AB27" s="28" t="str">
        <f t="shared" si="6"/>
        <v/>
      </c>
      <c r="AC27" s="27" t="str">
        <f t="shared" si="7"/>
        <v/>
      </c>
      <c r="AD27" s="28" t="str">
        <f t="shared" si="7"/>
        <v/>
      </c>
      <c r="AE27" s="27" t="str">
        <f t="shared" si="7"/>
        <v/>
      </c>
      <c r="AF27" s="28" t="str">
        <f t="shared" si="7"/>
        <v/>
      </c>
      <c r="AG27" s="27" t="str">
        <f t="shared" si="7"/>
        <v/>
      </c>
      <c r="AH27" s="28" t="str">
        <f t="shared" si="7"/>
        <v/>
      </c>
    </row>
    <row r="28" spans="1:34" x14ac:dyDescent="0.25">
      <c r="A28" s="15" t="s">
        <v>43</v>
      </c>
      <c r="B28" s="4">
        <v>0</v>
      </c>
      <c r="C28" s="5">
        <v>0.4465277777777778</v>
      </c>
      <c r="D28" s="6">
        <f t="shared" si="4"/>
        <v>9</v>
      </c>
      <c r="E28" s="7">
        <v>2</v>
      </c>
      <c r="F28" s="6" t="e">
        <f t="shared" si="3"/>
        <v>#N/A</v>
      </c>
      <c r="G28" s="6" t="e">
        <f t="shared" si="1"/>
        <v>#N/A</v>
      </c>
      <c r="H28" s="6" t="e">
        <f t="shared" si="0"/>
        <v>#N/A</v>
      </c>
      <c r="K28" s="11">
        <f t="shared" si="5"/>
        <v>25</v>
      </c>
      <c r="L28" s="27"/>
      <c r="M28" s="27" t="str">
        <f t="shared" si="6"/>
        <v/>
      </c>
      <c r="N28" s="28" t="str">
        <f t="shared" si="6"/>
        <v/>
      </c>
      <c r="O28" s="27" t="str">
        <f t="shared" si="6"/>
        <v/>
      </c>
      <c r="P28" s="28" t="str">
        <f t="shared" si="6"/>
        <v/>
      </c>
      <c r="Q28" s="27" t="str">
        <f t="shared" si="6"/>
        <v/>
      </c>
      <c r="R28" s="28" t="str">
        <f t="shared" si="6"/>
        <v/>
      </c>
      <c r="S28" s="27" t="str">
        <f t="shared" si="6"/>
        <v/>
      </c>
      <c r="T28" s="28" t="str">
        <f t="shared" si="6"/>
        <v/>
      </c>
      <c r="U28" s="27" t="str">
        <f t="shared" si="6"/>
        <v/>
      </c>
      <c r="V28" s="28" t="str">
        <f t="shared" si="6"/>
        <v/>
      </c>
      <c r="W28" s="27" t="str">
        <f t="shared" si="6"/>
        <v/>
      </c>
      <c r="X28" s="28" t="str">
        <f t="shared" si="6"/>
        <v/>
      </c>
      <c r="Y28" s="27" t="str">
        <f t="shared" si="6"/>
        <v/>
      </c>
      <c r="Z28" s="28" t="str">
        <f t="shared" si="6"/>
        <v/>
      </c>
      <c r="AA28" s="27" t="str">
        <f t="shared" si="6"/>
        <v/>
      </c>
      <c r="AB28" s="28" t="str">
        <f t="shared" si="6"/>
        <v/>
      </c>
      <c r="AC28" s="27" t="str">
        <f t="shared" si="7"/>
        <v/>
      </c>
      <c r="AD28" s="28" t="str">
        <f t="shared" si="7"/>
        <v/>
      </c>
      <c r="AE28" s="27" t="str">
        <f t="shared" si="7"/>
        <v/>
      </c>
      <c r="AF28" s="28" t="str">
        <f t="shared" si="7"/>
        <v/>
      </c>
      <c r="AG28" s="27" t="str">
        <f t="shared" si="7"/>
        <v/>
      </c>
      <c r="AH28" s="28" t="str">
        <f t="shared" si="7"/>
        <v/>
      </c>
    </row>
    <row r="29" spans="1:34" x14ac:dyDescent="0.25">
      <c r="A29" s="3" t="s">
        <v>44</v>
      </c>
      <c r="B29" s="4">
        <v>0</v>
      </c>
      <c r="C29" s="5">
        <v>0.4465277777777778</v>
      </c>
      <c r="D29" s="6">
        <f t="shared" si="4"/>
        <v>10</v>
      </c>
      <c r="E29" s="7">
        <v>2</v>
      </c>
      <c r="F29" s="6" t="e">
        <f t="shared" si="3"/>
        <v>#N/A</v>
      </c>
      <c r="G29" s="6" t="e">
        <f t="shared" si="1"/>
        <v>#N/A</v>
      </c>
      <c r="H29" s="6" t="e">
        <f t="shared" si="0"/>
        <v>#N/A</v>
      </c>
      <c r="K29" s="11">
        <f t="shared" si="5"/>
        <v>26</v>
      </c>
      <c r="L29" s="27"/>
      <c r="M29" s="27" t="str">
        <f t="shared" si="6"/>
        <v/>
      </c>
      <c r="N29" s="28" t="str">
        <f t="shared" si="6"/>
        <v/>
      </c>
      <c r="O29" s="27" t="str">
        <f t="shared" si="6"/>
        <v/>
      </c>
      <c r="P29" s="28" t="str">
        <f t="shared" si="6"/>
        <v/>
      </c>
      <c r="Q29" s="27" t="str">
        <f t="shared" si="6"/>
        <v/>
      </c>
      <c r="R29" s="28" t="str">
        <f t="shared" si="6"/>
        <v/>
      </c>
      <c r="S29" s="27" t="str">
        <f t="shared" si="6"/>
        <v/>
      </c>
      <c r="T29" s="28" t="str">
        <f t="shared" si="6"/>
        <v/>
      </c>
      <c r="U29" s="27" t="str">
        <f t="shared" si="6"/>
        <v/>
      </c>
      <c r="V29" s="28" t="str">
        <f t="shared" si="6"/>
        <v/>
      </c>
      <c r="W29" s="27" t="str">
        <f t="shared" si="6"/>
        <v/>
      </c>
      <c r="X29" s="28" t="str">
        <f t="shared" si="6"/>
        <v/>
      </c>
      <c r="Y29" s="27" t="str">
        <f t="shared" si="6"/>
        <v/>
      </c>
      <c r="Z29" s="28" t="str">
        <f t="shared" si="6"/>
        <v/>
      </c>
      <c r="AA29" s="27" t="str">
        <f t="shared" si="6"/>
        <v/>
      </c>
      <c r="AB29" s="28" t="str">
        <f t="shared" si="6"/>
        <v/>
      </c>
      <c r="AC29" s="27" t="str">
        <f t="shared" si="7"/>
        <v/>
      </c>
      <c r="AD29" s="28" t="str">
        <f t="shared" si="7"/>
        <v/>
      </c>
      <c r="AE29" s="27" t="str">
        <f t="shared" si="7"/>
        <v/>
      </c>
      <c r="AF29" s="28" t="str">
        <f t="shared" si="7"/>
        <v/>
      </c>
      <c r="AG29" s="27" t="str">
        <f t="shared" si="7"/>
        <v/>
      </c>
      <c r="AH29" s="28" t="str">
        <f t="shared" si="7"/>
        <v/>
      </c>
    </row>
    <row r="30" spans="1:34" x14ac:dyDescent="0.25">
      <c r="A30" s="15" t="s">
        <v>43</v>
      </c>
      <c r="B30" s="4">
        <v>0</v>
      </c>
      <c r="C30" s="5">
        <v>0.4465277777777778</v>
      </c>
      <c r="D30" s="6">
        <f t="shared" si="4"/>
        <v>9</v>
      </c>
      <c r="E30" s="7">
        <v>2</v>
      </c>
      <c r="F30" s="6" t="e">
        <f t="shared" si="3"/>
        <v>#N/A</v>
      </c>
      <c r="G30" s="6" t="e">
        <f t="shared" si="1"/>
        <v>#N/A</v>
      </c>
      <c r="H30" s="6" t="e">
        <f t="shared" si="0"/>
        <v>#N/A</v>
      </c>
      <c r="K30" s="11">
        <f t="shared" si="5"/>
        <v>27</v>
      </c>
      <c r="L30" s="27"/>
      <c r="M30" s="27" t="str">
        <f t="shared" si="6"/>
        <v/>
      </c>
      <c r="N30" s="28" t="str">
        <f t="shared" si="6"/>
        <v/>
      </c>
      <c r="O30" s="27" t="str">
        <f t="shared" si="6"/>
        <v/>
      </c>
      <c r="P30" s="28" t="str">
        <f t="shared" si="6"/>
        <v/>
      </c>
      <c r="Q30" s="27" t="str">
        <f t="shared" si="6"/>
        <v/>
      </c>
      <c r="R30" s="28" t="str">
        <f t="shared" si="6"/>
        <v/>
      </c>
      <c r="S30" s="27" t="str">
        <f t="shared" si="6"/>
        <v/>
      </c>
      <c r="T30" s="28" t="str">
        <f t="shared" si="6"/>
        <v/>
      </c>
      <c r="U30" s="27" t="str">
        <f t="shared" si="6"/>
        <v/>
      </c>
      <c r="V30" s="28" t="str">
        <f t="shared" si="6"/>
        <v/>
      </c>
      <c r="W30" s="27" t="str">
        <f t="shared" si="6"/>
        <v/>
      </c>
      <c r="X30" s="28" t="str">
        <f t="shared" si="6"/>
        <v/>
      </c>
      <c r="Y30" s="27" t="str">
        <f t="shared" si="6"/>
        <v/>
      </c>
      <c r="Z30" s="28" t="str">
        <f t="shared" si="6"/>
        <v/>
      </c>
      <c r="AA30" s="27" t="str">
        <f t="shared" si="6"/>
        <v/>
      </c>
      <c r="AB30" s="28" t="str">
        <f t="shared" si="6"/>
        <v/>
      </c>
      <c r="AC30" s="27" t="str">
        <f t="shared" si="7"/>
        <v/>
      </c>
      <c r="AD30" s="28" t="str">
        <f t="shared" si="7"/>
        <v/>
      </c>
      <c r="AE30" s="27" t="str">
        <f t="shared" si="7"/>
        <v/>
      </c>
      <c r="AF30" s="28" t="str">
        <f t="shared" si="7"/>
        <v/>
      </c>
      <c r="AG30" s="27" t="str">
        <f t="shared" si="7"/>
        <v/>
      </c>
      <c r="AH30" s="28" t="str">
        <f t="shared" si="7"/>
        <v/>
      </c>
    </row>
    <row r="31" spans="1:34" x14ac:dyDescent="0.25">
      <c r="A31" s="15" t="s">
        <v>42</v>
      </c>
      <c r="B31" s="4">
        <v>0</v>
      </c>
      <c r="C31" s="5">
        <v>0.44791666666666669</v>
      </c>
      <c r="D31" s="6">
        <f t="shared" si="4"/>
        <v>8</v>
      </c>
      <c r="E31" s="7">
        <v>1</v>
      </c>
      <c r="F31" s="6" t="e">
        <f t="shared" si="3"/>
        <v>#N/A</v>
      </c>
      <c r="G31" s="6" t="e">
        <f t="shared" si="1"/>
        <v>#N/A</v>
      </c>
      <c r="H31" s="6" t="e">
        <f t="shared" si="0"/>
        <v>#N/A</v>
      </c>
      <c r="K31" s="11">
        <f t="shared" si="5"/>
        <v>28</v>
      </c>
      <c r="L31" s="27"/>
      <c r="M31" s="27" t="str">
        <f t="shared" si="6"/>
        <v/>
      </c>
      <c r="N31" s="28" t="str">
        <f t="shared" si="6"/>
        <v/>
      </c>
      <c r="O31" s="27" t="str">
        <f t="shared" si="6"/>
        <v/>
      </c>
      <c r="P31" s="28" t="str">
        <f t="shared" si="6"/>
        <v/>
      </c>
      <c r="Q31" s="27" t="str">
        <f t="shared" si="6"/>
        <v/>
      </c>
      <c r="R31" s="28" t="str">
        <f t="shared" si="6"/>
        <v/>
      </c>
      <c r="S31" s="27" t="str">
        <f t="shared" si="6"/>
        <v/>
      </c>
      <c r="T31" s="28" t="str">
        <f t="shared" si="6"/>
        <v/>
      </c>
      <c r="U31" s="27" t="str">
        <f t="shared" si="6"/>
        <v/>
      </c>
      <c r="V31" s="28" t="str">
        <f t="shared" si="6"/>
        <v/>
      </c>
      <c r="W31" s="27" t="str">
        <f t="shared" si="6"/>
        <v/>
      </c>
      <c r="X31" s="28" t="str">
        <f t="shared" si="6"/>
        <v/>
      </c>
      <c r="Y31" s="27" t="str">
        <f t="shared" si="6"/>
        <v/>
      </c>
      <c r="Z31" s="28" t="str">
        <f t="shared" si="6"/>
        <v/>
      </c>
      <c r="AA31" s="27" t="str">
        <f t="shared" si="6"/>
        <v/>
      </c>
      <c r="AB31" s="28" t="str">
        <f t="shared" si="6"/>
        <v/>
      </c>
      <c r="AC31" s="27" t="str">
        <f t="shared" si="7"/>
        <v/>
      </c>
      <c r="AD31" s="28" t="str">
        <f t="shared" si="7"/>
        <v/>
      </c>
      <c r="AE31" s="27" t="str">
        <f t="shared" si="7"/>
        <v/>
      </c>
      <c r="AF31" s="28" t="str">
        <f t="shared" si="7"/>
        <v/>
      </c>
      <c r="AG31" s="27" t="str">
        <f t="shared" si="7"/>
        <v/>
      </c>
      <c r="AH31" s="28" t="str">
        <f t="shared" si="7"/>
        <v/>
      </c>
    </row>
    <row r="32" spans="1:34" x14ac:dyDescent="0.25">
      <c r="A32" s="3" t="s">
        <v>41</v>
      </c>
      <c r="B32" s="4">
        <v>0</v>
      </c>
      <c r="C32" s="5">
        <v>0.45</v>
      </c>
      <c r="D32" s="6">
        <f t="shared" si="4"/>
        <v>7</v>
      </c>
      <c r="E32" s="7">
        <v>1</v>
      </c>
      <c r="F32" s="6" t="e">
        <f t="shared" si="3"/>
        <v>#N/A</v>
      </c>
      <c r="G32" s="6" t="e">
        <f t="shared" si="1"/>
        <v>#N/A</v>
      </c>
      <c r="H32" s="6" t="e">
        <f t="shared" si="0"/>
        <v>#N/A</v>
      </c>
      <c r="K32" s="11">
        <f t="shared" si="5"/>
        <v>29</v>
      </c>
      <c r="L32" s="27"/>
      <c r="M32" s="27" t="str">
        <f t="shared" si="6"/>
        <v/>
      </c>
      <c r="N32" s="28" t="str">
        <f t="shared" si="6"/>
        <v/>
      </c>
      <c r="O32" s="27" t="str">
        <f t="shared" si="6"/>
        <v/>
      </c>
      <c r="P32" s="28" t="str">
        <f t="shared" si="6"/>
        <v/>
      </c>
      <c r="Q32" s="27" t="str">
        <f t="shared" si="6"/>
        <v/>
      </c>
      <c r="R32" s="28" t="str">
        <f t="shared" si="6"/>
        <v/>
      </c>
      <c r="S32" s="27" t="str">
        <f t="shared" si="6"/>
        <v/>
      </c>
      <c r="T32" s="28" t="str">
        <f t="shared" si="6"/>
        <v/>
      </c>
      <c r="U32" s="27" t="str">
        <f t="shared" si="6"/>
        <v/>
      </c>
      <c r="V32" s="28" t="str">
        <f t="shared" si="6"/>
        <v/>
      </c>
      <c r="W32" s="27" t="str">
        <f t="shared" si="6"/>
        <v/>
      </c>
      <c r="X32" s="28" t="str">
        <f t="shared" si="6"/>
        <v/>
      </c>
      <c r="Y32" s="27" t="str">
        <f t="shared" si="6"/>
        <v/>
      </c>
      <c r="Z32" s="28" t="str">
        <f t="shared" si="6"/>
        <v/>
      </c>
      <c r="AA32" s="27" t="str">
        <f t="shared" si="6"/>
        <v/>
      </c>
      <c r="AB32" s="28" t="str">
        <f t="shared" si="6"/>
        <v/>
      </c>
      <c r="AC32" s="27" t="str">
        <f t="shared" si="7"/>
        <v/>
      </c>
      <c r="AD32" s="28" t="str">
        <f t="shared" si="7"/>
        <v/>
      </c>
      <c r="AE32" s="27" t="str">
        <f t="shared" si="7"/>
        <v/>
      </c>
      <c r="AF32" s="28" t="str">
        <f t="shared" si="7"/>
        <v/>
      </c>
      <c r="AG32" s="27" t="str">
        <f t="shared" si="7"/>
        <v/>
      </c>
      <c r="AH32" s="28" t="str">
        <f t="shared" si="7"/>
        <v/>
      </c>
    </row>
    <row r="33" spans="1:34" x14ac:dyDescent="0.25">
      <c r="A33" s="3" t="s">
        <v>40</v>
      </c>
      <c r="B33" s="4">
        <v>0</v>
      </c>
      <c r="C33" s="5">
        <v>0.45277777777777783</v>
      </c>
      <c r="D33" s="6">
        <f t="shared" si="4"/>
        <v>6</v>
      </c>
      <c r="E33" s="7">
        <v>1</v>
      </c>
      <c r="F33" s="6" t="e">
        <f t="shared" si="3"/>
        <v>#N/A</v>
      </c>
      <c r="G33" s="6" t="e">
        <f t="shared" si="1"/>
        <v>#N/A</v>
      </c>
      <c r="H33" s="6" t="e">
        <f t="shared" si="0"/>
        <v>#N/A</v>
      </c>
      <c r="K33" s="11">
        <f t="shared" si="5"/>
        <v>30</v>
      </c>
      <c r="L33" s="27"/>
      <c r="M33" s="27" t="str">
        <f t="shared" si="6"/>
        <v/>
      </c>
      <c r="N33" s="28" t="str">
        <f t="shared" si="6"/>
        <v/>
      </c>
      <c r="O33" s="27" t="str">
        <f t="shared" si="6"/>
        <v/>
      </c>
      <c r="P33" s="28" t="str">
        <f t="shared" si="6"/>
        <v/>
      </c>
      <c r="Q33" s="27" t="str">
        <f t="shared" si="6"/>
        <v/>
      </c>
      <c r="R33" s="28" t="str">
        <f t="shared" si="6"/>
        <v/>
      </c>
      <c r="S33" s="27" t="str">
        <f t="shared" si="6"/>
        <v/>
      </c>
      <c r="T33" s="28" t="str">
        <f t="shared" si="6"/>
        <v/>
      </c>
      <c r="U33" s="27" t="str">
        <f t="shared" si="6"/>
        <v/>
      </c>
      <c r="V33" s="28" t="str">
        <f t="shared" si="6"/>
        <v/>
      </c>
      <c r="W33" s="27" t="str">
        <f t="shared" si="6"/>
        <v/>
      </c>
      <c r="X33" s="28" t="str">
        <f t="shared" si="6"/>
        <v/>
      </c>
      <c r="Y33" s="27" t="str">
        <f t="shared" si="6"/>
        <v/>
      </c>
      <c r="Z33" s="28" t="str">
        <f t="shared" si="6"/>
        <v/>
      </c>
      <c r="AA33" s="27" t="str">
        <f t="shared" si="6"/>
        <v/>
      </c>
      <c r="AB33" s="28" t="str">
        <f t="shared" si="6"/>
        <v/>
      </c>
      <c r="AC33" s="27" t="str">
        <f t="shared" si="7"/>
        <v/>
      </c>
      <c r="AD33" s="28" t="str">
        <f t="shared" si="7"/>
        <v/>
      </c>
      <c r="AE33" s="27" t="str">
        <f t="shared" si="7"/>
        <v/>
      </c>
      <c r="AF33" s="28" t="str">
        <f t="shared" si="7"/>
        <v/>
      </c>
      <c r="AG33" s="27" t="str">
        <f t="shared" si="7"/>
        <v/>
      </c>
      <c r="AH33" s="28" t="str">
        <f t="shared" si="7"/>
        <v/>
      </c>
    </row>
    <row r="34" spans="1:34" x14ac:dyDescent="0.25">
      <c r="A34" s="3" t="s">
        <v>39</v>
      </c>
      <c r="B34" s="4">
        <v>0</v>
      </c>
      <c r="C34" s="5">
        <v>0.45833333333333337</v>
      </c>
      <c r="D34" s="6">
        <f t="shared" si="4"/>
        <v>5</v>
      </c>
      <c r="E34" s="7">
        <v>1</v>
      </c>
      <c r="F34" s="6" t="e">
        <f t="shared" si="3"/>
        <v>#N/A</v>
      </c>
      <c r="G34" s="6" t="e">
        <f t="shared" si="1"/>
        <v>#N/A</v>
      </c>
      <c r="H34" s="6" t="e">
        <f t="shared" si="0"/>
        <v>#N/A</v>
      </c>
      <c r="K34" s="11">
        <f t="shared" si="5"/>
        <v>31</v>
      </c>
      <c r="L34" s="27"/>
      <c r="M34" s="27" t="str">
        <f t="shared" si="6"/>
        <v/>
      </c>
      <c r="N34" s="28" t="str">
        <f t="shared" si="6"/>
        <v/>
      </c>
      <c r="O34" s="27" t="str">
        <f t="shared" si="6"/>
        <v/>
      </c>
      <c r="P34" s="28" t="str">
        <f t="shared" si="6"/>
        <v/>
      </c>
      <c r="Q34" s="27" t="str">
        <f t="shared" si="6"/>
        <v/>
      </c>
      <c r="R34" s="28" t="str">
        <f t="shared" si="6"/>
        <v/>
      </c>
      <c r="S34" s="27" t="str">
        <f t="shared" si="6"/>
        <v/>
      </c>
      <c r="T34" s="28" t="str">
        <f t="shared" si="6"/>
        <v/>
      </c>
      <c r="U34" s="27" t="str">
        <f t="shared" si="6"/>
        <v/>
      </c>
      <c r="V34" s="28" t="str">
        <f t="shared" si="6"/>
        <v/>
      </c>
      <c r="W34" s="27" t="str">
        <f t="shared" si="6"/>
        <v/>
      </c>
      <c r="X34" s="28" t="str">
        <f t="shared" si="6"/>
        <v/>
      </c>
      <c r="Y34" s="27" t="str">
        <f t="shared" si="6"/>
        <v/>
      </c>
      <c r="Z34" s="28" t="str">
        <f t="shared" si="6"/>
        <v/>
      </c>
      <c r="AA34" s="27" t="str">
        <f t="shared" si="6"/>
        <v/>
      </c>
      <c r="AB34" s="28" t="str">
        <f t="shared" si="6"/>
        <v/>
      </c>
      <c r="AC34" s="27" t="str">
        <f t="shared" si="7"/>
        <v/>
      </c>
      <c r="AD34" s="28" t="str">
        <f t="shared" si="7"/>
        <v/>
      </c>
      <c r="AE34" s="27" t="str">
        <f t="shared" si="7"/>
        <v/>
      </c>
      <c r="AF34" s="28" t="str">
        <f t="shared" si="7"/>
        <v/>
      </c>
      <c r="AG34" s="27" t="str">
        <f t="shared" si="7"/>
        <v/>
      </c>
      <c r="AH34" s="28" t="str">
        <f t="shared" si="7"/>
        <v/>
      </c>
    </row>
    <row r="35" spans="1:34" x14ac:dyDescent="0.25">
      <c r="A35" s="3" t="s">
        <v>38</v>
      </c>
      <c r="B35" s="4">
        <v>0</v>
      </c>
      <c r="C35" s="5">
        <v>0.46666666666666667</v>
      </c>
      <c r="D35" s="6">
        <f t="shared" si="4"/>
        <v>4</v>
      </c>
      <c r="E35" s="7">
        <v>1</v>
      </c>
      <c r="F35" s="6" t="e">
        <f t="shared" si="3"/>
        <v>#N/A</v>
      </c>
      <c r="G35" s="6" t="e">
        <f t="shared" si="1"/>
        <v>#N/A</v>
      </c>
      <c r="H35" s="6" t="e">
        <f t="shared" si="0"/>
        <v>#N/A</v>
      </c>
      <c r="K35" s="11">
        <f t="shared" si="5"/>
        <v>32</v>
      </c>
      <c r="L35" s="27"/>
      <c r="M35" s="27" t="str">
        <f t="shared" si="6"/>
        <v/>
      </c>
      <c r="N35" s="28" t="str">
        <f t="shared" si="6"/>
        <v/>
      </c>
      <c r="O35" s="27" t="str">
        <f t="shared" si="6"/>
        <v/>
      </c>
      <c r="P35" s="28" t="str">
        <f t="shared" si="6"/>
        <v/>
      </c>
      <c r="Q35" s="27" t="str">
        <f t="shared" si="6"/>
        <v/>
      </c>
      <c r="R35" s="28" t="str">
        <f t="shared" si="6"/>
        <v/>
      </c>
      <c r="S35" s="27" t="str">
        <f t="shared" si="6"/>
        <v/>
      </c>
      <c r="T35" s="28" t="str">
        <f t="shared" si="6"/>
        <v/>
      </c>
      <c r="U35" s="27" t="str">
        <f t="shared" si="6"/>
        <v/>
      </c>
      <c r="V35" s="28" t="str">
        <f t="shared" si="6"/>
        <v/>
      </c>
      <c r="W35" s="27" t="str">
        <f t="shared" si="6"/>
        <v/>
      </c>
      <c r="X35" s="28" t="str">
        <f t="shared" si="6"/>
        <v/>
      </c>
      <c r="Y35" s="27" t="str">
        <f t="shared" si="6"/>
        <v/>
      </c>
      <c r="Z35" s="28" t="str">
        <f t="shared" si="6"/>
        <v/>
      </c>
      <c r="AA35" s="27" t="str">
        <f t="shared" si="6"/>
        <v/>
      </c>
      <c r="AB35" s="28" t="str">
        <f t="shared" si="6"/>
        <v/>
      </c>
      <c r="AC35" s="27" t="str">
        <f t="shared" si="7"/>
        <v/>
      </c>
      <c r="AD35" s="28" t="str">
        <f t="shared" si="7"/>
        <v/>
      </c>
      <c r="AE35" s="27" t="str">
        <f t="shared" si="7"/>
        <v/>
      </c>
      <c r="AF35" s="28" t="str">
        <f t="shared" si="7"/>
        <v/>
      </c>
      <c r="AG35" s="27" t="str">
        <f t="shared" si="7"/>
        <v/>
      </c>
      <c r="AH35" s="28" t="str">
        <f t="shared" si="7"/>
        <v/>
      </c>
    </row>
    <row r="36" spans="1:34" x14ac:dyDescent="0.25">
      <c r="A36" s="3"/>
      <c r="B36" s="4">
        <v>0</v>
      </c>
      <c r="C36" s="5"/>
      <c r="D36" s="6" t="e">
        <f t="shared" si="4"/>
        <v>#N/A</v>
      </c>
      <c r="E36" s="7">
        <v>1</v>
      </c>
      <c r="F36" s="6" t="e">
        <f t="shared" si="3"/>
        <v>#N/A</v>
      </c>
      <c r="G36" s="6" t="e">
        <f t="shared" si="1"/>
        <v>#N/A</v>
      </c>
      <c r="H36" s="6" t="e">
        <f t="shared" si="0"/>
        <v>#N/A</v>
      </c>
      <c r="K36" s="11">
        <f t="shared" si="5"/>
        <v>33</v>
      </c>
      <c r="L36" s="27"/>
      <c r="M36" s="27" t="str">
        <f t="shared" si="6"/>
        <v/>
      </c>
      <c r="N36" s="28" t="str">
        <f t="shared" si="6"/>
        <v/>
      </c>
      <c r="O36" s="27" t="str">
        <f t="shared" si="6"/>
        <v/>
      </c>
      <c r="P36" s="28" t="str">
        <f t="shared" si="6"/>
        <v/>
      </c>
      <c r="Q36" s="27" t="str">
        <f t="shared" si="6"/>
        <v/>
      </c>
      <c r="R36" s="28" t="str">
        <f t="shared" si="6"/>
        <v/>
      </c>
      <c r="S36" s="27" t="str">
        <f t="shared" si="6"/>
        <v/>
      </c>
      <c r="T36" s="28" t="str">
        <f t="shared" si="6"/>
        <v/>
      </c>
      <c r="U36" s="27" t="str">
        <f t="shared" si="6"/>
        <v/>
      </c>
      <c r="V36" s="28" t="str">
        <f t="shared" si="6"/>
        <v/>
      </c>
      <c r="W36" s="27" t="str">
        <f t="shared" si="6"/>
        <v/>
      </c>
      <c r="X36" s="28" t="str">
        <f t="shared" si="6"/>
        <v/>
      </c>
      <c r="Y36" s="27" t="str">
        <f t="shared" si="6"/>
        <v/>
      </c>
      <c r="Z36" s="28" t="str">
        <f t="shared" si="6"/>
        <v/>
      </c>
      <c r="AA36" s="27" t="str">
        <f t="shared" si="6"/>
        <v/>
      </c>
      <c r="AB36" s="28" t="str">
        <f t="shared" ref="AB36:AQ51" si="8">IF(AB$2=0,IFERROR(INDEX($C:$C,MATCH($K36&amp;"|"&amp;AB$3,$H:$H,0)),""),IFERROR(INDEX($G:$G,MATCH($K36&amp;"|"&amp;AB$3,$H:$H,0)),""))</f>
        <v/>
      </c>
      <c r="AC36" s="27" t="str">
        <f t="shared" si="7"/>
        <v/>
      </c>
      <c r="AD36" s="28" t="str">
        <f t="shared" si="7"/>
        <v/>
      </c>
      <c r="AE36" s="27" t="str">
        <f t="shared" si="7"/>
        <v/>
      </c>
      <c r="AF36" s="28" t="str">
        <f t="shared" si="7"/>
        <v/>
      </c>
      <c r="AG36" s="27" t="str">
        <f t="shared" si="7"/>
        <v/>
      </c>
      <c r="AH36" s="28" t="str">
        <f t="shared" si="7"/>
        <v/>
      </c>
    </row>
    <row r="37" spans="1:34" x14ac:dyDescent="0.25">
      <c r="A37" s="3"/>
      <c r="B37" s="4">
        <v>0</v>
      </c>
      <c r="C37" s="5"/>
      <c r="D37" s="6" t="e">
        <f t="shared" si="4"/>
        <v>#N/A</v>
      </c>
      <c r="E37" s="7">
        <v>2</v>
      </c>
      <c r="F37" s="6" t="e">
        <f t="shared" si="3"/>
        <v>#N/A</v>
      </c>
      <c r="G37" s="6" t="e">
        <f t="shared" si="1"/>
        <v>#N/A</v>
      </c>
      <c r="H37" s="6" t="e">
        <f t="shared" si="0"/>
        <v>#N/A</v>
      </c>
      <c r="K37" s="11">
        <f t="shared" si="5"/>
        <v>34</v>
      </c>
      <c r="L37" s="27"/>
      <c r="M37" s="27" t="str">
        <f t="shared" ref="M37:AB52" si="9">IF(M$2=0,IFERROR(INDEX($C:$C,MATCH($K37&amp;"|"&amp;M$3,$H:$H,0)),""),IFERROR(INDEX($G:$G,MATCH($K37&amp;"|"&amp;M$3,$H:$H,0)),""))</f>
        <v/>
      </c>
      <c r="N37" s="28" t="str">
        <f t="shared" si="9"/>
        <v/>
      </c>
      <c r="O37" s="27" t="str">
        <f t="shared" si="9"/>
        <v/>
      </c>
      <c r="P37" s="28" t="str">
        <f t="shared" si="9"/>
        <v/>
      </c>
      <c r="Q37" s="27" t="str">
        <f t="shared" si="9"/>
        <v/>
      </c>
      <c r="R37" s="28" t="str">
        <f t="shared" si="9"/>
        <v/>
      </c>
      <c r="S37" s="27" t="str">
        <f t="shared" si="9"/>
        <v/>
      </c>
      <c r="T37" s="28" t="str">
        <f t="shared" si="9"/>
        <v/>
      </c>
      <c r="U37" s="27" t="str">
        <f t="shared" si="9"/>
        <v/>
      </c>
      <c r="V37" s="28" t="str">
        <f t="shared" si="9"/>
        <v/>
      </c>
      <c r="W37" s="27" t="str">
        <f t="shared" si="9"/>
        <v/>
      </c>
      <c r="X37" s="28" t="str">
        <f t="shared" si="9"/>
        <v/>
      </c>
      <c r="Y37" s="27" t="str">
        <f t="shared" si="9"/>
        <v/>
      </c>
      <c r="Z37" s="28" t="str">
        <f t="shared" si="9"/>
        <v/>
      </c>
      <c r="AA37" s="27" t="str">
        <f t="shared" si="9"/>
        <v/>
      </c>
      <c r="AB37" s="28" t="str">
        <f t="shared" si="9"/>
        <v/>
      </c>
      <c r="AC37" s="27" t="str">
        <f t="shared" ref="AC37:AI52" si="10">IF(AC$2=0,IFERROR(INDEX($C:$C,MATCH($K37&amp;"|"&amp;AC$3,$H:$H,0)),""),IFERROR(INDEX($G:$G,MATCH($K37&amp;"|"&amp;AC$3,$H:$H,0)),""))</f>
        <v/>
      </c>
      <c r="AD37" s="28" t="str">
        <f t="shared" si="10"/>
        <v/>
      </c>
      <c r="AE37" s="27" t="str">
        <f t="shared" si="10"/>
        <v/>
      </c>
      <c r="AF37" s="28" t="str">
        <f t="shared" si="10"/>
        <v/>
      </c>
      <c r="AG37" s="27" t="str">
        <f t="shared" si="10"/>
        <v/>
      </c>
      <c r="AH37" s="28" t="str">
        <f t="shared" si="10"/>
        <v/>
      </c>
    </row>
    <row r="38" spans="1:34" x14ac:dyDescent="0.25">
      <c r="A38" s="3"/>
      <c r="B38" s="4"/>
      <c r="C38" s="26"/>
      <c r="D38" s="6" t="e">
        <f t="shared" si="4"/>
        <v>#N/A</v>
      </c>
      <c r="E38" s="7">
        <v>2</v>
      </c>
      <c r="F38" s="6" t="e">
        <f t="shared" si="3"/>
        <v>#N/A</v>
      </c>
      <c r="G38" s="6" t="e">
        <f t="shared" si="1"/>
        <v>#N/A</v>
      </c>
      <c r="H38" s="6" t="e">
        <f t="shared" si="0"/>
        <v>#N/A</v>
      </c>
      <c r="K38" s="11">
        <f t="shared" si="5"/>
        <v>35</v>
      </c>
      <c r="L38" s="27"/>
      <c r="M38" s="27" t="str">
        <f t="shared" si="9"/>
        <v/>
      </c>
      <c r="N38" s="28" t="str">
        <f t="shared" si="9"/>
        <v/>
      </c>
      <c r="O38" s="27" t="str">
        <f t="shared" si="9"/>
        <v/>
      </c>
      <c r="P38" s="28" t="str">
        <f t="shared" si="9"/>
        <v/>
      </c>
      <c r="Q38" s="27" t="str">
        <f t="shared" si="9"/>
        <v/>
      </c>
      <c r="R38" s="28" t="str">
        <f t="shared" si="9"/>
        <v/>
      </c>
      <c r="S38" s="27" t="str">
        <f t="shared" si="9"/>
        <v/>
      </c>
      <c r="T38" s="28" t="str">
        <f t="shared" si="9"/>
        <v/>
      </c>
      <c r="U38" s="27" t="str">
        <f t="shared" si="9"/>
        <v/>
      </c>
      <c r="V38" s="28" t="str">
        <f t="shared" si="9"/>
        <v/>
      </c>
      <c r="W38" s="27" t="str">
        <f t="shared" si="9"/>
        <v/>
      </c>
      <c r="X38" s="28" t="str">
        <f t="shared" si="9"/>
        <v/>
      </c>
      <c r="Y38" s="27" t="str">
        <f t="shared" si="9"/>
        <v/>
      </c>
      <c r="Z38" s="28" t="str">
        <f t="shared" si="9"/>
        <v/>
      </c>
      <c r="AA38" s="27" t="str">
        <f t="shared" si="9"/>
        <v/>
      </c>
      <c r="AB38" s="28" t="str">
        <f t="shared" si="9"/>
        <v/>
      </c>
      <c r="AC38" s="27" t="str">
        <f t="shared" si="10"/>
        <v/>
      </c>
      <c r="AD38" s="28" t="str">
        <f t="shared" si="10"/>
        <v/>
      </c>
      <c r="AE38" s="27" t="str">
        <f t="shared" si="10"/>
        <v/>
      </c>
      <c r="AF38" s="28" t="str">
        <f t="shared" si="10"/>
        <v/>
      </c>
      <c r="AG38" s="27" t="str">
        <f t="shared" si="10"/>
        <v/>
      </c>
      <c r="AH38" s="28" t="str">
        <f t="shared" si="10"/>
        <v/>
      </c>
    </row>
    <row r="39" spans="1:34" x14ac:dyDescent="0.25">
      <c r="A39" s="3"/>
      <c r="B39" s="4"/>
      <c r="C39" s="26"/>
      <c r="D39" s="6" t="e">
        <f t="shared" si="4"/>
        <v>#N/A</v>
      </c>
      <c r="E39" s="7">
        <v>2</v>
      </c>
      <c r="F39" s="6" t="e">
        <f t="shared" si="3"/>
        <v>#N/A</v>
      </c>
      <c r="G39" s="6" t="e">
        <f t="shared" si="1"/>
        <v>#N/A</v>
      </c>
      <c r="H39" s="6" t="e">
        <f t="shared" si="0"/>
        <v>#N/A</v>
      </c>
      <c r="K39" s="11">
        <f t="shared" si="5"/>
        <v>36</v>
      </c>
      <c r="L39" s="27"/>
      <c r="M39" s="27" t="str">
        <f t="shared" si="9"/>
        <v/>
      </c>
      <c r="N39" s="28" t="str">
        <f t="shared" si="9"/>
        <v/>
      </c>
      <c r="O39" s="27" t="str">
        <f t="shared" si="9"/>
        <v/>
      </c>
      <c r="P39" s="28" t="str">
        <f t="shared" si="9"/>
        <v/>
      </c>
      <c r="Q39" s="27" t="str">
        <f t="shared" si="9"/>
        <v/>
      </c>
      <c r="R39" s="28" t="str">
        <f t="shared" si="9"/>
        <v/>
      </c>
      <c r="S39" s="27" t="str">
        <f t="shared" si="9"/>
        <v/>
      </c>
      <c r="T39" s="28" t="str">
        <f t="shared" si="9"/>
        <v/>
      </c>
      <c r="U39" s="27" t="str">
        <f t="shared" si="9"/>
        <v/>
      </c>
      <c r="V39" s="28" t="str">
        <f t="shared" si="9"/>
        <v/>
      </c>
      <c r="W39" s="27" t="str">
        <f t="shared" si="9"/>
        <v/>
      </c>
      <c r="X39" s="28" t="str">
        <f t="shared" si="9"/>
        <v/>
      </c>
      <c r="Y39" s="27" t="str">
        <f t="shared" si="9"/>
        <v/>
      </c>
      <c r="Z39" s="28" t="str">
        <f t="shared" si="9"/>
        <v/>
      </c>
      <c r="AA39" s="27" t="str">
        <f t="shared" si="9"/>
        <v/>
      </c>
      <c r="AB39" s="28" t="str">
        <f t="shared" si="9"/>
        <v/>
      </c>
      <c r="AC39" s="27" t="str">
        <f t="shared" si="10"/>
        <v/>
      </c>
      <c r="AD39" s="28" t="str">
        <f t="shared" si="10"/>
        <v/>
      </c>
      <c r="AE39" s="27" t="str">
        <f t="shared" si="10"/>
        <v/>
      </c>
      <c r="AF39" s="28" t="str">
        <f t="shared" si="10"/>
        <v/>
      </c>
      <c r="AG39" s="27" t="str">
        <f t="shared" si="10"/>
        <v/>
      </c>
      <c r="AH39" s="28" t="str">
        <f t="shared" si="10"/>
        <v/>
      </c>
    </row>
    <row r="40" spans="1:34" x14ac:dyDescent="0.25">
      <c r="A40" s="3"/>
      <c r="B40" s="4"/>
      <c r="C40" s="26"/>
      <c r="D40" s="6" t="e">
        <f t="shared" si="4"/>
        <v>#N/A</v>
      </c>
      <c r="E40" s="7">
        <v>2</v>
      </c>
      <c r="F40" s="6" t="e">
        <f t="shared" si="3"/>
        <v>#N/A</v>
      </c>
      <c r="G40" s="6" t="e">
        <f t="shared" si="1"/>
        <v>#N/A</v>
      </c>
      <c r="H40" s="6" t="e">
        <f t="shared" si="0"/>
        <v>#N/A</v>
      </c>
      <c r="K40" s="11">
        <f t="shared" si="5"/>
        <v>37</v>
      </c>
      <c r="L40" s="27"/>
      <c r="M40" s="27" t="str">
        <f t="shared" si="9"/>
        <v/>
      </c>
      <c r="N40" s="28" t="str">
        <f t="shared" si="9"/>
        <v/>
      </c>
      <c r="O40" s="27" t="str">
        <f t="shared" si="9"/>
        <v/>
      </c>
      <c r="P40" s="28" t="str">
        <f t="shared" si="9"/>
        <v/>
      </c>
      <c r="Q40" s="27" t="str">
        <f t="shared" si="9"/>
        <v/>
      </c>
      <c r="R40" s="28" t="str">
        <f t="shared" si="9"/>
        <v/>
      </c>
      <c r="S40" s="27" t="str">
        <f t="shared" si="9"/>
        <v/>
      </c>
      <c r="T40" s="28" t="str">
        <f t="shared" si="9"/>
        <v/>
      </c>
      <c r="U40" s="27" t="str">
        <f t="shared" si="9"/>
        <v/>
      </c>
      <c r="V40" s="28" t="str">
        <f t="shared" si="9"/>
        <v/>
      </c>
      <c r="W40" s="27" t="str">
        <f t="shared" si="9"/>
        <v/>
      </c>
      <c r="X40" s="28" t="str">
        <f t="shared" si="9"/>
        <v/>
      </c>
      <c r="Y40" s="27" t="str">
        <f t="shared" si="9"/>
        <v/>
      </c>
      <c r="Z40" s="28" t="str">
        <f t="shared" si="9"/>
        <v/>
      </c>
      <c r="AA40" s="27" t="str">
        <f t="shared" si="9"/>
        <v/>
      </c>
      <c r="AB40" s="28" t="str">
        <f t="shared" si="9"/>
        <v/>
      </c>
      <c r="AC40" s="27" t="str">
        <f t="shared" si="10"/>
        <v/>
      </c>
      <c r="AD40" s="28" t="str">
        <f t="shared" si="10"/>
        <v/>
      </c>
      <c r="AE40" s="27" t="str">
        <f t="shared" si="10"/>
        <v/>
      </c>
      <c r="AF40" s="28" t="str">
        <f t="shared" si="10"/>
        <v/>
      </c>
      <c r="AG40" s="27" t="str">
        <f t="shared" si="10"/>
        <v/>
      </c>
      <c r="AH40" s="28" t="str">
        <f t="shared" si="10"/>
        <v/>
      </c>
    </row>
    <row r="41" spans="1:34" x14ac:dyDescent="0.25">
      <c r="A41" s="3"/>
      <c r="B41" s="4"/>
      <c r="C41" s="26"/>
      <c r="D41" s="6" t="e">
        <f t="shared" si="4"/>
        <v>#N/A</v>
      </c>
      <c r="E41" s="7">
        <v>2</v>
      </c>
      <c r="F41" s="6" t="e">
        <f t="shared" si="3"/>
        <v>#N/A</v>
      </c>
      <c r="G41" s="6" t="e">
        <f t="shared" si="1"/>
        <v>#N/A</v>
      </c>
      <c r="H41" s="6" t="e">
        <f t="shared" si="0"/>
        <v>#N/A</v>
      </c>
      <c r="K41" s="11">
        <f t="shared" si="5"/>
        <v>38</v>
      </c>
      <c r="L41" s="27"/>
      <c r="M41" s="27" t="str">
        <f t="shared" si="9"/>
        <v/>
      </c>
      <c r="N41" s="28" t="str">
        <f t="shared" si="9"/>
        <v/>
      </c>
      <c r="O41" s="27" t="str">
        <f t="shared" si="9"/>
        <v/>
      </c>
      <c r="P41" s="28" t="str">
        <f t="shared" si="9"/>
        <v/>
      </c>
      <c r="Q41" s="27" t="str">
        <f t="shared" si="9"/>
        <v/>
      </c>
      <c r="R41" s="28" t="str">
        <f t="shared" si="9"/>
        <v/>
      </c>
      <c r="S41" s="27" t="str">
        <f t="shared" si="9"/>
        <v/>
      </c>
      <c r="T41" s="28" t="str">
        <f t="shared" si="9"/>
        <v/>
      </c>
      <c r="U41" s="27" t="str">
        <f t="shared" si="9"/>
        <v/>
      </c>
      <c r="V41" s="28" t="str">
        <f t="shared" si="9"/>
        <v/>
      </c>
      <c r="W41" s="27" t="str">
        <f t="shared" si="9"/>
        <v/>
      </c>
      <c r="X41" s="28" t="str">
        <f t="shared" si="9"/>
        <v/>
      </c>
      <c r="Y41" s="27" t="str">
        <f t="shared" si="9"/>
        <v/>
      </c>
      <c r="Z41" s="28" t="str">
        <f t="shared" si="9"/>
        <v/>
      </c>
      <c r="AA41" s="27" t="str">
        <f t="shared" si="9"/>
        <v/>
      </c>
      <c r="AB41" s="28" t="str">
        <f t="shared" si="9"/>
        <v/>
      </c>
      <c r="AC41" s="27" t="str">
        <f t="shared" si="10"/>
        <v/>
      </c>
      <c r="AD41" s="28" t="str">
        <f t="shared" si="10"/>
        <v/>
      </c>
      <c r="AE41" s="27" t="str">
        <f t="shared" si="10"/>
        <v/>
      </c>
      <c r="AF41" s="28" t="str">
        <f t="shared" si="10"/>
        <v/>
      </c>
      <c r="AG41" s="27" t="str">
        <f t="shared" si="10"/>
        <v/>
      </c>
      <c r="AH41" s="28" t="str">
        <f t="shared" si="10"/>
        <v/>
      </c>
    </row>
    <row r="42" spans="1:34" x14ac:dyDescent="0.25">
      <c r="A42" s="3"/>
      <c r="B42" s="4"/>
      <c r="C42" s="26"/>
      <c r="D42" s="6" t="e">
        <f t="shared" si="4"/>
        <v>#N/A</v>
      </c>
      <c r="E42" s="7">
        <v>2</v>
      </c>
      <c r="F42" s="6" t="e">
        <f t="shared" si="3"/>
        <v>#N/A</v>
      </c>
      <c r="G42" s="6" t="e">
        <f t="shared" si="1"/>
        <v>#N/A</v>
      </c>
      <c r="H42" s="6" t="e">
        <f t="shared" si="0"/>
        <v>#N/A</v>
      </c>
      <c r="K42" s="11">
        <f t="shared" si="5"/>
        <v>39</v>
      </c>
      <c r="L42" s="27"/>
      <c r="M42" s="27" t="str">
        <f t="shared" si="9"/>
        <v/>
      </c>
      <c r="N42" s="28" t="str">
        <f t="shared" si="9"/>
        <v/>
      </c>
      <c r="O42" s="27" t="str">
        <f t="shared" si="9"/>
        <v/>
      </c>
      <c r="P42" s="28" t="str">
        <f t="shared" si="9"/>
        <v/>
      </c>
      <c r="Q42" s="27" t="str">
        <f t="shared" si="9"/>
        <v/>
      </c>
      <c r="R42" s="28" t="str">
        <f t="shared" si="9"/>
        <v/>
      </c>
      <c r="S42" s="27" t="str">
        <f t="shared" si="9"/>
        <v/>
      </c>
      <c r="T42" s="28" t="str">
        <f t="shared" si="9"/>
        <v/>
      </c>
      <c r="U42" s="27" t="str">
        <f t="shared" si="9"/>
        <v/>
      </c>
      <c r="V42" s="28" t="str">
        <f t="shared" si="9"/>
        <v/>
      </c>
      <c r="W42" s="27" t="str">
        <f t="shared" si="9"/>
        <v/>
      </c>
      <c r="X42" s="28" t="str">
        <f t="shared" si="9"/>
        <v/>
      </c>
      <c r="Y42" s="27" t="str">
        <f t="shared" si="9"/>
        <v/>
      </c>
      <c r="Z42" s="28" t="str">
        <f t="shared" si="9"/>
        <v/>
      </c>
      <c r="AA42" s="27" t="str">
        <f t="shared" si="9"/>
        <v/>
      </c>
      <c r="AB42" s="28" t="str">
        <f t="shared" si="9"/>
        <v/>
      </c>
      <c r="AC42" s="27" t="str">
        <f t="shared" si="10"/>
        <v/>
      </c>
      <c r="AD42" s="28" t="str">
        <f t="shared" si="10"/>
        <v/>
      </c>
      <c r="AE42" s="27" t="str">
        <f t="shared" si="10"/>
        <v/>
      </c>
      <c r="AF42" s="28" t="str">
        <f t="shared" si="10"/>
        <v/>
      </c>
      <c r="AG42" s="27" t="str">
        <f t="shared" si="10"/>
        <v/>
      </c>
      <c r="AH42" s="28" t="str">
        <f t="shared" si="10"/>
        <v/>
      </c>
    </row>
    <row r="43" spans="1:34" x14ac:dyDescent="0.25">
      <c r="A43" s="3"/>
      <c r="B43" s="4"/>
      <c r="C43" s="26"/>
      <c r="D43" s="6" t="e">
        <f t="shared" si="4"/>
        <v>#N/A</v>
      </c>
      <c r="E43" s="7">
        <v>2</v>
      </c>
      <c r="F43" s="6" t="e">
        <f t="shared" si="3"/>
        <v>#N/A</v>
      </c>
      <c r="G43" s="6" t="e">
        <f t="shared" si="1"/>
        <v>#N/A</v>
      </c>
      <c r="H43" s="6" t="e">
        <f t="shared" si="0"/>
        <v>#N/A</v>
      </c>
      <c r="K43" s="11">
        <f t="shared" si="5"/>
        <v>40</v>
      </c>
      <c r="L43" s="27"/>
      <c r="M43" s="27" t="str">
        <f t="shared" si="9"/>
        <v/>
      </c>
      <c r="N43" s="28" t="str">
        <f t="shared" si="9"/>
        <v/>
      </c>
      <c r="O43" s="27" t="str">
        <f t="shared" si="9"/>
        <v/>
      </c>
      <c r="P43" s="28" t="str">
        <f t="shared" si="9"/>
        <v/>
      </c>
      <c r="Q43" s="27" t="str">
        <f t="shared" si="9"/>
        <v/>
      </c>
      <c r="R43" s="28" t="str">
        <f t="shared" si="9"/>
        <v/>
      </c>
      <c r="S43" s="27" t="str">
        <f t="shared" si="9"/>
        <v/>
      </c>
      <c r="T43" s="28" t="str">
        <f t="shared" si="9"/>
        <v/>
      </c>
      <c r="U43" s="27" t="str">
        <f t="shared" si="9"/>
        <v/>
      </c>
      <c r="V43" s="28" t="str">
        <f t="shared" si="9"/>
        <v/>
      </c>
      <c r="W43" s="27" t="str">
        <f t="shared" si="9"/>
        <v/>
      </c>
      <c r="X43" s="28" t="str">
        <f t="shared" si="9"/>
        <v/>
      </c>
      <c r="Y43" s="27" t="str">
        <f t="shared" si="9"/>
        <v/>
      </c>
      <c r="Z43" s="28" t="str">
        <f t="shared" si="9"/>
        <v/>
      </c>
      <c r="AA43" s="27" t="str">
        <f t="shared" si="9"/>
        <v/>
      </c>
      <c r="AB43" s="28" t="str">
        <f t="shared" si="9"/>
        <v/>
      </c>
      <c r="AC43" s="27" t="str">
        <f t="shared" si="10"/>
        <v/>
      </c>
      <c r="AD43" s="28" t="str">
        <f t="shared" si="10"/>
        <v/>
      </c>
      <c r="AE43" s="27" t="str">
        <f t="shared" si="10"/>
        <v/>
      </c>
      <c r="AF43" s="28" t="str">
        <f t="shared" si="10"/>
        <v/>
      </c>
      <c r="AG43" s="27" t="str">
        <f t="shared" si="10"/>
        <v/>
      </c>
      <c r="AH43" s="28" t="str">
        <f t="shared" si="10"/>
        <v/>
      </c>
    </row>
    <row r="44" spans="1:34" x14ac:dyDescent="0.25">
      <c r="A44" s="3"/>
      <c r="B44" s="4"/>
      <c r="C44" s="26"/>
      <c r="D44" s="6" t="e">
        <f t="shared" si="4"/>
        <v>#N/A</v>
      </c>
      <c r="E44" s="7">
        <v>2</v>
      </c>
      <c r="F44" s="6" t="e">
        <f t="shared" si="3"/>
        <v>#N/A</v>
      </c>
      <c r="G44" s="6" t="e">
        <f t="shared" si="1"/>
        <v>#N/A</v>
      </c>
      <c r="H44" s="6" t="e">
        <f t="shared" si="0"/>
        <v>#N/A</v>
      </c>
      <c r="K44" s="11">
        <f t="shared" si="5"/>
        <v>41</v>
      </c>
      <c r="L44" s="27"/>
      <c r="M44" s="27" t="str">
        <f t="shared" si="9"/>
        <v/>
      </c>
      <c r="N44" s="28" t="str">
        <f t="shared" si="9"/>
        <v/>
      </c>
      <c r="O44" s="27" t="str">
        <f t="shared" si="9"/>
        <v/>
      </c>
      <c r="P44" s="28" t="str">
        <f t="shared" si="9"/>
        <v/>
      </c>
      <c r="Q44" s="27" t="str">
        <f t="shared" si="9"/>
        <v/>
      </c>
      <c r="R44" s="28" t="str">
        <f t="shared" si="9"/>
        <v/>
      </c>
      <c r="S44" s="27" t="str">
        <f t="shared" si="9"/>
        <v/>
      </c>
      <c r="T44" s="28" t="str">
        <f t="shared" si="9"/>
        <v/>
      </c>
      <c r="U44" s="27" t="str">
        <f t="shared" si="9"/>
        <v/>
      </c>
      <c r="V44" s="28" t="str">
        <f t="shared" si="9"/>
        <v/>
      </c>
      <c r="W44" s="27" t="str">
        <f t="shared" si="9"/>
        <v/>
      </c>
      <c r="X44" s="28" t="str">
        <f t="shared" si="9"/>
        <v/>
      </c>
      <c r="Y44" s="27" t="str">
        <f t="shared" si="9"/>
        <v/>
      </c>
      <c r="Z44" s="28" t="str">
        <f t="shared" si="9"/>
        <v/>
      </c>
      <c r="AA44" s="27" t="str">
        <f t="shared" si="9"/>
        <v/>
      </c>
      <c r="AB44" s="28" t="str">
        <f t="shared" si="9"/>
        <v/>
      </c>
      <c r="AC44" s="27" t="str">
        <f t="shared" si="10"/>
        <v/>
      </c>
      <c r="AD44" s="28" t="str">
        <f t="shared" si="10"/>
        <v/>
      </c>
      <c r="AE44" s="27" t="str">
        <f t="shared" si="10"/>
        <v/>
      </c>
      <c r="AF44" s="28" t="str">
        <f t="shared" si="10"/>
        <v/>
      </c>
      <c r="AG44" s="27" t="str">
        <f t="shared" si="10"/>
        <v/>
      </c>
      <c r="AH44" s="28" t="str">
        <f t="shared" si="10"/>
        <v/>
      </c>
    </row>
    <row r="45" spans="1:34" x14ac:dyDescent="0.25">
      <c r="A45" s="3"/>
      <c r="B45" s="4"/>
      <c r="C45" s="26"/>
      <c r="D45" s="6" t="e">
        <f t="shared" si="4"/>
        <v>#N/A</v>
      </c>
      <c r="E45" s="7">
        <v>2</v>
      </c>
      <c r="F45" s="6" t="e">
        <f t="shared" si="3"/>
        <v>#N/A</v>
      </c>
      <c r="G45" s="6" t="e">
        <f t="shared" si="1"/>
        <v>#N/A</v>
      </c>
      <c r="H45" s="6" t="e">
        <f t="shared" si="0"/>
        <v>#N/A</v>
      </c>
      <c r="K45" s="11">
        <f t="shared" si="5"/>
        <v>42</v>
      </c>
      <c r="L45" s="27"/>
      <c r="M45" s="27" t="str">
        <f t="shared" si="9"/>
        <v/>
      </c>
      <c r="N45" s="28" t="str">
        <f t="shared" si="9"/>
        <v/>
      </c>
      <c r="O45" s="27" t="str">
        <f t="shared" si="9"/>
        <v/>
      </c>
      <c r="P45" s="28" t="str">
        <f t="shared" si="9"/>
        <v/>
      </c>
      <c r="Q45" s="27" t="str">
        <f t="shared" si="9"/>
        <v/>
      </c>
      <c r="R45" s="28" t="str">
        <f t="shared" si="9"/>
        <v/>
      </c>
      <c r="S45" s="27" t="str">
        <f t="shared" si="9"/>
        <v/>
      </c>
      <c r="T45" s="28" t="str">
        <f t="shared" si="9"/>
        <v/>
      </c>
      <c r="U45" s="27" t="str">
        <f t="shared" si="9"/>
        <v/>
      </c>
      <c r="V45" s="28" t="str">
        <f t="shared" si="9"/>
        <v/>
      </c>
      <c r="W45" s="27" t="str">
        <f t="shared" si="9"/>
        <v/>
      </c>
      <c r="X45" s="28" t="str">
        <f t="shared" si="9"/>
        <v/>
      </c>
      <c r="Y45" s="27" t="str">
        <f t="shared" si="9"/>
        <v/>
      </c>
      <c r="Z45" s="28" t="str">
        <f t="shared" si="9"/>
        <v/>
      </c>
      <c r="AA45" s="27" t="str">
        <f t="shared" si="9"/>
        <v/>
      </c>
      <c r="AB45" s="28" t="str">
        <f t="shared" si="9"/>
        <v/>
      </c>
      <c r="AC45" s="27" t="str">
        <f t="shared" si="10"/>
        <v/>
      </c>
      <c r="AD45" s="28" t="str">
        <f t="shared" si="10"/>
        <v/>
      </c>
      <c r="AE45" s="27" t="str">
        <f t="shared" si="10"/>
        <v/>
      </c>
      <c r="AF45" s="28" t="str">
        <f t="shared" si="10"/>
        <v/>
      </c>
      <c r="AG45" s="27" t="str">
        <f t="shared" si="10"/>
        <v/>
      </c>
      <c r="AH45" s="28" t="str">
        <f t="shared" si="10"/>
        <v/>
      </c>
    </row>
    <row r="46" spans="1:34" x14ac:dyDescent="0.25">
      <c r="A46" s="3"/>
      <c r="B46" s="4"/>
      <c r="C46" s="26"/>
      <c r="D46" s="6" t="e">
        <f t="shared" si="4"/>
        <v>#N/A</v>
      </c>
      <c r="E46" s="7">
        <v>2</v>
      </c>
      <c r="F46" s="6" t="e">
        <f t="shared" si="3"/>
        <v>#N/A</v>
      </c>
      <c r="G46" s="6" t="e">
        <f t="shared" si="1"/>
        <v>#N/A</v>
      </c>
      <c r="H46" s="6" t="e">
        <f t="shared" si="0"/>
        <v>#N/A</v>
      </c>
      <c r="K46" s="11">
        <f t="shared" si="5"/>
        <v>43</v>
      </c>
      <c r="L46" s="27"/>
      <c r="M46" s="27" t="str">
        <f t="shared" si="9"/>
        <v/>
      </c>
      <c r="N46" s="28" t="str">
        <f t="shared" si="9"/>
        <v/>
      </c>
      <c r="O46" s="27" t="str">
        <f t="shared" si="9"/>
        <v/>
      </c>
      <c r="P46" s="28" t="str">
        <f t="shared" si="9"/>
        <v/>
      </c>
      <c r="Q46" s="27" t="str">
        <f t="shared" si="9"/>
        <v/>
      </c>
      <c r="R46" s="28" t="str">
        <f t="shared" si="9"/>
        <v/>
      </c>
      <c r="S46" s="27" t="str">
        <f t="shared" si="9"/>
        <v/>
      </c>
      <c r="T46" s="28" t="str">
        <f t="shared" si="9"/>
        <v/>
      </c>
      <c r="U46" s="27" t="str">
        <f t="shared" si="9"/>
        <v/>
      </c>
      <c r="V46" s="28" t="str">
        <f t="shared" si="9"/>
        <v/>
      </c>
      <c r="W46" s="27" t="str">
        <f t="shared" si="9"/>
        <v/>
      </c>
      <c r="X46" s="28" t="str">
        <f t="shared" si="9"/>
        <v/>
      </c>
      <c r="Y46" s="27" t="str">
        <f t="shared" si="9"/>
        <v/>
      </c>
      <c r="Z46" s="28" t="str">
        <f t="shared" si="9"/>
        <v/>
      </c>
      <c r="AA46" s="27" t="str">
        <f t="shared" si="9"/>
        <v/>
      </c>
      <c r="AB46" s="28" t="str">
        <f t="shared" si="9"/>
        <v/>
      </c>
      <c r="AC46" s="27" t="str">
        <f t="shared" si="10"/>
        <v/>
      </c>
      <c r="AD46" s="28" t="str">
        <f t="shared" si="10"/>
        <v/>
      </c>
      <c r="AE46" s="27" t="str">
        <f t="shared" si="10"/>
        <v/>
      </c>
      <c r="AF46" s="28" t="str">
        <f t="shared" si="10"/>
        <v/>
      </c>
      <c r="AG46" s="27" t="str">
        <f t="shared" si="10"/>
        <v/>
      </c>
      <c r="AH46" s="28" t="str">
        <f t="shared" si="10"/>
        <v/>
      </c>
    </row>
    <row r="47" spans="1:34" x14ac:dyDescent="0.25">
      <c r="A47" s="3"/>
      <c r="B47" s="4"/>
      <c r="C47" s="26"/>
      <c r="D47" s="6" t="e">
        <f t="shared" si="4"/>
        <v>#N/A</v>
      </c>
      <c r="E47" s="7">
        <v>2</v>
      </c>
      <c r="F47" s="6" t="e">
        <f t="shared" si="3"/>
        <v>#N/A</v>
      </c>
      <c r="G47" s="6" t="e">
        <f t="shared" si="1"/>
        <v>#N/A</v>
      </c>
      <c r="H47" s="6" t="e">
        <f t="shared" si="0"/>
        <v>#N/A</v>
      </c>
      <c r="K47" s="11">
        <f t="shared" si="5"/>
        <v>44</v>
      </c>
      <c r="L47" s="27"/>
      <c r="M47" s="27" t="str">
        <f t="shared" si="9"/>
        <v/>
      </c>
      <c r="N47" s="28" t="str">
        <f t="shared" si="9"/>
        <v/>
      </c>
      <c r="O47" s="27" t="str">
        <f t="shared" si="9"/>
        <v/>
      </c>
      <c r="P47" s="28" t="str">
        <f t="shared" si="9"/>
        <v/>
      </c>
      <c r="Q47" s="27" t="str">
        <f t="shared" si="9"/>
        <v/>
      </c>
      <c r="R47" s="28" t="str">
        <f t="shared" si="9"/>
        <v/>
      </c>
      <c r="S47" s="27" t="str">
        <f t="shared" si="9"/>
        <v/>
      </c>
      <c r="T47" s="28" t="str">
        <f t="shared" si="9"/>
        <v/>
      </c>
      <c r="U47" s="27" t="str">
        <f t="shared" si="9"/>
        <v/>
      </c>
      <c r="V47" s="28" t="str">
        <f t="shared" si="9"/>
        <v/>
      </c>
      <c r="W47" s="27" t="str">
        <f t="shared" si="9"/>
        <v/>
      </c>
      <c r="X47" s="28" t="str">
        <f t="shared" si="9"/>
        <v/>
      </c>
      <c r="Y47" s="27" t="str">
        <f t="shared" si="9"/>
        <v/>
      </c>
      <c r="Z47" s="28" t="str">
        <f t="shared" si="9"/>
        <v/>
      </c>
      <c r="AA47" s="27" t="str">
        <f t="shared" si="9"/>
        <v/>
      </c>
      <c r="AB47" s="28" t="str">
        <f t="shared" si="9"/>
        <v/>
      </c>
      <c r="AC47" s="27" t="str">
        <f t="shared" si="10"/>
        <v/>
      </c>
      <c r="AD47" s="28" t="str">
        <f t="shared" si="10"/>
        <v/>
      </c>
      <c r="AE47" s="27" t="str">
        <f t="shared" si="10"/>
        <v/>
      </c>
      <c r="AF47" s="28" t="str">
        <f t="shared" si="10"/>
        <v/>
      </c>
      <c r="AG47" s="27" t="str">
        <f t="shared" si="10"/>
        <v/>
      </c>
      <c r="AH47" s="28" t="str">
        <f t="shared" si="10"/>
        <v/>
      </c>
    </row>
    <row r="48" spans="1:34" x14ac:dyDescent="0.25">
      <c r="A48" s="3"/>
      <c r="B48" s="4"/>
      <c r="C48" s="26"/>
      <c r="D48" s="6" t="e">
        <f t="shared" si="4"/>
        <v>#N/A</v>
      </c>
      <c r="E48" s="7">
        <v>1</v>
      </c>
      <c r="F48" s="6" t="e">
        <f t="shared" si="3"/>
        <v>#N/A</v>
      </c>
      <c r="G48" s="6" t="e">
        <f t="shared" si="1"/>
        <v>#N/A</v>
      </c>
      <c r="H48" s="6" t="e">
        <f t="shared" si="0"/>
        <v>#N/A</v>
      </c>
      <c r="K48" s="11">
        <f t="shared" si="5"/>
        <v>45</v>
      </c>
      <c r="L48" s="27"/>
      <c r="M48" s="27" t="str">
        <f t="shared" si="9"/>
        <v/>
      </c>
      <c r="N48" s="28" t="str">
        <f t="shared" si="9"/>
        <v/>
      </c>
      <c r="O48" s="27" t="str">
        <f t="shared" si="9"/>
        <v/>
      </c>
      <c r="P48" s="28" t="str">
        <f t="shared" si="9"/>
        <v/>
      </c>
      <c r="Q48" s="27" t="str">
        <f t="shared" si="9"/>
        <v/>
      </c>
      <c r="R48" s="28" t="str">
        <f t="shared" si="9"/>
        <v/>
      </c>
      <c r="S48" s="27" t="str">
        <f t="shared" si="9"/>
        <v/>
      </c>
      <c r="T48" s="28" t="str">
        <f t="shared" si="9"/>
        <v/>
      </c>
      <c r="U48" s="27" t="str">
        <f t="shared" si="9"/>
        <v/>
      </c>
      <c r="V48" s="28" t="str">
        <f t="shared" si="9"/>
        <v/>
      </c>
      <c r="W48" s="27" t="str">
        <f t="shared" si="9"/>
        <v/>
      </c>
      <c r="X48" s="28" t="str">
        <f t="shared" si="9"/>
        <v/>
      </c>
      <c r="Y48" s="27" t="str">
        <f t="shared" si="9"/>
        <v/>
      </c>
      <c r="Z48" s="28" t="str">
        <f t="shared" si="9"/>
        <v/>
      </c>
      <c r="AA48" s="27" t="str">
        <f t="shared" si="9"/>
        <v/>
      </c>
      <c r="AB48" s="28" t="str">
        <f t="shared" si="9"/>
        <v/>
      </c>
      <c r="AC48" s="27" t="str">
        <f t="shared" si="10"/>
        <v/>
      </c>
      <c r="AD48" s="28" t="str">
        <f t="shared" si="10"/>
        <v/>
      </c>
      <c r="AE48" s="27" t="str">
        <f t="shared" si="10"/>
        <v/>
      </c>
      <c r="AF48" s="28" t="str">
        <f t="shared" si="10"/>
        <v/>
      </c>
      <c r="AG48" s="27" t="str">
        <f t="shared" si="10"/>
        <v/>
      </c>
      <c r="AH48" s="28" t="str">
        <f t="shared" si="10"/>
        <v/>
      </c>
    </row>
    <row r="49" spans="1:34" x14ac:dyDescent="0.25">
      <c r="A49" s="3"/>
      <c r="B49" s="4"/>
      <c r="C49" s="26"/>
      <c r="D49" s="6" t="e">
        <f t="shared" si="4"/>
        <v>#N/A</v>
      </c>
      <c r="E49" s="7">
        <v>1</v>
      </c>
      <c r="F49" s="6" t="e">
        <f t="shared" si="3"/>
        <v>#N/A</v>
      </c>
      <c r="G49" s="6" t="e">
        <f t="shared" si="1"/>
        <v>#N/A</v>
      </c>
      <c r="H49" s="6" t="e">
        <f t="shared" si="0"/>
        <v>#N/A</v>
      </c>
      <c r="K49" s="11">
        <f t="shared" si="5"/>
        <v>46</v>
      </c>
      <c r="L49" s="27"/>
      <c r="M49" s="27" t="str">
        <f t="shared" si="9"/>
        <v/>
      </c>
      <c r="N49" s="28" t="str">
        <f t="shared" si="9"/>
        <v/>
      </c>
      <c r="O49" s="27" t="str">
        <f t="shared" si="9"/>
        <v/>
      </c>
      <c r="P49" s="28" t="str">
        <f t="shared" si="9"/>
        <v/>
      </c>
      <c r="Q49" s="27" t="str">
        <f t="shared" si="9"/>
        <v/>
      </c>
      <c r="R49" s="28" t="str">
        <f t="shared" si="9"/>
        <v/>
      </c>
      <c r="S49" s="27" t="str">
        <f t="shared" si="9"/>
        <v/>
      </c>
      <c r="T49" s="28" t="str">
        <f t="shared" si="9"/>
        <v/>
      </c>
      <c r="U49" s="27" t="str">
        <f t="shared" si="9"/>
        <v/>
      </c>
      <c r="V49" s="28" t="str">
        <f t="shared" si="9"/>
        <v/>
      </c>
      <c r="W49" s="27" t="str">
        <f t="shared" si="9"/>
        <v/>
      </c>
      <c r="X49" s="28" t="str">
        <f t="shared" si="9"/>
        <v/>
      </c>
      <c r="Y49" s="27" t="str">
        <f t="shared" si="9"/>
        <v/>
      </c>
      <c r="Z49" s="28" t="str">
        <f t="shared" si="9"/>
        <v/>
      </c>
      <c r="AA49" s="27" t="str">
        <f t="shared" si="9"/>
        <v/>
      </c>
      <c r="AB49" s="28" t="str">
        <f t="shared" si="9"/>
        <v/>
      </c>
      <c r="AC49" s="27" t="str">
        <f t="shared" si="10"/>
        <v/>
      </c>
      <c r="AD49" s="28" t="str">
        <f t="shared" si="10"/>
        <v/>
      </c>
      <c r="AE49" s="27" t="str">
        <f t="shared" si="10"/>
        <v/>
      </c>
      <c r="AF49" s="28" t="str">
        <f t="shared" si="10"/>
        <v/>
      </c>
      <c r="AG49" s="27" t="str">
        <f t="shared" si="10"/>
        <v/>
      </c>
      <c r="AH49" s="28" t="str">
        <f t="shared" si="10"/>
        <v/>
      </c>
    </row>
    <row r="50" spans="1:34" x14ac:dyDescent="0.25">
      <c r="A50" s="3"/>
      <c r="B50" s="4"/>
      <c r="C50" s="26"/>
      <c r="D50" s="6" t="e">
        <f t="shared" si="4"/>
        <v>#N/A</v>
      </c>
      <c r="E50" s="7">
        <v>1</v>
      </c>
      <c r="F50" s="6" t="e">
        <f t="shared" si="3"/>
        <v>#N/A</v>
      </c>
      <c r="G50" s="6" t="e">
        <f t="shared" si="1"/>
        <v>#N/A</v>
      </c>
      <c r="H50" s="6" t="e">
        <f t="shared" si="0"/>
        <v>#N/A</v>
      </c>
      <c r="K50" s="11">
        <f t="shared" si="5"/>
        <v>47</v>
      </c>
      <c r="L50" s="27"/>
      <c r="M50" s="27" t="str">
        <f t="shared" si="9"/>
        <v/>
      </c>
      <c r="N50" s="28" t="str">
        <f t="shared" si="9"/>
        <v/>
      </c>
      <c r="O50" s="27" t="str">
        <f t="shared" si="9"/>
        <v/>
      </c>
      <c r="P50" s="28" t="str">
        <f t="shared" si="9"/>
        <v/>
      </c>
      <c r="Q50" s="27" t="str">
        <f t="shared" si="9"/>
        <v/>
      </c>
      <c r="R50" s="28" t="str">
        <f t="shared" si="9"/>
        <v/>
      </c>
      <c r="S50" s="27" t="str">
        <f t="shared" si="9"/>
        <v/>
      </c>
      <c r="T50" s="28" t="str">
        <f t="shared" si="9"/>
        <v/>
      </c>
      <c r="U50" s="27" t="str">
        <f t="shared" si="9"/>
        <v/>
      </c>
      <c r="V50" s="28" t="str">
        <f t="shared" si="9"/>
        <v/>
      </c>
      <c r="W50" s="27" t="str">
        <f t="shared" si="9"/>
        <v/>
      </c>
      <c r="X50" s="28" t="str">
        <f t="shared" si="9"/>
        <v/>
      </c>
      <c r="Y50" s="27" t="str">
        <f t="shared" si="9"/>
        <v/>
      </c>
      <c r="Z50" s="28" t="str">
        <f t="shared" si="9"/>
        <v/>
      </c>
      <c r="AA50" s="27" t="str">
        <f t="shared" si="9"/>
        <v/>
      </c>
      <c r="AB50" s="28" t="str">
        <f t="shared" si="9"/>
        <v/>
      </c>
      <c r="AC50" s="27" t="str">
        <f t="shared" si="10"/>
        <v/>
      </c>
      <c r="AD50" s="28" t="str">
        <f t="shared" si="10"/>
        <v/>
      </c>
      <c r="AE50" s="27" t="str">
        <f t="shared" si="10"/>
        <v/>
      </c>
      <c r="AF50" s="28" t="str">
        <f t="shared" si="10"/>
        <v/>
      </c>
      <c r="AG50" s="27" t="str">
        <f t="shared" si="10"/>
        <v/>
      </c>
      <c r="AH50" s="28" t="str">
        <f t="shared" si="10"/>
        <v/>
      </c>
    </row>
    <row r="51" spans="1:34" x14ac:dyDescent="0.25">
      <c r="A51" s="3"/>
      <c r="B51" s="4"/>
      <c r="C51" s="26"/>
      <c r="D51" s="6" t="e">
        <f t="shared" si="4"/>
        <v>#N/A</v>
      </c>
      <c r="E51" s="7">
        <v>1</v>
      </c>
      <c r="F51" s="6" t="e">
        <f t="shared" si="3"/>
        <v>#N/A</v>
      </c>
      <c r="G51" s="6" t="e">
        <f t="shared" si="1"/>
        <v>#N/A</v>
      </c>
      <c r="H51" s="6" t="e">
        <f t="shared" si="0"/>
        <v>#N/A</v>
      </c>
      <c r="K51" s="11">
        <f t="shared" si="5"/>
        <v>48</v>
      </c>
      <c r="L51" s="27"/>
      <c r="M51" s="27" t="str">
        <f t="shared" si="9"/>
        <v/>
      </c>
      <c r="N51" s="28" t="str">
        <f t="shared" si="9"/>
        <v/>
      </c>
      <c r="O51" s="27" t="str">
        <f t="shared" si="9"/>
        <v/>
      </c>
      <c r="P51" s="28" t="str">
        <f t="shared" si="9"/>
        <v/>
      </c>
      <c r="Q51" s="27" t="str">
        <f t="shared" si="9"/>
        <v/>
      </c>
      <c r="R51" s="28" t="str">
        <f t="shared" si="9"/>
        <v/>
      </c>
      <c r="S51" s="27" t="str">
        <f t="shared" si="9"/>
        <v/>
      </c>
      <c r="T51" s="28" t="str">
        <f t="shared" si="9"/>
        <v/>
      </c>
      <c r="U51" s="27" t="str">
        <f t="shared" si="9"/>
        <v/>
      </c>
      <c r="V51" s="28" t="str">
        <f t="shared" si="9"/>
        <v/>
      </c>
      <c r="W51" s="27" t="str">
        <f t="shared" si="9"/>
        <v/>
      </c>
      <c r="X51" s="28" t="str">
        <f t="shared" si="9"/>
        <v/>
      </c>
      <c r="Y51" s="27" t="str">
        <f t="shared" si="9"/>
        <v/>
      </c>
      <c r="Z51" s="28" t="str">
        <f t="shared" si="9"/>
        <v/>
      </c>
      <c r="AA51" s="27" t="str">
        <f t="shared" si="9"/>
        <v/>
      </c>
      <c r="AB51" s="28" t="str">
        <f t="shared" si="9"/>
        <v/>
      </c>
      <c r="AC51" s="27" t="str">
        <f t="shared" si="10"/>
        <v/>
      </c>
      <c r="AD51" s="28" t="str">
        <f t="shared" si="10"/>
        <v/>
      </c>
      <c r="AE51" s="27" t="str">
        <f t="shared" si="10"/>
        <v/>
      </c>
      <c r="AF51" s="28" t="str">
        <f t="shared" si="10"/>
        <v/>
      </c>
      <c r="AG51" s="27" t="str">
        <f t="shared" si="10"/>
        <v/>
      </c>
      <c r="AH51" s="28" t="str">
        <f t="shared" si="10"/>
        <v/>
      </c>
    </row>
    <row r="52" spans="1:34" x14ac:dyDescent="0.25">
      <c r="A52" s="3"/>
      <c r="B52" s="4"/>
      <c r="C52" s="26"/>
      <c r="D52" s="6" t="e">
        <f t="shared" si="4"/>
        <v>#N/A</v>
      </c>
      <c r="E52" s="7">
        <v>1</v>
      </c>
      <c r="F52" s="6" t="e">
        <f t="shared" si="3"/>
        <v>#N/A</v>
      </c>
      <c r="G52" s="6" t="e">
        <f t="shared" si="1"/>
        <v>#N/A</v>
      </c>
      <c r="H52" s="6" t="e">
        <f t="shared" si="0"/>
        <v>#N/A</v>
      </c>
      <c r="K52" s="11">
        <f t="shared" si="5"/>
        <v>49</v>
      </c>
      <c r="L52" s="27"/>
      <c r="M52" s="27" t="str">
        <f t="shared" si="9"/>
        <v/>
      </c>
      <c r="N52" s="28" t="str">
        <f t="shared" si="9"/>
        <v/>
      </c>
      <c r="O52" s="27" t="str">
        <f t="shared" si="9"/>
        <v/>
      </c>
      <c r="P52" s="28" t="str">
        <f t="shared" si="9"/>
        <v/>
      </c>
      <c r="Q52" s="27" t="str">
        <f t="shared" si="9"/>
        <v/>
      </c>
      <c r="R52" s="28" t="str">
        <f t="shared" si="9"/>
        <v/>
      </c>
      <c r="S52" s="27" t="str">
        <f t="shared" si="9"/>
        <v/>
      </c>
      <c r="T52" s="28" t="str">
        <f t="shared" si="9"/>
        <v/>
      </c>
      <c r="U52" s="27" t="str">
        <f t="shared" si="9"/>
        <v/>
      </c>
      <c r="V52" s="28" t="str">
        <f t="shared" si="9"/>
        <v/>
      </c>
      <c r="W52" s="27" t="str">
        <f t="shared" si="9"/>
        <v/>
      </c>
      <c r="X52" s="28" t="str">
        <f t="shared" si="9"/>
        <v/>
      </c>
      <c r="Y52" s="27" t="str">
        <f t="shared" si="9"/>
        <v/>
      </c>
      <c r="Z52" s="28" t="str">
        <f t="shared" si="9"/>
        <v/>
      </c>
      <c r="AA52" s="27" t="str">
        <f t="shared" si="9"/>
        <v/>
      </c>
      <c r="AB52" s="28" t="str">
        <f t="shared" ref="AB52:AQ60" si="11">IF(AB$2=0,IFERROR(INDEX($C:$C,MATCH($K52&amp;"|"&amp;AB$3,$H:$H,0)),""),IFERROR(INDEX($G:$G,MATCH($K52&amp;"|"&amp;AB$3,$H:$H,0)),""))</f>
        <v/>
      </c>
      <c r="AC52" s="27" t="str">
        <f t="shared" si="10"/>
        <v/>
      </c>
      <c r="AD52" s="28" t="str">
        <f t="shared" si="10"/>
        <v/>
      </c>
      <c r="AE52" s="27" t="str">
        <f t="shared" si="10"/>
        <v/>
      </c>
      <c r="AF52" s="28" t="str">
        <f t="shared" si="10"/>
        <v/>
      </c>
      <c r="AG52" s="27" t="str">
        <f t="shared" si="10"/>
        <v/>
      </c>
      <c r="AH52" s="28" t="str">
        <f t="shared" si="10"/>
        <v/>
      </c>
    </row>
    <row r="53" spans="1:34" x14ac:dyDescent="0.25">
      <c r="B53" s="4"/>
      <c r="C53" s="26"/>
      <c r="D53" s="6" t="e">
        <f t="shared" si="4"/>
        <v>#N/A</v>
      </c>
      <c r="E53" s="7">
        <v>1</v>
      </c>
      <c r="F53" s="6" t="e">
        <f t="shared" si="3"/>
        <v>#N/A</v>
      </c>
      <c r="G53" s="6" t="e">
        <f t="shared" si="1"/>
        <v>#N/A</v>
      </c>
      <c r="H53" s="6" t="e">
        <f t="shared" si="0"/>
        <v>#N/A</v>
      </c>
      <c r="K53" s="11">
        <f t="shared" si="5"/>
        <v>50</v>
      </c>
      <c r="L53" s="27"/>
      <c r="M53" s="27" t="str">
        <f t="shared" ref="M53:AB61" si="12">IF(M$2=0,IFERROR(INDEX($C:$C,MATCH($K53&amp;"|"&amp;M$3,$H:$H,0)),""),IFERROR(INDEX($G:$G,MATCH($K53&amp;"|"&amp;M$3,$H:$H,0)),""))</f>
        <v/>
      </c>
      <c r="N53" s="28" t="str">
        <f t="shared" si="12"/>
        <v/>
      </c>
      <c r="O53" s="27" t="str">
        <f t="shared" si="12"/>
        <v/>
      </c>
      <c r="P53" s="28" t="str">
        <f t="shared" si="12"/>
        <v/>
      </c>
      <c r="Q53" s="27" t="str">
        <f t="shared" si="12"/>
        <v/>
      </c>
      <c r="R53" s="28" t="str">
        <f t="shared" si="12"/>
        <v/>
      </c>
      <c r="S53" s="27" t="str">
        <f t="shared" si="12"/>
        <v/>
      </c>
      <c r="T53" s="28" t="str">
        <f t="shared" si="12"/>
        <v/>
      </c>
      <c r="U53" s="27" t="str">
        <f t="shared" si="12"/>
        <v/>
      </c>
      <c r="V53" s="28" t="str">
        <f t="shared" si="12"/>
        <v/>
      </c>
      <c r="W53" s="27" t="str">
        <f t="shared" si="12"/>
        <v/>
      </c>
      <c r="X53" s="28" t="str">
        <f t="shared" si="12"/>
        <v/>
      </c>
      <c r="Y53" s="27" t="str">
        <f t="shared" si="12"/>
        <v/>
      </c>
      <c r="Z53" s="28" t="str">
        <f t="shared" si="12"/>
        <v/>
      </c>
      <c r="AA53" s="27" t="str">
        <f t="shared" si="12"/>
        <v/>
      </c>
      <c r="AB53" s="28" t="str">
        <f t="shared" si="12"/>
        <v/>
      </c>
      <c r="AC53" s="27" t="str">
        <f t="shared" ref="AC53:AI62" si="13">IF(AC$2=0,IFERROR(INDEX($C:$C,MATCH($K53&amp;"|"&amp;AC$3,$H:$H,0)),""),IFERROR(INDEX($G:$G,MATCH($K53&amp;"|"&amp;AC$3,$H:$H,0)),""))</f>
        <v/>
      </c>
      <c r="AD53" s="28" t="str">
        <f t="shared" si="13"/>
        <v/>
      </c>
      <c r="AE53" s="27" t="str">
        <f t="shared" si="13"/>
        <v/>
      </c>
      <c r="AF53" s="28" t="str">
        <f t="shared" si="13"/>
        <v/>
      </c>
      <c r="AG53" s="27" t="str">
        <f t="shared" si="13"/>
        <v/>
      </c>
      <c r="AH53" s="28" t="str">
        <f t="shared" si="13"/>
        <v/>
      </c>
    </row>
    <row r="54" spans="1:34" x14ac:dyDescent="0.25">
      <c r="B54" s="4"/>
      <c r="C54" s="26"/>
      <c r="D54" s="6" t="e">
        <f t="shared" si="4"/>
        <v>#N/A</v>
      </c>
      <c r="E54" s="7">
        <v>1</v>
      </c>
      <c r="F54" s="6" t="e">
        <f t="shared" si="3"/>
        <v>#N/A</v>
      </c>
      <c r="G54" s="6" t="e">
        <f t="shared" si="1"/>
        <v>#N/A</v>
      </c>
      <c r="H54" s="6" t="e">
        <f t="shared" si="0"/>
        <v>#N/A</v>
      </c>
      <c r="K54" s="11">
        <f t="shared" si="5"/>
        <v>51</v>
      </c>
      <c r="L54" s="27"/>
      <c r="M54" s="27" t="str">
        <f t="shared" si="12"/>
        <v/>
      </c>
      <c r="N54" s="28" t="str">
        <f t="shared" si="12"/>
        <v/>
      </c>
      <c r="O54" s="27" t="str">
        <f t="shared" si="12"/>
        <v/>
      </c>
      <c r="P54" s="28" t="str">
        <f t="shared" si="12"/>
        <v/>
      </c>
      <c r="Q54" s="27" t="str">
        <f t="shared" si="12"/>
        <v/>
      </c>
      <c r="R54" s="28" t="str">
        <f t="shared" si="12"/>
        <v/>
      </c>
      <c r="S54" s="27" t="str">
        <f t="shared" si="12"/>
        <v/>
      </c>
      <c r="T54" s="28" t="str">
        <f t="shared" si="12"/>
        <v/>
      </c>
      <c r="U54" s="27" t="str">
        <f t="shared" si="12"/>
        <v/>
      </c>
      <c r="V54" s="28" t="str">
        <f t="shared" si="12"/>
        <v/>
      </c>
      <c r="W54" s="27" t="str">
        <f t="shared" si="12"/>
        <v/>
      </c>
      <c r="X54" s="28" t="str">
        <f t="shared" si="12"/>
        <v/>
      </c>
      <c r="Y54" s="27" t="str">
        <f t="shared" si="12"/>
        <v/>
      </c>
      <c r="Z54" s="28" t="str">
        <f t="shared" si="12"/>
        <v/>
      </c>
      <c r="AA54" s="27" t="str">
        <f t="shared" si="12"/>
        <v/>
      </c>
      <c r="AB54" s="28" t="str">
        <f t="shared" si="12"/>
        <v/>
      </c>
      <c r="AC54" s="27" t="str">
        <f t="shared" si="13"/>
        <v/>
      </c>
      <c r="AD54" s="28" t="str">
        <f t="shared" si="13"/>
        <v/>
      </c>
      <c r="AE54" s="27" t="str">
        <f t="shared" si="13"/>
        <v/>
      </c>
      <c r="AF54" s="28" t="str">
        <f t="shared" si="13"/>
        <v/>
      </c>
      <c r="AG54" s="27" t="str">
        <f t="shared" si="13"/>
        <v/>
      </c>
      <c r="AH54" s="28" t="str">
        <f t="shared" si="13"/>
        <v/>
      </c>
    </row>
    <row r="55" spans="1:34" x14ac:dyDescent="0.25">
      <c r="B55" s="4"/>
      <c r="C55" s="26"/>
      <c r="D55" s="6" t="e">
        <f t="shared" si="4"/>
        <v>#N/A</v>
      </c>
      <c r="E55" s="7">
        <v>1</v>
      </c>
      <c r="F55" s="6" t="e">
        <f t="shared" si="3"/>
        <v>#N/A</v>
      </c>
      <c r="G55" s="6" t="e">
        <f t="shared" si="1"/>
        <v>#N/A</v>
      </c>
      <c r="H55" s="6" t="e">
        <f t="shared" si="0"/>
        <v>#N/A</v>
      </c>
      <c r="K55" s="11">
        <f t="shared" si="5"/>
        <v>52</v>
      </c>
      <c r="L55" s="27"/>
      <c r="M55" s="27" t="str">
        <f t="shared" si="12"/>
        <v/>
      </c>
      <c r="N55" s="28" t="str">
        <f t="shared" si="12"/>
        <v/>
      </c>
      <c r="O55" s="27" t="str">
        <f t="shared" si="12"/>
        <v/>
      </c>
      <c r="P55" s="28" t="str">
        <f t="shared" si="12"/>
        <v/>
      </c>
      <c r="Q55" s="27" t="str">
        <f t="shared" si="12"/>
        <v/>
      </c>
      <c r="R55" s="28" t="str">
        <f t="shared" si="12"/>
        <v/>
      </c>
      <c r="S55" s="27" t="str">
        <f t="shared" si="12"/>
        <v/>
      </c>
      <c r="T55" s="28" t="str">
        <f t="shared" si="12"/>
        <v/>
      </c>
      <c r="U55" s="27" t="str">
        <f t="shared" si="12"/>
        <v/>
      </c>
      <c r="V55" s="28" t="str">
        <f t="shared" si="12"/>
        <v/>
      </c>
      <c r="W55" s="27" t="str">
        <f t="shared" si="12"/>
        <v/>
      </c>
      <c r="X55" s="28" t="str">
        <f t="shared" si="12"/>
        <v/>
      </c>
      <c r="Y55" s="27" t="str">
        <f t="shared" si="12"/>
        <v/>
      </c>
      <c r="Z55" s="28" t="str">
        <f t="shared" si="12"/>
        <v/>
      </c>
      <c r="AA55" s="27" t="str">
        <f t="shared" si="12"/>
        <v/>
      </c>
      <c r="AB55" s="28" t="str">
        <f t="shared" si="12"/>
        <v/>
      </c>
      <c r="AC55" s="27" t="str">
        <f t="shared" si="13"/>
        <v/>
      </c>
      <c r="AD55" s="28" t="str">
        <f t="shared" si="13"/>
        <v/>
      </c>
      <c r="AE55" s="27" t="str">
        <f t="shared" si="13"/>
        <v/>
      </c>
      <c r="AF55" s="28" t="str">
        <f t="shared" si="13"/>
        <v/>
      </c>
      <c r="AG55" s="27" t="str">
        <f t="shared" si="13"/>
        <v/>
      </c>
      <c r="AH55" s="28" t="str">
        <f t="shared" si="13"/>
        <v/>
      </c>
    </row>
    <row r="56" spans="1:34" x14ac:dyDescent="0.25">
      <c r="B56" s="4"/>
      <c r="C56" s="26"/>
      <c r="D56" s="6" t="e">
        <f t="shared" si="4"/>
        <v>#N/A</v>
      </c>
      <c r="E56" s="7">
        <v>1</v>
      </c>
      <c r="F56" s="6" t="e">
        <f t="shared" si="3"/>
        <v>#N/A</v>
      </c>
      <c r="G56" s="6" t="e">
        <f t="shared" si="1"/>
        <v>#N/A</v>
      </c>
      <c r="H56" s="6" t="e">
        <f t="shared" si="0"/>
        <v>#N/A</v>
      </c>
      <c r="K56" s="11">
        <f t="shared" si="5"/>
        <v>53</v>
      </c>
      <c r="L56" s="27"/>
      <c r="M56" s="27" t="str">
        <f t="shared" si="12"/>
        <v/>
      </c>
      <c r="N56" s="28" t="str">
        <f t="shared" si="12"/>
        <v/>
      </c>
      <c r="O56" s="27" t="str">
        <f t="shared" si="12"/>
        <v/>
      </c>
      <c r="P56" s="28" t="str">
        <f t="shared" si="12"/>
        <v/>
      </c>
      <c r="Q56" s="27" t="str">
        <f t="shared" si="12"/>
        <v/>
      </c>
      <c r="R56" s="28" t="str">
        <f t="shared" si="12"/>
        <v/>
      </c>
      <c r="S56" s="27" t="str">
        <f t="shared" si="12"/>
        <v/>
      </c>
      <c r="T56" s="28" t="str">
        <f t="shared" si="12"/>
        <v/>
      </c>
      <c r="U56" s="27" t="str">
        <f t="shared" si="12"/>
        <v/>
      </c>
      <c r="V56" s="28" t="str">
        <f t="shared" si="12"/>
        <v/>
      </c>
      <c r="W56" s="27" t="str">
        <f t="shared" si="12"/>
        <v/>
      </c>
      <c r="X56" s="28" t="str">
        <f t="shared" si="12"/>
        <v/>
      </c>
      <c r="Y56" s="27" t="str">
        <f t="shared" si="12"/>
        <v/>
      </c>
      <c r="Z56" s="28" t="str">
        <f t="shared" si="12"/>
        <v/>
      </c>
      <c r="AA56" s="27" t="str">
        <f t="shared" si="12"/>
        <v/>
      </c>
      <c r="AB56" s="28" t="str">
        <f t="shared" si="12"/>
        <v/>
      </c>
      <c r="AC56" s="27" t="str">
        <f t="shared" si="13"/>
        <v/>
      </c>
      <c r="AD56" s="28" t="str">
        <f t="shared" si="13"/>
        <v/>
      </c>
      <c r="AE56" s="27" t="str">
        <f t="shared" si="13"/>
        <v/>
      </c>
      <c r="AF56" s="28" t="str">
        <f t="shared" si="13"/>
        <v/>
      </c>
      <c r="AG56" s="27" t="str">
        <f t="shared" si="13"/>
        <v/>
      </c>
      <c r="AH56" s="28" t="str">
        <f t="shared" si="13"/>
        <v/>
      </c>
    </row>
    <row r="57" spans="1:34" x14ac:dyDescent="0.25">
      <c r="B57" s="4"/>
      <c r="C57" s="26"/>
      <c r="D57" s="6" t="e">
        <f t="shared" si="4"/>
        <v>#N/A</v>
      </c>
      <c r="E57" s="7">
        <v>1</v>
      </c>
      <c r="F57" s="6" t="e">
        <f t="shared" si="3"/>
        <v>#N/A</v>
      </c>
      <c r="G57" s="6" t="e">
        <f t="shared" si="1"/>
        <v>#N/A</v>
      </c>
      <c r="H57" s="6" t="e">
        <f t="shared" si="0"/>
        <v>#N/A</v>
      </c>
      <c r="K57" s="11">
        <f t="shared" si="5"/>
        <v>54</v>
      </c>
      <c r="L57" s="27"/>
      <c r="M57" s="27" t="str">
        <f t="shared" si="12"/>
        <v/>
      </c>
      <c r="N57" s="28" t="str">
        <f t="shared" si="12"/>
        <v/>
      </c>
      <c r="O57" s="27" t="str">
        <f t="shared" si="12"/>
        <v/>
      </c>
      <c r="P57" s="28" t="str">
        <f t="shared" si="12"/>
        <v/>
      </c>
      <c r="Q57" s="27" t="str">
        <f t="shared" si="12"/>
        <v/>
      </c>
      <c r="R57" s="28" t="str">
        <f t="shared" si="12"/>
        <v/>
      </c>
      <c r="S57" s="27" t="str">
        <f t="shared" si="12"/>
        <v/>
      </c>
      <c r="T57" s="28" t="str">
        <f t="shared" si="12"/>
        <v/>
      </c>
      <c r="U57" s="27" t="str">
        <f t="shared" si="12"/>
        <v/>
      </c>
      <c r="V57" s="28" t="str">
        <f t="shared" si="12"/>
        <v/>
      </c>
      <c r="W57" s="27" t="str">
        <f t="shared" si="12"/>
        <v/>
      </c>
      <c r="X57" s="28" t="str">
        <f t="shared" si="12"/>
        <v/>
      </c>
      <c r="Y57" s="27" t="str">
        <f t="shared" si="12"/>
        <v/>
      </c>
      <c r="Z57" s="28" t="str">
        <f t="shared" si="12"/>
        <v/>
      </c>
      <c r="AA57" s="27" t="str">
        <f t="shared" si="12"/>
        <v/>
      </c>
      <c r="AB57" s="28" t="str">
        <f t="shared" si="12"/>
        <v/>
      </c>
      <c r="AC57" s="27" t="str">
        <f t="shared" si="13"/>
        <v/>
      </c>
      <c r="AD57" s="28" t="str">
        <f t="shared" si="13"/>
        <v/>
      </c>
      <c r="AE57" s="27" t="str">
        <f t="shared" si="13"/>
        <v/>
      </c>
      <c r="AF57" s="28" t="str">
        <f t="shared" si="13"/>
        <v/>
      </c>
      <c r="AG57" s="27" t="str">
        <f t="shared" si="13"/>
        <v/>
      </c>
      <c r="AH57" s="28" t="str">
        <f t="shared" si="13"/>
        <v/>
      </c>
    </row>
    <row r="58" spans="1:34" x14ac:dyDescent="0.25">
      <c r="B58" s="4"/>
      <c r="C58" s="26"/>
      <c r="D58" s="6" t="e">
        <f t="shared" si="4"/>
        <v>#N/A</v>
      </c>
      <c r="E58" s="7">
        <v>1</v>
      </c>
      <c r="F58" s="6" t="e">
        <f t="shared" si="3"/>
        <v>#N/A</v>
      </c>
      <c r="G58" s="6" t="e">
        <f t="shared" si="1"/>
        <v>#N/A</v>
      </c>
      <c r="H58" s="6" t="e">
        <f t="shared" si="0"/>
        <v>#N/A</v>
      </c>
      <c r="K58" s="11">
        <f t="shared" si="5"/>
        <v>55</v>
      </c>
      <c r="L58" s="27"/>
      <c r="M58" s="27" t="str">
        <f t="shared" si="12"/>
        <v/>
      </c>
      <c r="N58" s="28" t="str">
        <f t="shared" si="12"/>
        <v/>
      </c>
      <c r="O58" s="27" t="str">
        <f t="shared" si="12"/>
        <v/>
      </c>
      <c r="P58" s="28" t="str">
        <f t="shared" si="12"/>
        <v/>
      </c>
      <c r="Q58" s="27" t="str">
        <f t="shared" si="12"/>
        <v/>
      </c>
      <c r="R58" s="28" t="str">
        <f t="shared" si="12"/>
        <v/>
      </c>
      <c r="S58" s="27" t="str">
        <f t="shared" si="12"/>
        <v/>
      </c>
      <c r="T58" s="28" t="str">
        <f t="shared" si="12"/>
        <v/>
      </c>
      <c r="U58" s="27" t="str">
        <f t="shared" si="12"/>
        <v/>
      </c>
      <c r="V58" s="28" t="str">
        <f t="shared" si="12"/>
        <v/>
      </c>
      <c r="W58" s="27" t="str">
        <f t="shared" si="12"/>
        <v/>
      </c>
      <c r="X58" s="28" t="str">
        <f t="shared" si="12"/>
        <v/>
      </c>
      <c r="Y58" s="27" t="str">
        <f t="shared" si="12"/>
        <v/>
      </c>
      <c r="Z58" s="28" t="str">
        <f t="shared" si="12"/>
        <v/>
      </c>
      <c r="AA58" s="27" t="str">
        <f t="shared" si="12"/>
        <v/>
      </c>
      <c r="AB58" s="28" t="str">
        <f t="shared" si="12"/>
        <v/>
      </c>
      <c r="AC58" s="27" t="str">
        <f t="shared" si="13"/>
        <v/>
      </c>
      <c r="AD58" s="28" t="str">
        <f t="shared" si="13"/>
        <v/>
      </c>
      <c r="AE58" s="27" t="str">
        <f t="shared" si="13"/>
        <v/>
      </c>
      <c r="AF58" s="28" t="str">
        <f t="shared" si="13"/>
        <v/>
      </c>
      <c r="AG58" s="27" t="str">
        <f t="shared" si="13"/>
        <v/>
      </c>
      <c r="AH58" s="28" t="str">
        <f t="shared" si="13"/>
        <v/>
      </c>
    </row>
    <row r="59" spans="1:34" x14ac:dyDescent="0.25">
      <c r="A59" s="3"/>
      <c r="B59" s="4"/>
      <c r="C59" s="5"/>
      <c r="D59" s="6" t="e">
        <f t="shared" si="4"/>
        <v>#N/A</v>
      </c>
      <c r="E59" s="7">
        <v>2</v>
      </c>
      <c r="F59" s="6" t="e">
        <f t="shared" si="3"/>
        <v>#N/A</v>
      </c>
      <c r="G59" s="6" t="e">
        <f t="shared" si="1"/>
        <v>#N/A</v>
      </c>
      <c r="H59" s="6" t="e">
        <f t="shared" si="0"/>
        <v>#N/A</v>
      </c>
      <c r="K59" s="11">
        <f t="shared" si="5"/>
        <v>56</v>
      </c>
      <c r="L59" s="27"/>
      <c r="M59" s="27" t="str">
        <f t="shared" si="12"/>
        <v/>
      </c>
      <c r="N59" s="28" t="str">
        <f t="shared" si="12"/>
        <v/>
      </c>
      <c r="O59" s="27" t="str">
        <f t="shared" si="12"/>
        <v/>
      </c>
      <c r="P59" s="28" t="str">
        <f t="shared" si="12"/>
        <v/>
      </c>
      <c r="Q59" s="27" t="str">
        <f t="shared" si="12"/>
        <v/>
      </c>
      <c r="R59" s="28" t="str">
        <f t="shared" si="12"/>
        <v/>
      </c>
      <c r="S59" s="27" t="str">
        <f t="shared" si="12"/>
        <v/>
      </c>
      <c r="T59" s="28" t="str">
        <f t="shared" si="12"/>
        <v/>
      </c>
      <c r="U59" s="27" t="str">
        <f t="shared" si="12"/>
        <v/>
      </c>
      <c r="V59" s="28" t="str">
        <f t="shared" si="12"/>
        <v/>
      </c>
      <c r="W59" s="27" t="str">
        <f t="shared" si="12"/>
        <v/>
      </c>
      <c r="X59" s="28" t="str">
        <f t="shared" si="12"/>
        <v/>
      </c>
      <c r="Y59" s="27" t="str">
        <f t="shared" si="12"/>
        <v/>
      </c>
      <c r="Z59" s="28" t="str">
        <f t="shared" si="12"/>
        <v/>
      </c>
      <c r="AA59" s="27" t="str">
        <f t="shared" si="12"/>
        <v/>
      </c>
      <c r="AB59" s="28" t="str">
        <f t="shared" si="12"/>
        <v/>
      </c>
      <c r="AC59" s="27" t="str">
        <f t="shared" si="13"/>
        <v/>
      </c>
      <c r="AD59" s="28" t="str">
        <f t="shared" si="13"/>
        <v/>
      </c>
      <c r="AE59" s="27" t="str">
        <f t="shared" si="13"/>
        <v/>
      </c>
      <c r="AF59" s="28" t="str">
        <f t="shared" si="13"/>
        <v/>
      </c>
      <c r="AG59" s="27" t="str">
        <f t="shared" si="13"/>
        <v/>
      </c>
      <c r="AH59" s="28" t="str">
        <f t="shared" si="13"/>
        <v/>
      </c>
    </row>
    <row r="60" spans="1:34" x14ac:dyDescent="0.25">
      <c r="A60" s="3"/>
      <c r="B60" s="4"/>
      <c r="C60" s="5"/>
      <c r="D60" s="6" t="e">
        <f t="shared" si="4"/>
        <v>#N/A</v>
      </c>
      <c r="E60" s="7">
        <v>2</v>
      </c>
      <c r="F60" s="6" t="e">
        <f t="shared" si="3"/>
        <v>#N/A</v>
      </c>
      <c r="G60" s="6" t="e">
        <f t="shared" si="1"/>
        <v>#N/A</v>
      </c>
      <c r="H60" s="6" t="e">
        <f t="shared" si="0"/>
        <v>#N/A</v>
      </c>
      <c r="K60" s="11">
        <f t="shared" si="5"/>
        <v>57</v>
      </c>
      <c r="L60" s="27"/>
      <c r="M60" s="27" t="str">
        <f t="shared" si="12"/>
        <v/>
      </c>
      <c r="N60" s="28" t="str">
        <f t="shared" si="12"/>
        <v/>
      </c>
      <c r="O60" s="27" t="str">
        <f t="shared" si="12"/>
        <v/>
      </c>
      <c r="P60" s="28" t="str">
        <f t="shared" si="12"/>
        <v/>
      </c>
      <c r="Q60" s="27" t="str">
        <f t="shared" si="12"/>
        <v/>
      </c>
      <c r="R60" s="28" t="str">
        <f t="shared" si="12"/>
        <v/>
      </c>
      <c r="S60" s="27" t="str">
        <f t="shared" si="12"/>
        <v/>
      </c>
      <c r="T60" s="28" t="str">
        <f t="shared" si="12"/>
        <v/>
      </c>
      <c r="U60" s="27" t="str">
        <f t="shared" si="12"/>
        <v/>
      </c>
      <c r="V60" s="28" t="str">
        <f t="shared" si="12"/>
        <v/>
      </c>
      <c r="W60" s="27" t="str">
        <f t="shared" si="12"/>
        <v/>
      </c>
      <c r="X60" s="28" t="str">
        <f t="shared" si="12"/>
        <v/>
      </c>
      <c r="Y60" s="27" t="str">
        <f t="shared" si="12"/>
        <v/>
      </c>
      <c r="Z60" s="28" t="str">
        <f t="shared" si="12"/>
        <v/>
      </c>
      <c r="AA60" s="27" t="str">
        <f t="shared" si="12"/>
        <v/>
      </c>
      <c r="AB60" s="28" t="str">
        <f t="shared" si="12"/>
        <v/>
      </c>
      <c r="AC60" s="27" t="str">
        <f t="shared" si="13"/>
        <v/>
      </c>
      <c r="AD60" s="28" t="str">
        <f t="shared" si="13"/>
        <v/>
      </c>
      <c r="AE60" s="27" t="str">
        <f t="shared" si="13"/>
        <v/>
      </c>
      <c r="AF60" s="28" t="str">
        <f t="shared" si="13"/>
        <v/>
      </c>
      <c r="AG60" s="27" t="str">
        <f t="shared" si="13"/>
        <v/>
      </c>
      <c r="AH60" s="28" t="str">
        <f t="shared" si="13"/>
        <v/>
      </c>
    </row>
    <row r="61" spans="1:34" x14ac:dyDescent="0.25">
      <c r="A61" s="3"/>
      <c r="B61" s="4"/>
      <c r="C61" s="5"/>
      <c r="D61" s="6" t="e">
        <f t="shared" si="4"/>
        <v>#N/A</v>
      </c>
      <c r="E61" s="7">
        <v>2</v>
      </c>
      <c r="F61" s="6" t="e">
        <f t="shared" si="3"/>
        <v>#N/A</v>
      </c>
      <c r="G61" s="6" t="e">
        <f t="shared" si="1"/>
        <v>#N/A</v>
      </c>
      <c r="H61" s="6" t="e">
        <f t="shared" si="0"/>
        <v>#N/A</v>
      </c>
    </row>
    <row r="62" spans="1:34" x14ac:dyDescent="0.25">
      <c r="A62" s="3"/>
      <c r="B62" s="4"/>
      <c r="C62" s="5"/>
      <c r="D62" s="6" t="e">
        <f t="shared" si="4"/>
        <v>#N/A</v>
      </c>
      <c r="E62" s="7">
        <v>2</v>
      </c>
      <c r="F62" s="6" t="e">
        <f t="shared" si="3"/>
        <v>#N/A</v>
      </c>
      <c r="G62" s="6" t="e">
        <f t="shared" si="1"/>
        <v>#N/A</v>
      </c>
      <c r="H62" s="6" t="e">
        <f t="shared" si="0"/>
        <v>#N/A</v>
      </c>
    </row>
    <row r="63" spans="1:34" x14ac:dyDescent="0.25">
      <c r="A63" s="3"/>
      <c r="B63" s="4"/>
      <c r="C63" s="5"/>
      <c r="D63" s="6" t="e">
        <f t="shared" si="4"/>
        <v>#N/A</v>
      </c>
      <c r="E63" s="7">
        <v>2</v>
      </c>
      <c r="F63" s="6" t="e">
        <f t="shared" si="3"/>
        <v>#N/A</v>
      </c>
      <c r="G63" s="6" t="e">
        <f t="shared" si="1"/>
        <v>#N/A</v>
      </c>
      <c r="H63" s="6" t="e">
        <f t="shared" si="0"/>
        <v>#N/A</v>
      </c>
    </row>
    <row r="64" spans="1:34" x14ac:dyDescent="0.25">
      <c r="A64" s="3"/>
      <c r="B64" s="4"/>
      <c r="C64" s="5"/>
      <c r="D64" s="6" t="e">
        <f t="shared" si="4"/>
        <v>#N/A</v>
      </c>
      <c r="E64" s="7">
        <v>2</v>
      </c>
      <c r="F64" s="6" t="e">
        <f t="shared" si="3"/>
        <v>#N/A</v>
      </c>
      <c r="G64" s="6" t="e">
        <f t="shared" si="1"/>
        <v>#N/A</v>
      </c>
      <c r="H64" s="6" t="e">
        <f t="shared" si="0"/>
        <v>#N/A</v>
      </c>
    </row>
    <row r="65" spans="1:8" x14ac:dyDescent="0.25">
      <c r="A65" s="3"/>
      <c r="B65" s="4"/>
      <c r="C65" s="5"/>
      <c r="D65" s="6" t="e">
        <f t="shared" si="4"/>
        <v>#N/A</v>
      </c>
      <c r="E65" s="7">
        <v>2</v>
      </c>
      <c r="F65" s="6" t="e">
        <f t="shared" si="3"/>
        <v>#N/A</v>
      </c>
      <c r="G65" s="6" t="e">
        <f t="shared" si="1"/>
        <v>#N/A</v>
      </c>
      <c r="H65" s="6" t="e">
        <f t="shared" si="0"/>
        <v>#N/A</v>
      </c>
    </row>
    <row r="66" spans="1:8" x14ac:dyDescent="0.25">
      <c r="A66" s="3"/>
      <c r="B66" s="4"/>
      <c r="C66" s="5"/>
      <c r="D66" s="6" t="e">
        <f t="shared" si="4"/>
        <v>#N/A</v>
      </c>
      <c r="E66" s="7">
        <v>2</v>
      </c>
      <c r="F66" s="6" t="e">
        <f t="shared" si="3"/>
        <v>#N/A</v>
      </c>
      <c r="G66" s="6" t="e">
        <f t="shared" si="1"/>
        <v>#N/A</v>
      </c>
      <c r="H66" s="6" t="e">
        <f t="shared" ref="H66:H90" si="14">F66&amp;"|"&amp;D66</f>
        <v>#N/A</v>
      </c>
    </row>
    <row r="67" spans="1:8" x14ac:dyDescent="0.25">
      <c r="A67" s="3"/>
      <c r="B67" s="4"/>
      <c r="C67" s="5"/>
      <c r="D67" s="6" t="e">
        <f t="shared" si="4"/>
        <v>#N/A</v>
      </c>
      <c r="E67" s="7">
        <v>2</v>
      </c>
      <c r="F67" s="6" t="e">
        <f t="shared" si="3"/>
        <v>#N/A</v>
      </c>
      <c r="G67" s="6" t="e">
        <f t="shared" ref="G67:G90" si="15">IF(F67&lt;&gt;F66,1,0)</f>
        <v>#N/A</v>
      </c>
      <c r="H67" s="6" t="e">
        <f t="shared" si="14"/>
        <v>#N/A</v>
      </c>
    </row>
    <row r="68" spans="1:8" x14ac:dyDescent="0.25">
      <c r="A68" s="3"/>
      <c r="B68" s="4"/>
      <c r="C68" s="5"/>
      <c r="D68" s="6" t="e">
        <f t="shared" si="4"/>
        <v>#N/A</v>
      </c>
      <c r="E68" s="7">
        <v>2</v>
      </c>
      <c r="F68" s="6" t="e">
        <f t="shared" ref="F68:F90" si="16">IF(E68=E67,F67,F67+1)</f>
        <v>#N/A</v>
      </c>
      <c r="G68" s="6" t="e">
        <f t="shared" si="15"/>
        <v>#N/A</v>
      </c>
      <c r="H68" s="6" t="e">
        <f t="shared" si="14"/>
        <v>#N/A</v>
      </c>
    </row>
    <row r="69" spans="1:8" x14ac:dyDescent="0.25">
      <c r="A69" s="3"/>
      <c r="B69" s="4"/>
      <c r="C69" s="5"/>
      <c r="D69" s="6" t="e">
        <f t="shared" si="4"/>
        <v>#N/A</v>
      </c>
      <c r="E69" s="7">
        <v>2</v>
      </c>
      <c r="F69" s="6" t="e">
        <f t="shared" si="16"/>
        <v>#N/A</v>
      </c>
      <c r="G69" s="6" t="e">
        <f t="shared" si="15"/>
        <v>#N/A</v>
      </c>
      <c r="H69" s="6" t="e">
        <f t="shared" si="14"/>
        <v>#N/A</v>
      </c>
    </row>
    <row r="70" spans="1:8" x14ac:dyDescent="0.25">
      <c r="A70" s="3"/>
      <c r="B70" s="4"/>
      <c r="C70" s="5"/>
      <c r="D70" s="6" t="e">
        <f t="shared" si="4"/>
        <v>#N/A</v>
      </c>
      <c r="E70" s="7">
        <v>1</v>
      </c>
      <c r="F70" s="6" t="e">
        <f t="shared" si="16"/>
        <v>#N/A</v>
      </c>
      <c r="G70" s="6" t="e">
        <f t="shared" si="15"/>
        <v>#N/A</v>
      </c>
      <c r="H70" s="6" t="e">
        <f t="shared" si="14"/>
        <v>#N/A</v>
      </c>
    </row>
    <row r="71" spans="1:8" x14ac:dyDescent="0.25">
      <c r="A71" s="3"/>
      <c r="B71" s="4"/>
      <c r="C71" s="5"/>
      <c r="D71" s="6" t="e">
        <f t="shared" si="4"/>
        <v>#N/A</v>
      </c>
      <c r="E71" s="7">
        <v>1</v>
      </c>
      <c r="F71" s="6" t="e">
        <f t="shared" si="16"/>
        <v>#N/A</v>
      </c>
      <c r="G71" s="6" t="e">
        <f t="shared" si="15"/>
        <v>#N/A</v>
      </c>
      <c r="H71" s="6" t="e">
        <f t="shared" si="14"/>
        <v>#N/A</v>
      </c>
    </row>
    <row r="72" spans="1:8" x14ac:dyDescent="0.25">
      <c r="A72" s="3"/>
      <c r="B72" s="4"/>
      <c r="C72" s="5"/>
      <c r="D72" s="6" t="e">
        <f t="shared" ref="D72:D90" si="17">INDEX($L$3:$AH$3,MATCH(A72,$L$1:$AH$1,0))</f>
        <v>#N/A</v>
      </c>
      <c r="E72" s="7">
        <v>1</v>
      </c>
      <c r="F72" s="6" t="e">
        <f t="shared" si="16"/>
        <v>#N/A</v>
      </c>
      <c r="G72" s="6" t="e">
        <f t="shared" si="15"/>
        <v>#N/A</v>
      </c>
      <c r="H72" s="6" t="e">
        <f t="shared" si="14"/>
        <v>#N/A</v>
      </c>
    </row>
    <row r="73" spans="1:8" x14ac:dyDescent="0.25">
      <c r="A73" s="3"/>
      <c r="B73" s="4"/>
      <c r="C73" s="5"/>
      <c r="D73" s="6" t="e">
        <f t="shared" si="17"/>
        <v>#N/A</v>
      </c>
      <c r="E73" s="7">
        <v>1</v>
      </c>
      <c r="F73" s="6" t="e">
        <f t="shared" si="16"/>
        <v>#N/A</v>
      </c>
      <c r="G73" s="6" t="e">
        <f t="shared" si="15"/>
        <v>#N/A</v>
      </c>
      <c r="H73" s="6" t="e">
        <f t="shared" si="14"/>
        <v>#N/A</v>
      </c>
    </row>
    <row r="74" spans="1:8" x14ac:dyDescent="0.25">
      <c r="A74" s="3"/>
      <c r="B74" s="4"/>
      <c r="C74" s="5"/>
      <c r="D74" s="6" t="e">
        <f t="shared" si="17"/>
        <v>#N/A</v>
      </c>
      <c r="E74" s="7">
        <v>1</v>
      </c>
      <c r="F74" s="6" t="e">
        <f t="shared" si="16"/>
        <v>#N/A</v>
      </c>
      <c r="G74" s="6" t="e">
        <f t="shared" si="15"/>
        <v>#N/A</v>
      </c>
      <c r="H74" s="6" t="e">
        <f t="shared" si="14"/>
        <v>#N/A</v>
      </c>
    </row>
    <row r="75" spans="1:8" x14ac:dyDescent="0.25">
      <c r="A75" s="3"/>
      <c r="B75" s="4"/>
      <c r="C75" s="5"/>
      <c r="D75" s="6" t="e">
        <f t="shared" si="17"/>
        <v>#N/A</v>
      </c>
      <c r="E75" s="7">
        <v>1</v>
      </c>
      <c r="F75" s="6" t="e">
        <f t="shared" si="16"/>
        <v>#N/A</v>
      </c>
      <c r="G75" s="6" t="e">
        <f t="shared" si="15"/>
        <v>#N/A</v>
      </c>
      <c r="H75" s="6" t="e">
        <f t="shared" si="14"/>
        <v>#N/A</v>
      </c>
    </row>
    <row r="76" spans="1:8" x14ac:dyDescent="0.25">
      <c r="A76" s="3"/>
      <c r="B76" s="4"/>
      <c r="C76" s="5"/>
      <c r="D76" s="6" t="e">
        <f t="shared" si="17"/>
        <v>#N/A</v>
      </c>
      <c r="E76" s="7">
        <v>1</v>
      </c>
      <c r="F76" s="6" t="e">
        <f t="shared" si="16"/>
        <v>#N/A</v>
      </c>
      <c r="G76" s="6" t="e">
        <f t="shared" si="15"/>
        <v>#N/A</v>
      </c>
      <c r="H76" s="6" t="e">
        <f t="shared" si="14"/>
        <v>#N/A</v>
      </c>
    </row>
    <row r="77" spans="1:8" x14ac:dyDescent="0.25">
      <c r="A77" s="3"/>
      <c r="B77" s="4"/>
      <c r="C77" s="5"/>
      <c r="D77" s="6" t="e">
        <f t="shared" si="17"/>
        <v>#N/A</v>
      </c>
      <c r="E77" s="7">
        <v>1</v>
      </c>
      <c r="F77" s="6" t="e">
        <f t="shared" si="16"/>
        <v>#N/A</v>
      </c>
      <c r="G77" s="6" t="e">
        <f t="shared" si="15"/>
        <v>#N/A</v>
      </c>
      <c r="H77" s="6" t="e">
        <f t="shared" si="14"/>
        <v>#N/A</v>
      </c>
    </row>
    <row r="78" spans="1:8" x14ac:dyDescent="0.25">
      <c r="A78" s="3"/>
      <c r="B78" s="4"/>
      <c r="C78" s="5"/>
      <c r="D78" s="6" t="e">
        <f t="shared" si="17"/>
        <v>#N/A</v>
      </c>
      <c r="E78" s="7">
        <v>1</v>
      </c>
      <c r="F78" s="6" t="e">
        <f t="shared" si="16"/>
        <v>#N/A</v>
      </c>
      <c r="G78" s="6" t="e">
        <f t="shared" si="15"/>
        <v>#N/A</v>
      </c>
      <c r="H78" s="6" t="e">
        <f t="shared" si="14"/>
        <v>#N/A</v>
      </c>
    </row>
    <row r="79" spans="1:8" x14ac:dyDescent="0.25">
      <c r="A79" s="3"/>
      <c r="B79" s="4"/>
      <c r="C79" s="5"/>
      <c r="D79" s="6" t="e">
        <f t="shared" si="17"/>
        <v>#N/A</v>
      </c>
      <c r="E79" s="7">
        <v>1</v>
      </c>
      <c r="F79" s="6" t="e">
        <f t="shared" si="16"/>
        <v>#N/A</v>
      </c>
      <c r="G79" s="6" t="e">
        <f t="shared" si="15"/>
        <v>#N/A</v>
      </c>
      <c r="H79" s="6" t="e">
        <f t="shared" si="14"/>
        <v>#N/A</v>
      </c>
    </row>
    <row r="80" spans="1:8" x14ac:dyDescent="0.25">
      <c r="A80" s="3"/>
      <c r="B80" s="4"/>
      <c r="C80" s="5"/>
      <c r="D80" s="6" t="e">
        <f t="shared" si="17"/>
        <v>#N/A</v>
      </c>
      <c r="E80" s="7">
        <v>1</v>
      </c>
      <c r="F80" s="6" t="e">
        <f t="shared" si="16"/>
        <v>#N/A</v>
      </c>
      <c r="G80" s="6" t="e">
        <f t="shared" si="15"/>
        <v>#N/A</v>
      </c>
      <c r="H80" s="6" t="e">
        <f t="shared" si="14"/>
        <v>#N/A</v>
      </c>
    </row>
    <row r="81" spans="1:8" x14ac:dyDescent="0.25">
      <c r="A81" s="3"/>
      <c r="B81" s="4"/>
      <c r="C81" s="5"/>
      <c r="D81" s="6" t="e">
        <f t="shared" si="17"/>
        <v>#N/A</v>
      </c>
      <c r="E81" s="7">
        <v>2</v>
      </c>
      <c r="F81" s="6" t="e">
        <f t="shared" si="16"/>
        <v>#N/A</v>
      </c>
      <c r="G81" s="6" t="e">
        <f t="shared" si="15"/>
        <v>#N/A</v>
      </c>
      <c r="H81" s="6" t="e">
        <f t="shared" si="14"/>
        <v>#N/A</v>
      </c>
    </row>
    <row r="82" spans="1:8" x14ac:dyDescent="0.25">
      <c r="A82" s="3"/>
      <c r="B82" s="4"/>
      <c r="C82" s="5"/>
      <c r="D82" s="6" t="e">
        <f t="shared" si="17"/>
        <v>#N/A</v>
      </c>
      <c r="E82" s="7">
        <v>2</v>
      </c>
      <c r="F82" s="6" t="e">
        <f t="shared" si="16"/>
        <v>#N/A</v>
      </c>
      <c r="G82" s="6" t="e">
        <f t="shared" si="15"/>
        <v>#N/A</v>
      </c>
      <c r="H82" s="6" t="e">
        <f t="shared" si="14"/>
        <v>#N/A</v>
      </c>
    </row>
    <row r="83" spans="1:8" x14ac:dyDescent="0.25">
      <c r="A83" s="3"/>
      <c r="B83" s="4"/>
      <c r="C83" s="5"/>
      <c r="D83" s="6" t="e">
        <f t="shared" si="17"/>
        <v>#N/A</v>
      </c>
      <c r="E83" s="7">
        <v>2</v>
      </c>
      <c r="F83" s="6" t="e">
        <f t="shared" si="16"/>
        <v>#N/A</v>
      </c>
      <c r="G83" s="6" t="e">
        <f t="shared" si="15"/>
        <v>#N/A</v>
      </c>
      <c r="H83" s="6" t="e">
        <f t="shared" si="14"/>
        <v>#N/A</v>
      </c>
    </row>
    <row r="84" spans="1:8" x14ac:dyDescent="0.25">
      <c r="A84" s="3"/>
      <c r="B84" s="4"/>
      <c r="C84" s="5"/>
      <c r="D84" s="6" t="e">
        <f t="shared" si="17"/>
        <v>#N/A</v>
      </c>
      <c r="E84" s="7">
        <v>2</v>
      </c>
      <c r="F84" s="6" t="e">
        <f t="shared" si="16"/>
        <v>#N/A</v>
      </c>
      <c r="G84" s="6" t="e">
        <f t="shared" si="15"/>
        <v>#N/A</v>
      </c>
      <c r="H84" s="6" t="e">
        <f t="shared" si="14"/>
        <v>#N/A</v>
      </c>
    </row>
    <row r="85" spans="1:8" x14ac:dyDescent="0.25">
      <c r="A85" s="13"/>
      <c r="B85" s="14"/>
      <c r="C85" s="5"/>
      <c r="D85" s="6" t="e">
        <f t="shared" si="17"/>
        <v>#N/A</v>
      </c>
      <c r="E85" s="7">
        <v>1</v>
      </c>
      <c r="F85" s="6" t="e">
        <f t="shared" si="16"/>
        <v>#N/A</v>
      </c>
      <c r="G85" s="6" t="e">
        <f t="shared" si="15"/>
        <v>#N/A</v>
      </c>
      <c r="H85" s="6" t="e">
        <f t="shared" si="14"/>
        <v>#N/A</v>
      </c>
    </row>
    <row r="86" spans="1:8" x14ac:dyDescent="0.25">
      <c r="A86" s="3"/>
      <c r="B86" s="4"/>
      <c r="C86" s="5"/>
      <c r="D86" s="6" t="e">
        <f t="shared" si="17"/>
        <v>#N/A</v>
      </c>
      <c r="E86" s="7">
        <v>1</v>
      </c>
      <c r="F86" s="6" t="e">
        <f t="shared" si="16"/>
        <v>#N/A</v>
      </c>
      <c r="G86" s="6" t="e">
        <f t="shared" si="15"/>
        <v>#N/A</v>
      </c>
      <c r="H86" s="6" t="e">
        <f t="shared" si="14"/>
        <v>#N/A</v>
      </c>
    </row>
    <row r="87" spans="1:8" x14ac:dyDescent="0.25">
      <c r="A87" s="3"/>
      <c r="B87" s="4"/>
      <c r="C87" s="5"/>
      <c r="D87" s="6" t="e">
        <f t="shared" si="17"/>
        <v>#N/A</v>
      </c>
      <c r="E87" s="7">
        <v>1</v>
      </c>
      <c r="F87" s="6" t="e">
        <f t="shared" si="16"/>
        <v>#N/A</v>
      </c>
      <c r="G87" s="6" t="e">
        <f t="shared" si="15"/>
        <v>#N/A</v>
      </c>
      <c r="H87" s="6" t="e">
        <f t="shared" si="14"/>
        <v>#N/A</v>
      </c>
    </row>
    <row r="88" spans="1:8" x14ac:dyDescent="0.25">
      <c r="A88" s="3"/>
      <c r="B88" s="4"/>
      <c r="C88" s="5"/>
      <c r="D88" s="6" t="e">
        <f t="shared" si="17"/>
        <v>#N/A</v>
      </c>
      <c r="E88" s="7">
        <v>1</v>
      </c>
      <c r="F88" s="6" t="e">
        <f t="shared" si="16"/>
        <v>#N/A</v>
      </c>
      <c r="G88" s="6" t="e">
        <f t="shared" si="15"/>
        <v>#N/A</v>
      </c>
      <c r="H88" s="6" t="e">
        <f t="shared" si="14"/>
        <v>#N/A</v>
      </c>
    </row>
    <row r="89" spans="1:8" x14ac:dyDescent="0.25">
      <c r="A89" s="3"/>
      <c r="B89" s="4"/>
      <c r="C89" s="5"/>
      <c r="D89" s="6" t="e">
        <f t="shared" si="17"/>
        <v>#N/A</v>
      </c>
      <c r="E89" s="7">
        <v>2</v>
      </c>
      <c r="F89" s="6" t="e">
        <f t="shared" si="16"/>
        <v>#N/A</v>
      </c>
      <c r="G89" s="6" t="e">
        <f t="shared" si="15"/>
        <v>#N/A</v>
      </c>
      <c r="H89" s="6" t="e">
        <f t="shared" si="14"/>
        <v>#N/A</v>
      </c>
    </row>
    <row r="90" spans="1:8" x14ac:dyDescent="0.25">
      <c r="A90" s="3"/>
      <c r="B90" s="4"/>
      <c r="C90" s="5"/>
      <c r="D90" s="6" t="e">
        <f t="shared" si="17"/>
        <v>#N/A</v>
      </c>
      <c r="E90" s="7">
        <v>2</v>
      </c>
      <c r="F90" s="6" t="e">
        <f t="shared" si="16"/>
        <v>#N/A</v>
      </c>
      <c r="G90" s="6" t="e">
        <f t="shared" si="15"/>
        <v>#N/A</v>
      </c>
      <c r="H90" s="6" t="e">
        <f t="shared" si="14"/>
        <v>#N/A</v>
      </c>
    </row>
    <row r="91" spans="1:8" x14ac:dyDescent="0.25">
      <c r="A91" s="3"/>
      <c r="B91" s="4"/>
      <c r="C91" s="5"/>
      <c r="D91" s="6"/>
      <c r="E91" s="7"/>
      <c r="F91" s="6"/>
      <c r="G91" s="6"/>
      <c r="H91" s="6"/>
    </row>
    <row r="92" spans="1:8" x14ac:dyDescent="0.25">
      <c r="A92" s="3"/>
      <c r="B92" s="4"/>
      <c r="C92" s="5"/>
      <c r="D92" s="6"/>
      <c r="E92" s="7"/>
      <c r="F92" s="6"/>
      <c r="G92" s="6"/>
      <c r="H92" s="6"/>
    </row>
    <row r="93" spans="1:8" x14ac:dyDescent="0.25">
      <c r="A93" s="3"/>
      <c r="B93" s="4"/>
      <c r="C93" s="5"/>
      <c r="D93" s="6"/>
      <c r="E93" s="7"/>
      <c r="F93" s="6"/>
      <c r="G93" s="6"/>
      <c r="H93" s="6"/>
    </row>
    <row r="94" spans="1:8" x14ac:dyDescent="0.25">
      <c r="A94" s="3"/>
      <c r="B94" s="4"/>
      <c r="C94" s="5"/>
      <c r="D94" s="6"/>
      <c r="E94" s="7"/>
      <c r="F94" s="6"/>
      <c r="G94" s="6"/>
      <c r="H94" s="6"/>
    </row>
    <row r="95" spans="1:8" x14ac:dyDescent="0.25">
      <c r="A95" s="3"/>
      <c r="B95" s="4"/>
      <c r="C95" s="5"/>
      <c r="D95" s="6"/>
      <c r="E95" s="7"/>
      <c r="F95" s="6"/>
      <c r="G95" s="6"/>
      <c r="H95" s="6"/>
    </row>
    <row r="96" spans="1:8" x14ac:dyDescent="0.25">
      <c r="A96" s="3"/>
      <c r="B96" s="4"/>
      <c r="C96" s="5"/>
      <c r="D96" s="6"/>
      <c r="E96" s="7"/>
      <c r="F96" s="6"/>
      <c r="G96" s="6"/>
      <c r="H96" s="6"/>
    </row>
    <row r="97" spans="1:8" x14ac:dyDescent="0.25">
      <c r="A97" s="3"/>
      <c r="B97" s="4"/>
      <c r="C97" s="5"/>
      <c r="D97" s="6"/>
      <c r="E97" s="7"/>
      <c r="F97" s="6"/>
      <c r="G97" s="6"/>
      <c r="H97" s="6"/>
    </row>
    <row r="98" spans="1:8" x14ac:dyDescent="0.25">
      <c r="A98" s="3"/>
      <c r="B98" s="4"/>
      <c r="C98" s="5"/>
      <c r="D98" s="6"/>
      <c r="E98" s="7"/>
      <c r="F98" s="6"/>
      <c r="G98" s="6"/>
      <c r="H98" s="6"/>
    </row>
    <row r="99" spans="1:8" x14ac:dyDescent="0.25">
      <c r="A99" s="3"/>
      <c r="B99" s="4"/>
      <c r="C99" s="5"/>
      <c r="D99" s="6"/>
      <c r="E99" s="7"/>
      <c r="F99" s="6"/>
      <c r="G99" s="6"/>
      <c r="H99" s="6"/>
    </row>
    <row r="100" spans="1:8" x14ac:dyDescent="0.25">
      <c r="A100" s="15"/>
      <c r="B100" s="4"/>
      <c r="C100" s="5"/>
      <c r="D100" s="6"/>
      <c r="E100" s="7"/>
      <c r="F100" s="6"/>
      <c r="G100" s="6"/>
      <c r="H100" s="6"/>
    </row>
    <row r="101" spans="1:8" x14ac:dyDescent="0.25">
      <c r="A101" s="3"/>
      <c r="B101" s="4"/>
      <c r="C101" s="5"/>
      <c r="D101" s="6"/>
      <c r="E101" s="7"/>
      <c r="F101" s="6"/>
      <c r="G101" s="6"/>
      <c r="H101" s="6"/>
    </row>
    <row r="102" spans="1:8" x14ac:dyDescent="0.25">
      <c r="A102" s="3"/>
      <c r="B102" s="4"/>
      <c r="C102" s="5"/>
      <c r="D102" s="6"/>
      <c r="E102" s="7"/>
      <c r="F102" s="6"/>
      <c r="G102" s="6"/>
      <c r="H102" s="6"/>
    </row>
    <row r="103" spans="1:8" x14ac:dyDescent="0.25">
      <c r="A103" s="3"/>
      <c r="B103" s="4"/>
      <c r="C103" s="5"/>
      <c r="D103" s="6"/>
      <c r="E103" s="7"/>
      <c r="F103" s="6"/>
      <c r="G103" s="6"/>
      <c r="H103" s="6"/>
    </row>
    <row r="104" spans="1:8" x14ac:dyDescent="0.25">
      <c r="A104" s="15"/>
      <c r="B104" s="4"/>
      <c r="C104" s="5"/>
      <c r="D104" s="6"/>
      <c r="E104" s="7"/>
      <c r="F104" s="6"/>
      <c r="G104" s="6"/>
      <c r="H104" s="6"/>
    </row>
    <row r="105" spans="1:8" x14ac:dyDescent="0.25">
      <c r="A105" s="3"/>
      <c r="B105" s="17"/>
      <c r="C105" s="5"/>
      <c r="D105" s="6"/>
      <c r="E105" s="7"/>
      <c r="F105" s="6"/>
      <c r="G105" s="6"/>
      <c r="H105" s="6"/>
    </row>
    <row r="106" spans="1:8" x14ac:dyDescent="0.25">
      <c r="A106" s="3"/>
      <c r="B106" s="17"/>
      <c r="C106" s="5"/>
      <c r="D106" s="6"/>
      <c r="E106" s="7"/>
      <c r="F106" s="6"/>
      <c r="G106" s="6"/>
      <c r="H106" s="6"/>
    </row>
    <row r="107" spans="1:8" x14ac:dyDescent="0.25">
      <c r="A107" s="3"/>
      <c r="B107" s="17"/>
      <c r="C107" s="5"/>
      <c r="D107" s="6"/>
      <c r="E107" s="7"/>
      <c r="F107" s="6"/>
      <c r="G107" s="6"/>
      <c r="H107" s="6"/>
    </row>
    <row r="108" spans="1:8" x14ac:dyDescent="0.25">
      <c r="A108" s="3"/>
      <c r="B108" s="17"/>
      <c r="C108" s="5"/>
      <c r="D108" s="6"/>
      <c r="E108" s="7"/>
      <c r="F108" s="6"/>
      <c r="G108" s="6"/>
      <c r="H108" s="6"/>
    </row>
    <row r="109" spans="1:8" x14ac:dyDescent="0.25">
      <c r="A109" s="3"/>
      <c r="B109" s="17"/>
      <c r="C109" s="5"/>
      <c r="D109" s="6"/>
      <c r="E109" s="7"/>
      <c r="F109" s="6"/>
      <c r="G109" s="6"/>
      <c r="H109" s="6"/>
    </row>
    <row r="110" spans="1:8" x14ac:dyDescent="0.25">
      <c r="A110" s="3"/>
      <c r="B110" s="17"/>
      <c r="C110" s="5"/>
      <c r="D110" s="6"/>
      <c r="E110" s="7"/>
      <c r="F110" s="6"/>
      <c r="G110" s="6"/>
      <c r="H110" s="6"/>
    </row>
    <row r="111" spans="1:8" x14ac:dyDescent="0.25">
      <c r="A111" s="3"/>
      <c r="B111" s="17"/>
      <c r="C111" s="5"/>
      <c r="D111" s="6"/>
      <c r="E111" s="7"/>
      <c r="F111" s="6"/>
      <c r="G111" s="6"/>
      <c r="H111" s="6"/>
    </row>
    <row r="112" spans="1:8" x14ac:dyDescent="0.25">
      <c r="A112" s="3"/>
      <c r="B112" s="17"/>
      <c r="C112" s="5"/>
      <c r="D112" s="6"/>
      <c r="E112" s="7"/>
      <c r="F112" s="6"/>
      <c r="G112" s="6"/>
      <c r="H112" s="6"/>
    </row>
    <row r="113" spans="1:8" x14ac:dyDescent="0.25">
      <c r="A113" s="3"/>
      <c r="B113" s="17"/>
      <c r="C113" s="5"/>
      <c r="D113" s="6"/>
      <c r="E113" s="7"/>
      <c r="F113" s="6"/>
      <c r="G113" s="6"/>
      <c r="H113" s="6"/>
    </row>
    <row r="114" spans="1:8" x14ac:dyDescent="0.25">
      <c r="A114" s="3"/>
      <c r="B114" s="17"/>
      <c r="C114" s="5"/>
      <c r="D114" s="6"/>
      <c r="E114" s="7"/>
      <c r="F114" s="6"/>
      <c r="G114" s="6"/>
      <c r="H114" s="6"/>
    </row>
    <row r="115" spans="1:8" x14ac:dyDescent="0.25">
      <c r="A115" s="3"/>
      <c r="B115" s="17"/>
      <c r="C115" s="5"/>
      <c r="D115" s="6"/>
      <c r="E115" s="7"/>
      <c r="F115" s="6"/>
      <c r="G115" s="6"/>
      <c r="H115" s="6"/>
    </row>
    <row r="116" spans="1:8" x14ac:dyDescent="0.25">
      <c r="A116" s="3"/>
      <c r="B116" s="17"/>
      <c r="C116" s="5"/>
      <c r="D116" s="6"/>
      <c r="E116" s="7"/>
      <c r="F116" s="6"/>
      <c r="G116" s="6"/>
      <c r="H116" s="6"/>
    </row>
    <row r="117" spans="1:8" x14ac:dyDescent="0.25">
      <c r="A117" s="3"/>
      <c r="B117" s="17"/>
      <c r="C117" s="5"/>
      <c r="D117" s="6"/>
      <c r="E117" s="7"/>
      <c r="F117" s="6"/>
      <c r="G117" s="6"/>
      <c r="H117" s="6"/>
    </row>
    <row r="118" spans="1:8" x14ac:dyDescent="0.25">
      <c r="A118" s="3"/>
      <c r="B118" s="17"/>
      <c r="C118" s="5"/>
      <c r="D118" s="6"/>
      <c r="E118" s="7"/>
      <c r="F118" s="6"/>
      <c r="G118" s="6"/>
      <c r="H118" s="6"/>
    </row>
    <row r="119" spans="1:8" x14ac:dyDescent="0.25">
      <c r="A119" s="3"/>
      <c r="B119" s="17"/>
      <c r="C119" s="5"/>
      <c r="D119" s="6"/>
      <c r="E119" s="7"/>
      <c r="F119" s="6"/>
      <c r="G119" s="6"/>
      <c r="H119" s="6"/>
    </row>
    <row r="120" spans="1:8" x14ac:dyDescent="0.25">
      <c r="A120" s="3"/>
      <c r="B120" s="17"/>
      <c r="C120" s="5"/>
      <c r="D120" s="6"/>
      <c r="E120" s="7"/>
      <c r="F120" s="6"/>
      <c r="G120" s="6"/>
      <c r="H120" s="6"/>
    </row>
    <row r="121" spans="1:8" x14ac:dyDescent="0.25">
      <c r="A121" s="3"/>
      <c r="B121" s="17"/>
      <c r="C121" s="5"/>
      <c r="D121" s="6"/>
      <c r="E121" s="7"/>
      <c r="F121" s="6"/>
      <c r="G121" s="6"/>
      <c r="H121" s="6"/>
    </row>
    <row r="122" spans="1:8" x14ac:dyDescent="0.25">
      <c r="A122" s="3"/>
      <c r="B122" s="17"/>
      <c r="C122" s="5"/>
      <c r="D122" s="6"/>
      <c r="E122" s="7"/>
      <c r="F122" s="6"/>
      <c r="G122" s="6"/>
      <c r="H122" s="6"/>
    </row>
    <row r="123" spans="1:8" x14ac:dyDescent="0.25">
      <c r="A123" s="3"/>
      <c r="B123" s="17"/>
      <c r="C123" s="5"/>
      <c r="D123" s="6"/>
      <c r="E123" s="7"/>
      <c r="F123" s="6"/>
      <c r="G123" s="6"/>
      <c r="H123" s="6"/>
    </row>
    <row r="124" spans="1:8" x14ac:dyDescent="0.25">
      <c r="A124" s="3"/>
      <c r="B124" s="17"/>
      <c r="C124" s="5"/>
      <c r="D124" s="6"/>
      <c r="E124" s="7"/>
      <c r="F124" s="6"/>
      <c r="G124" s="6"/>
      <c r="H124" s="6"/>
    </row>
    <row r="125" spans="1:8" x14ac:dyDescent="0.25">
      <c r="A125" s="3"/>
      <c r="B125" s="17"/>
      <c r="C125" s="5"/>
      <c r="D125" s="6"/>
      <c r="E125" s="7"/>
      <c r="F125" s="6"/>
      <c r="G125" s="6"/>
      <c r="H125" s="6"/>
    </row>
    <row r="126" spans="1:8" x14ac:dyDescent="0.25">
      <c r="A126" s="3"/>
      <c r="B126" s="17"/>
      <c r="C126" s="5"/>
      <c r="D126" s="6"/>
      <c r="E126" s="7"/>
      <c r="F126" s="6"/>
      <c r="G126" s="6"/>
      <c r="H126" s="6"/>
    </row>
    <row r="127" spans="1:8" x14ac:dyDescent="0.25">
      <c r="A127" s="3"/>
      <c r="B127" s="17"/>
      <c r="C127" s="5"/>
      <c r="D127" s="6"/>
      <c r="E127" s="7"/>
      <c r="F127" s="6"/>
      <c r="G127" s="6"/>
      <c r="H127" s="6"/>
    </row>
    <row r="128" spans="1:8" x14ac:dyDescent="0.25">
      <c r="A128" s="3"/>
      <c r="B128" s="17"/>
      <c r="C128" s="5"/>
      <c r="D128" s="6"/>
      <c r="E128" s="7"/>
      <c r="F128" s="6"/>
      <c r="G128" s="6"/>
      <c r="H128" s="6"/>
    </row>
    <row r="129" spans="1:8" x14ac:dyDescent="0.25">
      <c r="A129" s="3"/>
      <c r="B129" s="17"/>
      <c r="C129" s="5"/>
      <c r="D129" s="6"/>
      <c r="E129" s="7"/>
      <c r="F129" s="6"/>
      <c r="G129" s="6"/>
      <c r="H129" s="6"/>
    </row>
    <row r="130" spans="1:8" x14ac:dyDescent="0.25">
      <c r="A130" s="3"/>
      <c r="B130" s="17"/>
      <c r="C130" s="5"/>
      <c r="D130" s="6"/>
      <c r="E130" s="7"/>
      <c r="F130" s="6"/>
      <c r="G130" s="6"/>
      <c r="H130" s="6"/>
    </row>
    <row r="131" spans="1:8" x14ac:dyDescent="0.25">
      <c r="A131" s="15"/>
      <c r="B131" s="17"/>
      <c r="C131" s="5"/>
      <c r="D131" s="6"/>
      <c r="E131" s="7"/>
      <c r="F131" s="6"/>
      <c r="G131" s="6"/>
      <c r="H131" s="6"/>
    </row>
    <row r="132" spans="1:8" x14ac:dyDescent="0.25">
      <c r="A132" s="3"/>
      <c r="B132" s="17"/>
      <c r="C132" s="5"/>
      <c r="D132" s="6"/>
      <c r="E132" s="7"/>
      <c r="F132" s="6"/>
      <c r="G132" s="6"/>
      <c r="H132" s="6"/>
    </row>
    <row r="133" spans="1:8" x14ac:dyDescent="0.25">
      <c r="A133" s="3"/>
      <c r="B133" s="17"/>
      <c r="C133" s="5"/>
      <c r="D133" s="6"/>
      <c r="E133" s="7"/>
      <c r="F133" s="6"/>
      <c r="G133" s="6"/>
      <c r="H133" s="6"/>
    </row>
    <row r="134" spans="1:8" x14ac:dyDescent="0.25">
      <c r="A134" s="3"/>
      <c r="B134" s="17"/>
      <c r="C134" s="5"/>
      <c r="D134" s="6"/>
      <c r="E134" s="7"/>
      <c r="F134" s="6"/>
      <c r="G134" s="6"/>
      <c r="H134" s="6"/>
    </row>
    <row r="135" spans="1:8" x14ac:dyDescent="0.25">
      <c r="A135" s="3"/>
      <c r="B135" s="17"/>
      <c r="C135" s="5"/>
      <c r="D135" s="6"/>
      <c r="E135" s="7"/>
      <c r="F135" s="6"/>
      <c r="G135" s="6"/>
      <c r="H135" s="6"/>
    </row>
    <row r="136" spans="1:8" x14ac:dyDescent="0.25">
      <c r="A136" s="3"/>
      <c r="B136" s="17"/>
      <c r="C136" s="5"/>
      <c r="D136" s="6"/>
      <c r="E136" s="7"/>
      <c r="F136" s="6"/>
      <c r="G136" s="6"/>
      <c r="H136" s="6"/>
    </row>
    <row r="137" spans="1:8" x14ac:dyDescent="0.25">
      <c r="A137" s="3"/>
      <c r="B137" s="17"/>
      <c r="C137" s="5"/>
      <c r="D137" s="6"/>
      <c r="E137" s="7"/>
      <c r="F137" s="6"/>
      <c r="G137" s="6"/>
      <c r="H137" s="6"/>
    </row>
    <row r="138" spans="1:8" x14ac:dyDescent="0.25">
      <c r="A138" s="15"/>
      <c r="B138" s="17"/>
      <c r="C138" s="5"/>
      <c r="D138" s="6"/>
      <c r="E138" s="7"/>
      <c r="F138" s="6"/>
      <c r="G138" s="6"/>
      <c r="H138" s="6"/>
    </row>
    <row r="139" spans="1:8" x14ac:dyDescent="0.25">
      <c r="A139" s="3"/>
      <c r="B139" s="17"/>
      <c r="C139" s="5"/>
      <c r="D139" s="6"/>
      <c r="E139" s="7"/>
      <c r="F139" s="6"/>
      <c r="G139" s="6"/>
      <c r="H139" s="6"/>
    </row>
    <row r="140" spans="1:8" x14ac:dyDescent="0.25">
      <c r="A140" s="13"/>
      <c r="B140" s="17"/>
      <c r="C140" s="5"/>
      <c r="D140" s="6"/>
      <c r="E140" s="7"/>
      <c r="F140" s="6"/>
      <c r="G140" s="6"/>
      <c r="H140" s="6"/>
    </row>
    <row r="141" spans="1:8" x14ac:dyDescent="0.25">
      <c r="A141" s="3"/>
      <c r="B141" s="17"/>
      <c r="C141" s="5"/>
      <c r="D141" s="6"/>
      <c r="E141" s="7"/>
      <c r="F141" s="6"/>
      <c r="G141" s="6"/>
      <c r="H141" s="6"/>
    </row>
    <row r="142" spans="1:8" x14ac:dyDescent="0.25">
      <c r="A142" s="3"/>
      <c r="B142" s="17"/>
      <c r="C142" s="5"/>
      <c r="D142" s="6"/>
      <c r="E142" s="7"/>
      <c r="F142" s="6"/>
      <c r="G142" s="6"/>
      <c r="H142" s="6"/>
    </row>
    <row r="143" spans="1:8" x14ac:dyDescent="0.25">
      <c r="A143" s="3"/>
      <c r="B143" s="17"/>
      <c r="C143" s="5"/>
      <c r="D143" s="6"/>
      <c r="E143" s="7"/>
      <c r="F143" s="6"/>
      <c r="G143" s="6"/>
      <c r="H143" s="6"/>
    </row>
    <row r="144" spans="1:8" x14ac:dyDescent="0.25">
      <c r="A144" s="3"/>
      <c r="B144" s="17"/>
      <c r="C144" s="5"/>
      <c r="D144" s="6"/>
      <c r="E144" s="7"/>
      <c r="F144" s="6"/>
      <c r="G144" s="6"/>
      <c r="H144" s="6"/>
    </row>
    <row r="145" spans="1:8" x14ac:dyDescent="0.25">
      <c r="A145" s="3"/>
      <c r="B145" s="17"/>
      <c r="C145" s="5"/>
      <c r="D145" s="6"/>
      <c r="E145" s="7"/>
      <c r="F145" s="6"/>
      <c r="G145" s="6"/>
      <c r="H145" s="6"/>
    </row>
    <row r="146" spans="1:8" x14ac:dyDescent="0.25">
      <c r="A146" s="3"/>
      <c r="B146" s="17"/>
      <c r="C146" s="5"/>
      <c r="D146" s="6"/>
      <c r="E146" s="7"/>
      <c r="F146" s="6"/>
      <c r="G146" s="6"/>
      <c r="H146" s="6"/>
    </row>
    <row r="147" spans="1:8" x14ac:dyDescent="0.25">
      <c r="A147" s="3"/>
      <c r="B147" s="17"/>
      <c r="C147" s="5"/>
      <c r="D147" s="6"/>
      <c r="E147" s="7"/>
      <c r="F147" s="6"/>
      <c r="G147" s="6"/>
      <c r="H147" s="6"/>
    </row>
    <row r="148" spans="1:8" x14ac:dyDescent="0.25">
      <c r="A148" s="3"/>
      <c r="B148" s="17"/>
      <c r="C148" s="5"/>
      <c r="D148" s="6"/>
      <c r="E148" s="7"/>
      <c r="F148" s="6"/>
      <c r="G148" s="6"/>
      <c r="H148" s="6"/>
    </row>
    <row r="149" spans="1:8" x14ac:dyDescent="0.25">
      <c r="A149" s="3"/>
      <c r="B149" s="17"/>
      <c r="C149" s="5"/>
      <c r="D149" s="6"/>
      <c r="E149" s="7"/>
      <c r="F149" s="6"/>
      <c r="G149" s="6"/>
      <c r="H149" s="6"/>
    </row>
    <row r="150" spans="1:8" x14ac:dyDescent="0.25">
      <c r="A150" s="3"/>
      <c r="B150" s="17"/>
      <c r="C150" s="5"/>
      <c r="D150" s="6"/>
      <c r="E150" s="7"/>
      <c r="F150" s="6"/>
      <c r="G150" s="6"/>
      <c r="H150" s="6"/>
    </row>
    <row r="151" spans="1:8" x14ac:dyDescent="0.25">
      <c r="A151" s="3"/>
      <c r="B151" s="17"/>
      <c r="C151" s="5"/>
      <c r="D151" s="6"/>
      <c r="E151" s="7"/>
      <c r="F151" s="6"/>
      <c r="G151" s="6"/>
      <c r="H151" s="6"/>
    </row>
    <row r="152" spans="1:8" x14ac:dyDescent="0.25">
      <c r="A152" s="3"/>
      <c r="B152" s="17"/>
      <c r="C152" s="5"/>
      <c r="D152" s="6"/>
      <c r="E152" s="7"/>
      <c r="F152" s="6"/>
      <c r="G152" s="6"/>
      <c r="H152" s="6"/>
    </row>
    <row r="153" spans="1:8" x14ac:dyDescent="0.25">
      <c r="A153" s="15"/>
      <c r="B153" s="17"/>
      <c r="C153" s="5"/>
      <c r="D153" s="6"/>
      <c r="E153" s="7"/>
      <c r="F153" s="6"/>
      <c r="G153" s="6"/>
      <c r="H153" s="6"/>
    </row>
    <row r="154" spans="1:8" x14ac:dyDescent="0.25">
      <c r="A154" s="3"/>
      <c r="B154" s="17"/>
      <c r="C154" s="5"/>
      <c r="D154" s="6"/>
      <c r="E154" s="7"/>
      <c r="F154" s="6"/>
      <c r="G154" s="6"/>
      <c r="H154" s="6"/>
    </row>
    <row r="155" spans="1:8" x14ac:dyDescent="0.25">
      <c r="A155" s="3"/>
      <c r="B155" s="17"/>
      <c r="C155" s="5"/>
      <c r="D155" s="6"/>
      <c r="E155" s="7"/>
      <c r="F155" s="6"/>
      <c r="G155" s="6"/>
      <c r="H155" s="6"/>
    </row>
    <row r="156" spans="1:8" x14ac:dyDescent="0.25">
      <c r="A156" s="3"/>
      <c r="B156" s="17"/>
      <c r="C156" s="5"/>
      <c r="D156" s="6"/>
      <c r="E156" s="7"/>
      <c r="F156" s="6"/>
      <c r="G156" s="6"/>
      <c r="H156" s="6"/>
    </row>
    <row r="157" spans="1:8" x14ac:dyDescent="0.25">
      <c r="A157" s="3"/>
      <c r="B157" s="17"/>
      <c r="C157" s="5"/>
      <c r="D157" s="6"/>
      <c r="E157" s="7"/>
      <c r="F157" s="6"/>
      <c r="G157" s="6"/>
      <c r="H157" s="6"/>
    </row>
    <row r="158" spans="1:8" x14ac:dyDescent="0.25">
      <c r="A158" s="3"/>
      <c r="B158" s="17"/>
      <c r="C158" s="5"/>
      <c r="D158" s="6"/>
      <c r="E158" s="7"/>
      <c r="F158" s="6"/>
      <c r="G158" s="6"/>
      <c r="H158" s="6"/>
    </row>
    <row r="159" spans="1:8" x14ac:dyDescent="0.25">
      <c r="A159" s="3"/>
      <c r="B159" s="17"/>
      <c r="C159" s="5"/>
      <c r="D159" s="6"/>
      <c r="E159" s="7"/>
      <c r="F159" s="6"/>
      <c r="G159" s="6"/>
      <c r="H159" s="6"/>
    </row>
    <row r="160" spans="1:8" x14ac:dyDescent="0.25">
      <c r="A160" s="3"/>
      <c r="B160" s="17"/>
      <c r="C160" s="5"/>
      <c r="D160" s="6"/>
      <c r="E160" s="7"/>
      <c r="F160" s="6"/>
      <c r="G160" s="6"/>
      <c r="H160" s="6"/>
    </row>
    <row r="161" spans="1:8" x14ac:dyDescent="0.25">
      <c r="A161" s="3"/>
      <c r="B161" s="17"/>
      <c r="C161" s="5"/>
      <c r="D161" s="6"/>
      <c r="E161" s="7"/>
      <c r="F161" s="6"/>
      <c r="G161" s="6"/>
      <c r="H161" s="6"/>
    </row>
    <row r="162" spans="1:8" x14ac:dyDescent="0.25">
      <c r="A162" s="3"/>
      <c r="B162" s="17"/>
      <c r="C162" s="5"/>
      <c r="D162" s="6"/>
      <c r="E162" s="7"/>
      <c r="F162" s="6"/>
      <c r="G162" s="6"/>
      <c r="H162" s="6"/>
    </row>
    <row r="163" spans="1:8" x14ac:dyDescent="0.25">
      <c r="A163" s="3"/>
      <c r="B163" s="17"/>
      <c r="C163" s="5"/>
      <c r="D163" s="6"/>
      <c r="E163" s="7"/>
      <c r="F163" s="6"/>
      <c r="G163" s="6"/>
      <c r="H163" s="6"/>
    </row>
    <row r="164" spans="1:8" x14ac:dyDescent="0.25">
      <c r="A164" s="3"/>
      <c r="B164" s="17"/>
      <c r="C164" s="5"/>
      <c r="D164" s="6"/>
      <c r="E164" s="7"/>
      <c r="F164" s="6"/>
      <c r="G164" s="6"/>
      <c r="H164" s="6"/>
    </row>
    <row r="165" spans="1:8" x14ac:dyDescent="0.25">
      <c r="A165" s="3"/>
      <c r="B165" s="17"/>
      <c r="C165" s="5"/>
      <c r="D165" s="6"/>
      <c r="E165" s="7"/>
      <c r="F165" s="6"/>
      <c r="G165" s="6"/>
      <c r="H165" s="6"/>
    </row>
    <row r="166" spans="1:8" x14ac:dyDescent="0.25">
      <c r="A166" s="3"/>
      <c r="B166" s="17"/>
      <c r="C166" s="5"/>
      <c r="D166" s="6"/>
      <c r="E166" s="7"/>
      <c r="F166" s="6"/>
      <c r="G166" s="6"/>
      <c r="H166" s="6"/>
    </row>
    <row r="167" spans="1:8" x14ac:dyDescent="0.25">
      <c r="A167" s="3"/>
      <c r="B167" s="17"/>
      <c r="C167" s="5"/>
      <c r="D167" s="6"/>
      <c r="E167" s="7"/>
      <c r="F167" s="6"/>
      <c r="G167" s="6"/>
      <c r="H167" s="6"/>
    </row>
    <row r="168" spans="1:8" x14ac:dyDescent="0.25">
      <c r="A168" s="3"/>
      <c r="B168" s="17"/>
      <c r="C168" s="5"/>
      <c r="D168" s="6"/>
      <c r="E168" s="7"/>
      <c r="F168" s="6"/>
      <c r="G168" s="6"/>
      <c r="H168" s="6"/>
    </row>
    <row r="169" spans="1:8" x14ac:dyDescent="0.25">
      <c r="A169" s="3"/>
      <c r="B169" s="17"/>
      <c r="C169" s="5"/>
      <c r="D169" s="6"/>
      <c r="E169" s="7"/>
      <c r="F169" s="6"/>
      <c r="G169" s="6"/>
      <c r="H169" s="6"/>
    </row>
    <row r="170" spans="1:8" x14ac:dyDescent="0.25">
      <c r="A170" s="3"/>
      <c r="B170" s="17"/>
      <c r="C170" s="5"/>
      <c r="D170" s="6"/>
      <c r="E170" s="7"/>
      <c r="F170" s="6"/>
      <c r="G170" s="6"/>
      <c r="H170" s="6"/>
    </row>
    <row r="171" spans="1:8" x14ac:dyDescent="0.25">
      <c r="A171" s="3"/>
      <c r="B171" s="17"/>
      <c r="C171" s="5"/>
      <c r="D171" s="6"/>
      <c r="E171" s="7"/>
      <c r="F171" s="6"/>
      <c r="G171" s="6"/>
      <c r="H171" s="6"/>
    </row>
    <row r="172" spans="1:8" x14ac:dyDescent="0.25">
      <c r="A172" s="3"/>
      <c r="B172" s="17"/>
      <c r="C172" s="5"/>
      <c r="D172" s="6"/>
      <c r="E172" s="7"/>
      <c r="F172" s="6"/>
      <c r="G172" s="6"/>
      <c r="H172" s="6"/>
    </row>
    <row r="173" spans="1:8" x14ac:dyDescent="0.25">
      <c r="A173" s="3"/>
      <c r="B173" s="17"/>
      <c r="C173" s="5"/>
      <c r="D173" s="6"/>
      <c r="E173" s="7"/>
      <c r="F173" s="6"/>
      <c r="G173" s="6"/>
      <c r="H173" s="6"/>
    </row>
    <row r="174" spans="1:8" x14ac:dyDescent="0.25">
      <c r="A174" s="3"/>
      <c r="B174" s="17"/>
      <c r="C174" s="5"/>
      <c r="D174" s="6"/>
      <c r="E174" s="7"/>
      <c r="F174" s="6"/>
      <c r="G174" s="6"/>
      <c r="H174" s="6"/>
    </row>
  </sheetData>
  <autoFilter ref="A1:H100" xr:uid="{6632D5F9-6F20-4D8B-8189-E8D0BD14E448}"/>
  <mergeCells count="5">
    <mergeCell ref="P5:P6"/>
    <mergeCell ref="R6:R7"/>
    <mergeCell ref="L7:L8"/>
    <mergeCell ref="AB8:AB9"/>
    <mergeCell ref="P9:P10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66AE-2A63-433A-9A0B-1484EE79AE32}">
  <dimension ref="A1:B127"/>
  <sheetViews>
    <sheetView workbookViewId="0">
      <selection sqref="A1:B127"/>
    </sheetView>
  </sheetViews>
  <sheetFormatPr defaultRowHeight="15" x14ac:dyDescent="0.25"/>
  <cols>
    <col min="1" max="1" width="37.85546875" style="18" bestFit="1" customWidth="1"/>
    <col min="2" max="2" width="17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s="3" t="s">
        <v>8</v>
      </c>
      <c r="B2" s="26">
        <v>0.29166666666666669</v>
      </c>
    </row>
    <row r="3" spans="1:2" x14ac:dyDescent="0.25">
      <c r="A3" s="3" t="s">
        <v>16</v>
      </c>
      <c r="B3" s="26">
        <v>0.29375000000000001</v>
      </c>
    </row>
    <row r="4" spans="1:2" x14ac:dyDescent="0.25">
      <c r="A4" s="3" t="s">
        <v>15</v>
      </c>
      <c r="B4" s="26">
        <v>0.29583333333333334</v>
      </c>
    </row>
    <row r="5" spans="1:2" x14ac:dyDescent="0.25">
      <c r="A5" s="3" t="s">
        <v>14</v>
      </c>
      <c r="B5" s="26">
        <v>0.29652777777777778</v>
      </c>
    </row>
    <row r="6" spans="1:2" x14ac:dyDescent="0.25">
      <c r="A6" s="3" t="s">
        <v>13</v>
      </c>
      <c r="B6" s="26">
        <v>0.29791666666666666</v>
      </c>
    </row>
    <row r="7" spans="1:2" x14ac:dyDescent="0.25">
      <c r="A7" s="3" t="s">
        <v>12</v>
      </c>
      <c r="B7" s="26">
        <v>0.2986111111111111</v>
      </c>
    </row>
    <row r="8" spans="1:2" x14ac:dyDescent="0.25">
      <c r="A8" s="3" t="s">
        <v>11</v>
      </c>
      <c r="B8" s="26">
        <v>0.30694444444444446</v>
      </c>
    </row>
    <row r="9" spans="1:2" x14ac:dyDescent="0.25">
      <c r="A9" s="3" t="s">
        <v>10</v>
      </c>
      <c r="B9" s="26">
        <v>0.31736111111111115</v>
      </c>
    </row>
    <row r="10" spans="1:2" x14ac:dyDescent="0.25">
      <c r="A10" s="3" t="s">
        <v>9</v>
      </c>
      <c r="B10" s="26">
        <v>0.32430555555555557</v>
      </c>
    </row>
    <row r="11" spans="1:2" x14ac:dyDescent="0.25">
      <c r="A11" s="3" t="s">
        <v>9</v>
      </c>
      <c r="B11" s="26">
        <v>0.33472222222222225</v>
      </c>
    </row>
    <row r="12" spans="1:2" x14ac:dyDescent="0.25">
      <c r="A12" s="3" t="s">
        <v>10</v>
      </c>
      <c r="B12" s="26">
        <v>0.34305555555555556</v>
      </c>
    </row>
    <row r="13" spans="1:2" x14ac:dyDescent="0.25">
      <c r="A13" s="3" t="s">
        <v>11</v>
      </c>
      <c r="B13" s="26">
        <v>0.34444444444444444</v>
      </c>
    </row>
    <row r="14" spans="1:2" x14ac:dyDescent="0.25">
      <c r="A14" s="3" t="s">
        <v>12</v>
      </c>
      <c r="B14" s="26">
        <v>0.34513888888888888</v>
      </c>
    </row>
    <row r="15" spans="1:2" x14ac:dyDescent="0.25">
      <c r="A15" s="3" t="s">
        <v>13</v>
      </c>
      <c r="B15" s="26">
        <v>0.34652777777777777</v>
      </c>
    </row>
    <row r="16" spans="1:2" x14ac:dyDescent="0.25">
      <c r="A16" s="3" t="s">
        <v>14</v>
      </c>
      <c r="B16" s="26">
        <v>0.34861111111111115</v>
      </c>
    </row>
    <row r="17" spans="1:2" x14ac:dyDescent="0.25">
      <c r="A17" s="3" t="s">
        <v>15</v>
      </c>
      <c r="B17" s="26">
        <v>0.34861111111111115</v>
      </c>
    </row>
    <row r="18" spans="1:2" x14ac:dyDescent="0.25">
      <c r="A18" s="3" t="s">
        <v>15</v>
      </c>
      <c r="B18" s="26">
        <v>0.38333333333333336</v>
      </c>
    </row>
    <row r="19" spans="1:2" x14ac:dyDescent="0.25">
      <c r="A19" s="3" t="s">
        <v>15</v>
      </c>
      <c r="B19" s="26">
        <v>0.40625</v>
      </c>
    </row>
    <row r="20" spans="1:2" x14ac:dyDescent="0.25">
      <c r="A20" s="3" t="s">
        <v>14</v>
      </c>
      <c r="B20" s="26">
        <v>0.42777777777777781</v>
      </c>
    </row>
    <row r="21" spans="1:2" x14ac:dyDescent="0.25">
      <c r="A21" s="3" t="s">
        <v>13</v>
      </c>
      <c r="B21" s="26">
        <v>0.45</v>
      </c>
    </row>
    <row r="22" spans="1:2" x14ac:dyDescent="0.25">
      <c r="A22" s="3" t="s">
        <v>12</v>
      </c>
      <c r="B22" s="26">
        <v>0.45069444444444451</v>
      </c>
    </row>
    <row r="23" spans="1:2" x14ac:dyDescent="0.25">
      <c r="A23" s="13" t="s">
        <v>11</v>
      </c>
      <c r="B23" s="26">
        <v>0.45902777777777781</v>
      </c>
    </row>
    <row r="24" spans="1:2" x14ac:dyDescent="0.25">
      <c r="A24" s="15" t="s">
        <v>10</v>
      </c>
      <c r="B24" s="26">
        <v>0.46944444444444444</v>
      </c>
    </row>
    <row r="25" spans="1:2" x14ac:dyDescent="0.25">
      <c r="A25" s="3" t="s">
        <v>9</v>
      </c>
      <c r="B25" s="26">
        <v>0.50069444444444444</v>
      </c>
    </row>
    <row r="26" spans="1:2" x14ac:dyDescent="0.25">
      <c r="A26" s="3" t="s">
        <v>10</v>
      </c>
      <c r="B26" s="26">
        <v>0.50902777777777786</v>
      </c>
    </row>
    <row r="27" spans="1:2" x14ac:dyDescent="0.25">
      <c r="A27" s="15" t="s">
        <v>11</v>
      </c>
      <c r="B27" s="26">
        <v>0.51041666666666674</v>
      </c>
    </row>
    <row r="28" spans="1:2" x14ac:dyDescent="0.25">
      <c r="A28" s="15" t="s">
        <v>12</v>
      </c>
      <c r="B28" s="26">
        <v>0.51111111111111107</v>
      </c>
    </row>
    <row r="29" spans="1:2" x14ac:dyDescent="0.25">
      <c r="A29" s="3" t="s">
        <v>13</v>
      </c>
      <c r="B29" s="26">
        <v>0.51249999999999996</v>
      </c>
    </row>
    <row r="30" spans="1:2" x14ac:dyDescent="0.25">
      <c r="A30" s="15" t="s">
        <v>14</v>
      </c>
      <c r="B30" s="26">
        <v>0.54236111111111107</v>
      </c>
    </row>
    <row r="31" spans="1:2" x14ac:dyDescent="0.25">
      <c r="A31" s="15" t="s">
        <v>15</v>
      </c>
      <c r="B31" s="26">
        <v>0.54444444444444451</v>
      </c>
    </row>
    <row r="32" spans="1:2" x14ac:dyDescent="0.25">
      <c r="A32" s="3" t="s">
        <v>16</v>
      </c>
      <c r="B32" s="26">
        <v>0.54722222222222228</v>
      </c>
    </row>
    <row r="33" spans="1:2" x14ac:dyDescent="0.25">
      <c r="A33" s="3" t="s">
        <v>17</v>
      </c>
      <c r="B33" s="26">
        <v>0.5493055555555556</v>
      </c>
    </row>
    <row r="34" spans="1:2" x14ac:dyDescent="0.25">
      <c r="A34" s="3" t="s">
        <v>18</v>
      </c>
      <c r="B34" s="26">
        <v>0.5493055555555556</v>
      </c>
    </row>
    <row r="35" spans="1:2" x14ac:dyDescent="0.25">
      <c r="A35" s="3" t="s">
        <v>19</v>
      </c>
      <c r="B35" s="26">
        <v>0.55069444444444449</v>
      </c>
    </row>
    <row r="36" spans="1:2" x14ac:dyDescent="0.25">
      <c r="A36" s="3" t="s">
        <v>20</v>
      </c>
      <c r="B36" s="26">
        <v>0.55138888888888893</v>
      </c>
    </row>
    <row r="37" spans="1:2" x14ac:dyDescent="0.25">
      <c r="A37" s="3" t="s">
        <v>19</v>
      </c>
      <c r="B37" s="26">
        <v>0.55138888888888893</v>
      </c>
    </row>
    <row r="38" spans="1:2" x14ac:dyDescent="0.25">
      <c r="A38" s="3" t="s">
        <v>18</v>
      </c>
      <c r="B38" s="26">
        <v>0.55347222222222225</v>
      </c>
    </row>
    <row r="39" spans="1:2" x14ac:dyDescent="0.25">
      <c r="A39" s="3" t="s">
        <v>17</v>
      </c>
      <c r="B39" s="26">
        <v>0.55694444444444446</v>
      </c>
    </row>
    <row r="40" spans="1:2" x14ac:dyDescent="0.25">
      <c r="A40" s="3" t="s">
        <v>16</v>
      </c>
      <c r="B40" s="26">
        <v>0.55972222222222223</v>
      </c>
    </row>
    <row r="41" spans="1:2" x14ac:dyDescent="0.25">
      <c r="A41" s="3" t="s">
        <v>17</v>
      </c>
      <c r="B41" s="26">
        <v>0.55972222222222223</v>
      </c>
    </row>
    <row r="42" spans="1:2" x14ac:dyDescent="0.25">
      <c r="A42" s="3" t="s">
        <v>17</v>
      </c>
      <c r="B42" s="26">
        <v>0.58402777777777781</v>
      </c>
    </row>
    <row r="43" spans="1:2" x14ac:dyDescent="0.25">
      <c r="A43" s="3" t="s">
        <v>16</v>
      </c>
      <c r="B43" s="26">
        <v>0.5854166666666667</v>
      </c>
    </row>
    <row r="44" spans="1:2" x14ac:dyDescent="0.25">
      <c r="A44" s="3" t="s">
        <v>15</v>
      </c>
      <c r="B44" s="26">
        <v>0.58611111111111114</v>
      </c>
    </row>
    <row r="45" spans="1:2" x14ac:dyDescent="0.25">
      <c r="A45" s="3" t="s">
        <v>14</v>
      </c>
      <c r="B45" s="26">
        <v>0.58819444444444446</v>
      </c>
    </row>
    <row r="46" spans="1:2" x14ac:dyDescent="0.25">
      <c r="A46" s="3" t="s">
        <v>13</v>
      </c>
      <c r="B46" s="26">
        <v>0.58888888888888891</v>
      </c>
    </row>
    <row r="47" spans="1:2" x14ac:dyDescent="0.25">
      <c r="A47" s="3" t="s">
        <v>12</v>
      </c>
      <c r="B47" s="26">
        <v>0.59027777777777779</v>
      </c>
    </row>
    <row r="48" spans="1:2" x14ac:dyDescent="0.25">
      <c r="A48" s="3" t="s">
        <v>12</v>
      </c>
      <c r="B48" s="26">
        <v>0.59097222222222223</v>
      </c>
    </row>
    <row r="49" spans="1:2" x14ac:dyDescent="0.25">
      <c r="A49" s="3" t="s">
        <v>13</v>
      </c>
      <c r="B49" s="26">
        <v>0.59930555555555554</v>
      </c>
    </row>
    <row r="50" spans="1:2" x14ac:dyDescent="0.25">
      <c r="A50" s="3" t="s">
        <v>14</v>
      </c>
      <c r="B50" s="26">
        <v>0.60972222222222228</v>
      </c>
    </row>
    <row r="51" spans="1:2" x14ac:dyDescent="0.25">
      <c r="A51" s="3" t="s">
        <v>15</v>
      </c>
      <c r="B51" s="26">
        <v>0.60972222222222228</v>
      </c>
    </row>
    <row r="52" spans="1:2" x14ac:dyDescent="0.25">
      <c r="A52" s="3" t="s">
        <v>16</v>
      </c>
      <c r="B52" s="26">
        <v>0.62013888888888891</v>
      </c>
    </row>
    <row r="53" spans="1:2" x14ac:dyDescent="0.25">
      <c r="A53" s="18" t="s">
        <v>8</v>
      </c>
      <c r="B53" s="26">
        <v>0.29166666666666669</v>
      </c>
    </row>
    <row r="54" spans="1:2" x14ac:dyDescent="0.25">
      <c r="A54" s="18" t="s">
        <v>16</v>
      </c>
      <c r="B54" s="26">
        <v>0.29444444444444445</v>
      </c>
    </row>
    <row r="55" spans="1:2" x14ac:dyDescent="0.25">
      <c r="A55" s="18" t="s">
        <v>17</v>
      </c>
      <c r="B55" s="26">
        <v>0.29652777777777778</v>
      </c>
    </row>
    <row r="56" spans="1:2" x14ac:dyDescent="0.25">
      <c r="A56" s="18" t="s">
        <v>18</v>
      </c>
      <c r="B56" s="26">
        <v>0.29722222222222222</v>
      </c>
    </row>
    <row r="57" spans="1:2" x14ac:dyDescent="0.25">
      <c r="A57" s="18" t="s">
        <v>19</v>
      </c>
      <c r="B57" s="26">
        <v>0.29791666666666666</v>
      </c>
    </row>
    <row r="58" spans="1:2" x14ac:dyDescent="0.25">
      <c r="A58" s="3" t="s">
        <v>20</v>
      </c>
      <c r="B58" s="26">
        <v>0.2986111111111111</v>
      </c>
    </row>
    <row r="59" spans="1:2" x14ac:dyDescent="0.25">
      <c r="A59" s="3" t="s">
        <v>19</v>
      </c>
      <c r="B59" s="26">
        <v>0.2986111111111111</v>
      </c>
    </row>
    <row r="60" spans="1:2" x14ac:dyDescent="0.25">
      <c r="A60" s="3" t="s">
        <v>18</v>
      </c>
      <c r="B60" s="26">
        <v>0.30069444444444449</v>
      </c>
    </row>
    <row r="61" spans="1:2" x14ac:dyDescent="0.25">
      <c r="A61" s="3" t="s">
        <v>17</v>
      </c>
      <c r="B61" s="26">
        <v>0.3041666666666667</v>
      </c>
    </row>
    <row r="62" spans="1:2" x14ac:dyDescent="0.25">
      <c r="A62" s="3" t="s">
        <v>16</v>
      </c>
      <c r="B62" s="26">
        <v>0.30625000000000002</v>
      </c>
    </row>
    <row r="63" spans="1:2" x14ac:dyDescent="0.25">
      <c r="A63" s="3" t="s">
        <v>15</v>
      </c>
      <c r="B63" s="26">
        <v>0.30833333333333335</v>
      </c>
    </row>
    <row r="64" spans="1:2" x14ac:dyDescent="0.25">
      <c r="A64" s="3" t="s">
        <v>14</v>
      </c>
      <c r="B64" s="26">
        <v>0.30902777777777779</v>
      </c>
    </row>
    <row r="65" spans="1:2" x14ac:dyDescent="0.25">
      <c r="A65" s="3" t="s">
        <v>13</v>
      </c>
      <c r="B65" s="26">
        <v>0.31041666666666667</v>
      </c>
    </row>
    <row r="66" spans="1:2" x14ac:dyDescent="0.25">
      <c r="A66" s="3" t="s">
        <v>12</v>
      </c>
      <c r="B66" s="26">
        <v>0.31111111111111112</v>
      </c>
    </row>
    <row r="67" spans="1:2" x14ac:dyDescent="0.25">
      <c r="A67" s="3" t="s">
        <v>11</v>
      </c>
      <c r="B67" s="26">
        <v>0.31944444444444448</v>
      </c>
    </row>
    <row r="68" spans="1:2" x14ac:dyDescent="0.25">
      <c r="A68" s="3" t="s">
        <v>10</v>
      </c>
      <c r="B68" s="26">
        <v>0.3298611111111111</v>
      </c>
    </row>
    <row r="69" spans="1:2" x14ac:dyDescent="0.25">
      <c r="A69" s="3" t="s">
        <v>9</v>
      </c>
      <c r="B69" s="26">
        <v>0.33055555555555555</v>
      </c>
    </row>
    <row r="70" spans="1:2" x14ac:dyDescent="0.25">
      <c r="A70" s="3" t="s">
        <v>9</v>
      </c>
      <c r="B70" s="26">
        <v>0.34027777777777779</v>
      </c>
    </row>
    <row r="71" spans="1:2" x14ac:dyDescent="0.25">
      <c r="A71" s="3" t="s">
        <v>10</v>
      </c>
      <c r="B71" s="26">
        <v>0.34861111111111115</v>
      </c>
    </row>
    <row r="72" spans="1:2" x14ac:dyDescent="0.25">
      <c r="A72" s="3" t="s">
        <v>11</v>
      </c>
      <c r="B72" s="26">
        <v>0.35000000000000003</v>
      </c>
    </row>
    <row r="73" spans="1:2" x14ac:dyDescent="0.25">
      <c r="A73" s="3" t="s">
        <v>12</v>
      </c>
      <c r="B73" s="26">
        <v>0.35069444444444448</v>
      </c>
    </row>
    <row r="74" spans="1:2" x14ac:dyDescent="0.25">
      <c r="A74" s="3" t="s">
        <v>13</v>
      </c>
      <c r="B74" s="26">
        <v>0.35208333333333336</v>
      </c>
    </row>
    <row r="75" spans="1:2" x14ac:dyDescent="0.25">
      <c r="A75" s="3" t="s">
        <v>14</v>
      </c>
      <c r="B75" s="26">
        <v>0.36111111111111116</v>
      </c>
    </row>
    <row r="76" spans="1:2" x14ac:dyDescent="0.25">
      <c r="A76" s="3" t="s">
        <v>15</v>
      </c>
      <c r="B76" s="26">
        <v>0.36319444444444449</v>
      </c>
    </row>
    <row r="77" spans="1:2" x14ac:dyDescent="0.25">
      <c r="A77" s="3" t="s">
        <v>16</v>
      </c>
      <c r="B77" s="26">
        <v>0.36597222222222225</v>
      </c>
    </row>
    <row r="78" spans="1:2" x14ac:dyDescent="0.25">
      <c r="A78" s="3" t="s">
        <v>17</v>
      </c>
      <c r="B78" s="26">
        <v>0.36805555555555558</v>
      </c>
    </row>
    <row r="79" spans="1:2" x14ac:dyDescent="0.25">
      <c r="A79" s="3" t="s">
        <v>18</v>
      </c>
      <c r="B79" s="26">
        <v>0.36805555555555558</v>
      </c>
    </row>
    <row r="80" spans="1:2" x14ac:dyDescent="0.25">
      <c r="A80" s="3" t="s">
        <v>19</v>
      </c>
      <c r="B80" s="26">
        <v>0.36944444444444446</v>
      </c>
    </row>
    <row r="81" spans="1:2" x14ac:dyDescent="0.25">
      <c r="A81" s="3" t="s">
        <v>20</v>
      </c>
      <c r="B81" s="26">
        <v>0.37013888888888891</v>
      </c>
    </row>
    <row r="82" spans="1:2" x14ac:dyDescent="0.25">
      <c r="A82" s="3" t="s">
        <v>19</v>
      </c>
      <c r="B82" s="26">
        <v>0.37013888888888891</v>
      </c>
    </row>
    <row r="83" spans="1:2" x14ac:dyDescent="0.25">
      <c r="A83" s="3" t="s">
        <v>18</v>
      </c>
      <c r="B83" s="26">
        <v>0.37222222222222223</v>
      </c>
    </row>
    <row r="84" spans="1:2" x14ac:dyDescent="0.25">
      <c r="A84" s="13" t="s">
        <v>17</v>
      </c>
      <c r="B84" s="26">
        <v>0.37569444444444444</v>
      </c>
    </row>
    <row r="85" spans="1:2" x14ac:dyDescent="0.25">
      <c r="A85" s="3" t="s">
        <v>16</v>
      </c>
      <c r="B85" s="26">
        <v>0.37777777777777782</v>
      </c>
    </row>
    <row r="86" spans="1:2" x14ac:dyDescent="0.25">
      <c r="A86" s="3" t="s">
        <v>15</v>
      </c>
      <c r="B86" s="26">
        <v>0.37986111111111115</v>
      </c>
    </row>
    <row r="87" spans="1:2" x14ac:dyDescent="0.25">
      <c r="A87" s="3" t="s">
        <v>14</v>
      </c>
      <c r="B87" s="26">
        <v>0.38055555555555559</v>
      </c>
    </row>
    <row r="88" spans="1:2" x14ac:dyDescent="0.25">
      <c r="A88" s="3" t="s">
        <v>13</v>
      </c>
      <c r="B88" s="26">
        <v>0.38194444444444448</v>
      </c>
    </row>
    <row r="89" spans="1:2" x14ac:dyDescent="0.25">
      <c r="A89" s="3" t="s">
        <v>12</v>
      </c>
      <c r="B89" s="26">
        <v>0.38263888888888892</v>
      </c>
    </row>
    <row r="90" spans="1:2" x14ac:dyDescent="0.25">
      <c r="A90" s="3" t="s">
        <v>11</v>
      </c>
      <c r="B90" s="26">
        <v>0.39097222222222222</v>
      </c>
    </row>
    <row r="91" spans="1:2" x14ac:dyDescent="0.25">
      <c r="A91" s="3" t="s">
        <v>10</v>
      </c>
      <c r="B91" s="26">
        <v>0.40138888888888891</v>
      </c>
    </row>
    <row r="92" spans="1:2" x14ac:dyDescent="0.25">
      <c r="A92" s="3" t="s">
        <v>9</v>
      </c>
      <c r="B92" s="26">
        <v>0.40138888888888891</v>
      </c>
    </row>
    <row r="93" spans="1:2" x14ac:dyDescent="0.25">
      <c r="A93" s="3" t="s">
        <v>9</v>
      </c>
      <c r="B93" s="26">
        <v>0.41180555555555559</v>
      </c>
    </row>
    <row r="94" spans="1:2" x14ac:dyDescent="0.25">
      <c r="A94" s="3" t="s">
        <v>10</v>
      </c>
      <c r="B94" s="26">
        <v>0.42013888888888895</v>
      </c>
    </row>
    <row r="95" spans="1:2" x14ac:dyDescent="0.25">
      <c r="A95" s="3" t="s">
        <v>11</v>
      </c>
      <c r="B95" s="26">
        <v>0.42152777777777783</v>
      </c>
    </row>
    <row r="96" spans="1:2" x14ac:dyDescent="0.25">
      <c r="A96" s="3" t="s">
        <v>12</v>
      </c>
      <c r="B96" s="26">
        <v>0.42222222222222228</v>
      </c>
    </row>
    <row r="97" spans="1:2" x14ac:dyDescent="0.25">
      <c r="A97" s="3" t="s">
        <v>13</v>
      </c>
      <c r="B97" s="26">
        <v>0.42361111111111116</v>
      </c>
    </row>
    <row r="98" spans="1:2" x14ac:dyDescent="0.25">
      <c r="A98" s="3" t="s">
        <v>14</v>
      </c>
      <c r="B98" s="26">
        <v>0.42569444444444449</v>
      </c>
    </row>
    <row r="99" spans="1:2" x14ac:dyDescent="0.25">
      <c r="A99" s="15" t="s">
        <v>15</v>
      </c>
      <c r="B99" s="26">
        <v>0.42777777777777781</v>
      </c>
    </row>
    <row r="100" spans="1:2" x14ac:dyDescent="0.25">
      <c r="A100" s="3" t="s">
        <v>16</v>
      </c>
      <c r="B100" s="26">
        <v>0.43055555555555558</v>
      </c>
    </row>
    <row r="101" spans="1:2" x14ac:dyDescent="0.25">
      <c r="A101" s="3" t="s">
        <v>17</v>
      </c>
      <c r="B101" s="26">
        <v>0.43055555555555558</v>
      </c>
    </row>
    <row r="102" spans="1:2" x14ac:dyDescent="0.25">
      <c r="A102" s="3" t="s">
        <v>17</v>
      </c>
      <c r="B102" s="26">
        <v>0.43402777777777779</v>
      </c>
    </row>
    <row r="103" spans="1:2" x14ac:dyDescent="0.25">
      <c r="A103" s="15" t="s">
        <v>16</v>
      </c>
      <c r="B103" s="26">
        <v>0.43611111111111112</v>
      </c>
    </row>
    <row r="104" spans="1:2" x14ac:dyDescent="0.25">
      <c r="A104" s="3" t="s">
        <v>15</v>
      </c>
      <c r="B104" s="26">
        <v>0.43819444444444444</v>
      </c>
    </row>
    <row r="105" spans="1:2" x14ac:dyDescent="0.25">
      <c r="A105" s="3" t="s">
        <v>14</v>
      </c>
      <c r="B105" s="26">
        <v>0.43888888888888888</v>
      </c>
    </row>
    <row r="106" spans="1:2" x14ac:dyDescent="0.25">
      <c r="A106" s="3" t="s">
        <v>13</v>
      </c>
      <c r="B106" s="26">
        <v>0.45972222222222225</v>
      </c>
    </row>
    <row r="107" spans="1:2" x14ac:dyDescent="0.25">
      <c r="A107" s="3" t="s">
        <v>13</v>
      </c>
      <c r="B107" s="26">
        <v>0.48194444444444445</v>
      </c>
    </row>
    <row r="108" spans="1:2" x14ac:dyDescent="0.25">
      <c r="A108" s="3" t="s">
        <v>14</v>
      </c>
      <c r="B108" s="26">
        <v>0.48402777777777778</v>
      </c>
    </row>
    <row r="109" spans="1:2" x14ac:dyDescent="0.25">
      <c r="A109" s="3" t="s">
        <v>15</v>
      </c>
      <c r="B109" s="26">
        <v>0.48611111111111116</v>
      </c>
    </row>
    <row r="110" spans="1:2" x14ac:dyDescent="0.25">
      <c r="A110" s="3" t="s">
        <v>16</v>
      </c>
      <c r="B110" s="26">
        <v>0.48888888888888893</v>
      </c>
    </row>
    <row r="111" spans="1:2" x14ac:dyDescent="0.25">
      <c r="A111" s="3" t="s">
        <v>17</v>
      </c>
      <c r="B111" s="26">
        <v>0.48888888888888893</v>
      </c>
    </row>
    <row r="112" spans="1:2" x14ac:dyDescent="0.25">
      <c r="A112" s="3" t="s">
        <v>17</v>
      </c>
      <c r="B112" s="26">
        <v>0.51666666666666672</v>
      </c>
    </row>
    <row r="113" spans="1:2" x14ac:dyDescent="0.25">
      <c r="A113" s="3" t="s">
        <v>17</v>
      </c>
      <c r="B113" s="26">
        <v>0.52569444444444446</v>
      </c>
    </row>
    <row r="114" spans="1:2" x14ac:dyDescent="0.25">
      <c r="A114" s="3" t="s">
        <v>18</v>
      </c>
      <c r="B114" s="26">
        <v>0.53263888888888888</v>
      </c>
    </row>
    <row r="115" spans="1:2" x14ac:dyDescent="0.25">
      <c r="A115" s="3" t="s">
        <v>19</v>
      </c>
      <c r="B115" s="26">
        <v>0.54097222222222219</v>
      </c>
    </row>
    <row r="116" spans="1:2" x14ac:dyDescent="0.25">
      <c r="A116" s="3" t="s">
        <v>20</v>
      </c>
      <c r="B116" s="26">
        <v>0.54861111111111116</v>
      </c>
    </row>
    <row r="117" spans="1:2" x14ac:dyDescent="0.25">
      <c r="A117" s="3" t="s">
        <v>19</v>
      </c>
      <c r="B117" s="26">
        <v>0.55555555555555558</v>
      </c>
    </row>
    <row r="118" spans="1:2" x14ac:dyDescent="0.25">
      <c r="A118" s="3" t="s">
        <v>18</v>
      </c>
      <c r="B118" s="26">
        <v>0.56458333333333333</v>
      </c>
    </row>
    <row r="119" spans="1:2" x14ac:dyDescent="0.25">
      <c r="A119" s="3" t="s">
        <v>17</v>
      </c>
      <c r="B119" s="26">
        <v>0.56805555555555554</v>
      </c>
    </row>
    <row r="120" spans="1:2" x14ac:dyDescent="0.25">
      <c r="A120" s="3" t="s">
        <v>16</v>
      </c>
      <c r="B120" s="26">
        <v>0.57013888888888897</v>
      </c>
    </row>
    <row r="121" spans="1:2" x14ac:dyDescent="0.25">
      <c r="A121" s="3" t="s">
        <v>15</v>
      </c>
      <c r="B121" s="26">
        <v>0.57222222222222219</v>
      </c>
    </row>
    <row r="122" spans="1:2" x14ac:dyDescent="0.25">
      <c r="A122" s="3" t="s">
        <v>14</v>
      </c>
      <c r="B122" s="26">
        <v>0.57291666666666674</v>
      </c>
    </row>
    <row r="123" spans="1:2" x14ac:dyDescent="0.25">
      <c r="A123" s="3" t="s">
        <v>13</v>
      </c>
      <c r="B123" s="26">
        <v>0.57430555555555562</v>
      </c>
    </row>
    <row r="124" spans="1:2" x14ac:dyDescent="0.25">
      <c r="A124" s="3" t="s">
        <v>13</v>
      </c>
      <c r="B124" s="26">
        <v>0.58194444444444449</v>
      </c>
    </row>
    <row r="125" spans="1:2" x14ac:dyDescent="0.25">
      <c r="A125" s="3" t="s">
        <v>14</v>
      </c>
      <c r="B125" s="26">
        <v>0.59027777777777779</v>
      </c>
    </row>
    <row r="126" spans="1:2" x14ac:dyDescent="0.25">
      <c r="A126" s="3" t="s">
        <v>15</v>
      </c>
      <c r="B126" s="26">
        <v>0.60069444444444442</v>
      </c>
    </row>
    <row r="127" spans="1:2" x14ac:dyDescent="0.25">
      <c r="A127" s="3" t="s">
        <v>16</v>
      </c>
      <c r="B127" s="26">
        <v>0.60763888888888884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m H P o U s A 3 f I O k A A A A 9 Q A A A B I A H A B D b 2 5 m a W c v U G F j a 2 F n Z S 5 4 b W w g o h g A K K A U A A A A A A A A A A A A A A A A A A A A A A A A A A A A h Y + x D o I w F E V / h X S n r d V B y a M k O r h I Y m J i X J t S o R E e h h b h 3 x z 8 J H 9 B j K J u j v f c M 9 x 7 v 9 4 g 6 a s y u J j G 2 R p j M q G c B A Z 1 n V n M Y 9 L 6 Y z g n i Y S t 0 i e V m 2 C Q 0 U W 9 y 2 J S e H + O G O u 6 j n Z T W j c 5 E 5 x P 2 C H d 7 H R h K k U + s v 0 v h x a d V 6 g N k b B / j Z G C L m Z U C E E 5 s J F B a v H b i 2 H u s / 2 B s G p L 3 z Z G G g z X S 2 B j B P a + I B 9 Q S w M E F A A C A A g A m H P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h z 6 F K O X l i a 1 w A A A G k B A A A T A B w A R m 9 y b X V s Y X M v U 2 V j d G l v b j E u b S C i G A A o o B Q A A A A A A A A A A A A A A A A A A A A A A A A A A A B t j j F r w 0 A M h X e D / 4 O 4 L j Y Y Q + a Q o b h d W 6 g N H U K G i 6 0 m R 2 w p 6 O Q 2 x d x / 7 7 m G l I b c o u O 9 p / f J Y 6 u O C e p l r t Z p k i b + a A U 7 a O y + x x V s o E d N E 4 i v 5 l F a j M r z p c W + r E Y R J H 1 n O e 2 Z T 1 k + b V / s g B u z b J p d 2 F Z M G i O 7 Y i l 4 M N X R 0 m E u / z 6 j i U 2 / 0 b I R S / 6 D Z a i 4 H w e a T Z 8 t t G K a z J O 4 T x R T g E Y D F C 8 a C o g y n q 3 o K A i N G / B q x 3 8 I + Z V Y s 2 g E v v G X / w P O Y n Z z z T / S q 3 Q o 5 a N v k T p H h / u 8 2 1 D I 0 8 T R P f D 6 B 1 B L A Q I t A B Q A A g A I A J h z 6 F L A N 3 y D p A A A A P U A A A A S A A A A A A A A A A A A A A A A A A A A A A B D b 2 5 m a W c v U G F j a 2 F n Z S 5 4 b W x Q S w E C L Q A U A A I A C A C Y c + h S D 8 r p q 6 Q A A A D p A A A A E w A A A A A A A A A A A A A A A A D w A A A A W 0 N v b n R l b n R f V H l w Z X N d L n h t b F B L A Q I t A B Q A A g A I A J h z 6 F K O X l i a 1 w A A A G k B A A A T A A A A A A A A A A A A A A A A A O E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I A A A A A A A A y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4 V D A 4 O j E 4 O j A 1 L j Y 1 M D E z N j V a I i A v P j x F b n R y e S B U e X B l P S J G a W x s Q 2 9 s d W 1 u V H l w Z X M i I F Z h b H V l P S J z Q m d v P S I g L z 4 8 R W 5 0 c n k g V H l w Z T 0 i R m l s b E N v b H V t b k 5 h b W V z I i B W Y W x 1 Z T 0 i c 1 s m c X V v d D t E c m l 2 Z X I m c X V v d D s s J n F 1 b 3 Q 7 R G V w Y X J 0 d X J l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H J p d m V y L D B 9 J n F 1 b 3 Q 7 L C Z x d W 9 0 O 1 N l Y 3 R p b 2 4 x L 1 R h Y m x l M S 9 B d X R v U m V t b 3 Z l Z E N v b H V t b n M x L n t E Z X B h c n R 1 c m U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R H J p d m V y L D B 9 J n F 1 b 3 Q 7 L C Z x d W 9 0 O 1 N l Y 3 R p b 2 4 x L 1 R h Y m x l M S 9 B d X R v U m V t b 3 Z l Z E N v b H V t b n M x L n t E Z X B h c n R 1 c m U g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/ x e n / N T 9 H h / 5 9 h V y h / X I A A A A A A g A A A A A A E G Y A A A A B A A A g A A A A x V z Q B r g 9 + 9 5 d P V 1 W B c I u D K B y w Z I 0 K K t V S K z 0 + J n R W 2 o A A A A A D o A A A A A C A A A g A A A A g J L 7 i P L A 6 s 8 m C f A 0 g V O c p E t m q O k o i T U E M R o f a k w t a J N Q A A A A r f F d a N T 7 G S 8 W + E s 6 Q / p F W T U V E z X 7 G P 0 c 0 M D Y q E 9 X k x V t n J o F i e s 1 z m z n / m W j i y / 2 t j e B a k z Q J q o T a u / s F E Y Q w a i r j x s v 0 F T 1 O r G D t Q G Z e v x A A A A A z Y O 5 Y S N Z P s 3 X X Y E g d n w B a v a F A G r 2 K b V N e n E N n P W 9 K 9 E g p c q h b D j W i g N v N d v 6 5 B z e b t U M j z d f i U R c T 3 k q c c N t c g = = < / D a t a M a s h u p > 
</file>

<file path=customXml/itemProps1.xml><?xml version="1.0" encoding="utf-8"?>
<ds:datastoreItem xmlns:ds="http://schemas.openxmlformats.org/officeDocument/2006/customXml" ds:itemID="{D6127FA5-A02C-44CA-9C9E-6DC5171B56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Incidências Manhã</vt:lpstr>
      <vt:lpstr>Manhã_1</vt:lpstr>
      <vt:lpstr>Manhã_2</vt:lpstr>
      <vt:lpstr>Manhã_3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Ramalho</dc:creator>
  <cp:lastModifiedBy>Liliana Ramalho</cp:lastModifiedBy>
  <dcterms:created xsi:type="dcterms:W3CDTF">2021-07-07T23:58:56Z</dcterms:created>
  <dcterms:modified xsi:type="dcterms:W3CDTF">2021-07-08T13:28:53Z</dcterms:modified>
</cp:coreProperties>
</file>