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ject\Github\Demo\DEMO\Thiết kế chi tiết\"/>
    </mc:Choice>
  </mc:AlternateContent>
  <bookViews>
    <workbookView xWindow="10965" yWindow="195" windowWidth="9645" windowHeight="7875" tabRatio="799" activeTab="3"/>
  </bookViews>
  <sheets>
    <sheet name="Bìa" sheetId="9" r:id="rId1"/>
    <sheet name="Lịch sử thay đổi" sheetId="10" r:id="rId2"/>
    <sheet name="画面遷移図 (2)" sheetId="6" state="hidden" r:id="rId3"/>
    <sheet name="Nội dung xử lý" sheetId="24" r:id="rId4"/>
  </sheets>
  <externalReferences>
    <externalReference r:id="rId5"/>
  </externalReferences>
  <definedNames>
    <definedName name="_Order1" hidden="1">255</definedName>
    <definedName name="_Order2" hidden="1">255</definedName>
    <definedName name="_xlnm.Print_Titles" localSheetId="1">'Lịch sử thay đổi'!$1:$2</definedName>
    <definedName name="ゼロ件ファイル有無">[1]記入規制!$G$4:$G$6</definedName>
    <definedName name="データ種別">[1]記入規制!$D$4:$D$6</definedName>
    <definedName name="外字有無">[1]記入規制!$J$4:$J$6</definedName>
    <definedName name="個人情報有無">[1]記入規制!$H$4:$H$6</definedName>
    <definedName name="固定可変">[1]記入規制!$F$4:$F$6</definedName>
    <definedName name="差分全件">[1]記入規制!$E$4:$E$6</definedName>
    <definedName name="暫定項目">[1]記入規制!$N$4:$N$6</definedName>
    <definedName name="処理サイクル">[1]記入規制!$B$12:$B$15</definedName>
    <definedName name="処理方式">[1]記入規制!$C$4:$C$6</definedName>
    <definedName name="同期対象">[1]記入規制!$K$4:$K$6</definedName>
    <definedName name="入出力区分">[1]記入規制!$B$4:$B$6</definedName>
    <definedName name="要不要">[1]記入規制!$L$4:$L$6</definedName>
  </definedNames>
  <calcPr calcId="162913"/>
</workbook>
</file>

<file path=xl/calcChain.xml><?xml version="1.0" encoding="utf-8"?>
<calcChain xmlns="http://schemas.openxmlformats.org/spreadsheetml/2006/main">
  <c r="AW2" i="10" l="1"/>
  <c r="AP43" i="9"/>
  <c r="AQ2" i="10"/>
</calcChain>
</file>

<file path=xl/sharedStrings.xml><?xml version="1.0" encoding="utf-8"?>
<sst xmlns="http://schemas.openxmlformats.org/spreadsheetml/2006/main" count="98" uniqueCount="96">
  <si>
    <t>作成者</t>
    <rPh sb="0" eb="3">
      <t>サクセイシャ</t>
    </rPh>
    <phoneticPr fontId="6"/>
  </si>
  <si>
    <t>作成日</t>
    <rPh sb="0" eb="3">
      <t>サクセイビ</t>
    </rPh>
    <phoneticPr fontId="6"/>
  </si>
  <si>
    <t>業務名</t>
    <rPh sb="0" eb="3">
      <t>ギョウムメイ</t>
    </rPh>
    <phoneticPr fontId="6"/>
  </si>
  <si>
    <t>更新者</t>
    <rPh sb="0" eb="2">
      <t>コウシン</t>
    </rPh>
    <rPh sb="2" eb="3">
      <t>シャ</t>
    </rPh>
    <phoneticPr fontId="6"/>
  </si>
  <si>
    <t>更新日</t>
    <rPh sb="0" eb="3">
      <t>コウシンビ</t>
    </rPh>
    <phoneticPr fontId="6"/>
  </si>
  <si>
    <t>システム名</t>
    <rPh sb="4" eb="5">
      <t>メイ</t>
    </rPh>
    <phoneticPr fontId="6"/>
  </si>
  <si>
    <t>茅場太郎</t>
    <rPh sb="0" eb="2">
      <t>カヤバ</t>
    </rPh>
    <rPh sb="2" eb="4">
      <t>タロウ</t>
    </rPh>
    <phoneticPr fontId="6"/>
  </si>
  <si>
    <t>豊洲三郎</t>
    <rPh sb="0" eb="2">
      <t>トヨス</t>
    </rPh>
    <rPh sb="2" eb="4">
      <t>サブロウ</t>
    </rPh>
    <phoneticPr fontId="6"/>
  </si>
  <si>
    <t>機能定義
画面遷移図</t>
    <rPh sb="0" eb="2">
      <t>キノウ</t>
    </rPh>
    <rPh sb="2" eb="4">
      <t>テイギ</t>
    </rPh>
    <rPh sb="7" eb="9">
      <t>センイ</t>
    </rPh>
    <rPh sb="9" eb="10">
      <t>ズ</t>
    </rPh>
    <phoneticPr fontId="6"/>
  </si>
  <si>
    <r>
      <t xml:space="preserve">A01 </t>
    </r>
    <r>
      <rPr>
        <sz val="11"/>
        <rFont val="ＭＳ Ｐゴシック"/>
        <family val="3"/>
        <charset val="128"/>
      </rPr>
      <t>ツアー予約</t>
    </r>
    <rPh sb="7" eb="9">
      <t>ヨヤク</t>
    </rPh>
    <phoneticPr fontId="6"/>
  </si>
  <si>
    <t>備考</t>
    <rPh sb="0" eb="2">
      <t>ビコウ</t>
    </rPh>
    <phoneticPr fontId="6"/>
  </si>
  <si>
    <t>画面遷移図</t>
    <rPh sb="0" eb="2">
      <t>ガメン</t>
    </rPh>
    <rPh sb="2" eb="5">
      <t>センイズ</t>
    </rPh>
    <phoneticPr fontId="6"/>
  </si>
  <si>
    <t>トラベルシステム</t>
    <phoneticPr fontId="6"/>
  </si>
  <si>
    <t>×</t>
    <phoneticPr fontId="18"/>
  </si>
  <si>
    <t>9999/99/99 99:99</t>
    <phoneticPr fontId="18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</si>
  <si>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8"/>
  </si>
  <si>
    <t>XXXXXXXXXXXXXXXXXXXX</t>
    <phoneticPr fontId="6"/>
  </si>
  <si>
    <t>10</t>
    <phoneticPr fontId="18"/>
  </si>
  <si>
    <t>8</t>
    <phoneticPr fontId="18"/>
  </si>
  <si>
    <t>7</t>
    <phoneticPr fontId="18"/>
  </si>
  <si>
    <t>6</t>
    <phoneticPr fontId="18"/>
  </si>
  <si>
    <t>5</t>
    <phoneticPr fontId="18"/>
  </si>
  <si>
    <t>4</t>
    <phoneticPr fontId="18"/>
  </si>
  <si>
    <t>9999/99/99 99:99</t>
    <phoneticPr fontId="18"/>
  </si>
  <si>
    <t>XXXXXXXXXXXXXXXXXXXX</t>
    <phoneticPr fontId="6"/>
  </si>
  <si>
    <t>Thiết kế tổng quan</t>
    <phoneticPr fontId="6"/>
  </si>
  <si>
    <t>Tên hệ thống</t>
    <phoneticPr fontId="6"/>
  </si>
  <si>
    <t>Phân loại chức năng</t>
    <phoneticPr fontId="18"/>
  </si>
  <si>
    <r>
      <t>Đặc điểm kỹ thuật giao diện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</t>
    </r>
    <phoneticPr fontId="18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</si>
  <si>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tạo</t>
    </r>
    <phoneticPr fontId="6"/>
  </si>
  <si>
    <t>ThongTH</t>
    <phoneticPr fontId="6"/>
  </si>
  <si>
    <t>Ngày tạo</t>
    <phoneticPr fontId="6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</si>
  <si>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cập nhật</t>
    </r>
    <phoneticPr fontId="6"/>
  </si>
  <si>
    <t>Ngày cập nhật</t>
    <phoneticPr fontId="6"/>
  </si>
  <si>
    <t>Lịch sử thay đổi</t>
    <phoneticPr fontId="15"/>
  </si>
  <si>
    <t>STT</t>
    <phoneticPr fontId="15"/>
  </si>
  <si>
    <t>Version</t>
    <phoneticPr fontId="6"/>
  </si>
  <si>
    <t>Ngày cập nhật</t>
    <phoneticPr fontId="15"/>
  </si>
  <si>
    <t>Các sheet thay đổi</t>
    <phoneticPr fontId="15"/>
  </si>
  <si>
    <t>Nội dung thay đổi</t>
    <phoneticPr fontId="15"/>
  </si>
  <si>
    <t>Tạo bản dự thảo</t>
    <phoneticPr fontId="6"/>
  </si>
  <si>
    <t>MBA IMPORT</t>
    <phoneticPr fontId="6"/>
  </si>
  <si>
    <t xml:space="preserve">Thông tin nhập </t>
    <phoneticPr fontId="18"/>
  </si>
  <si>
    <t>Nhập excel</t>
    <phoneticPr fontId="18"/>
  </si>
  <si>
    <t>Chọn file</t>
    <phoneticPr fontId="18"/>
  </si>
  <si>
    <t>Import(I)</t>
    <phoneticPr fontId="18"/>
  </si>
  <si>
    <t>Ngày nhập</t>
    <phoneticPr fontId="18"/>
  </si>
  <si>
    <r>
      <t>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nhập</t>
    </r>
    <phoneticPr fontId="18"/>
  </si>
  <si>
    <t>Tên file</t>
  </si>
  <si>
    <t>STT</t>
    <phoneticPr fontId="18"/>
  </si>
  <si>
    <t>XXXXXXXXXXXXXXXXXXXXXXXXXXXXXX</t>
    <phoneticPr fontId="6"/>
  </si>
  <si>
    <t>Screen layout</t>
    <phoneticPr fontId="6"/>
  </si>
  <si>
    <t>Hiển thị ban đầu</t>
    <phoneticPr fontId="6"/>
  </si>
  <si>
    <r>
      <rPr>
        <sz val="11"/>
        <rFont val="ＭＳ Ｐゴシック"/>
        <family val="3"/>
        <charset val="128"/>
      </rPr>
      <t xml:space="preserve"> - TH nhân viên không có quyền import nút (6) và (7) nhân viên sẽ không bấm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</si>
  <si>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r>
      <t xml:space="preserve"> - Trái lại nhân viên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quyền import dữ liệu</t>
    </r>
    <phoneticPr fontId="6"/>
  </si>
  <si>
    <r>
      <t xml:space="preserve"> - Khi màn hình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mở, danh sách các lần import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đây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ra. Và sắp xếp theo thứ tự giảm dần của ngày import</t>
    </r>
    <phoneticPr fontId="6"/>
  </si>
  <si>
    <t>2</t>
    <phoneticPr fontId="6"/>
  </si>
  <si>
    <t>Xử ký khi click vào 「chọn file」 (6)</t>
    <phoneticPr fontId="6"/>
  </si>
  <si>
    <r>
      <t xml:space="preserve"> - Khi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click vào  「chọn file」sẽ mở ra hộp thoại tham chiếu đến file excel</t>
    </r>
    <phoneticPr fontId="6"/>
  </si>
  <si>
    <r>
      <t>cần inport.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dẫn file sau khi chọn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vào textbox (5)</t>
    </r>
    <phoneticPr fontId="6"/>
  </si>
  <si>
    <t>Xử ký khi click vào link trong cột 「tên file」 (15) trong danh sách hiển thị</t>
    <phoneticPr fontId="6"/>
  </si>
  <si>
    <t xml:space="preserve"> - Hộp thoại xác nhận có mở file không sẽ hiển thị</t>
    <phoneticPr fontId="6"/>
  </si>
  <si>
    <r>
      <t xml:space="preserve"> + 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Cancel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không làm gì cả</t>
    </r>
    <phoneticPr fontId="6"/>
  </si>
  <si>
    <t>Xử ký khi click vào button  「Import」 (7)</t>
    <phoneticPr fontId="6"/>
  </si>
  <si>
    <t xml:space="preserve"> - Mở màn hình chờ xử lý</t>
    <phoneticPr fontId="6"/>
  </si>
  <si>
    <t xml:space="preserve"> - Kiểm tra file excel</t>
    <phoneticPr fontId="6"/>
  </si>
  <si>
    <r>
      <t xml:space="preserve"> + TH có 1 dòng không tồn tại mã máy.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hộp thoại xác nhận</t>
    </r>
    <phoneticPr fontId="6"/>
  </si>
  <si>
    <t xml:space="preserve"> có muốn tiếp tục import không?</t>
  </si>
  <si>
    <r>
      <t>những dòng không có mã máy sẽ không import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</si>
  <si>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t>- Nếu không đồng ý sẽ không import</t>
    <phoneticPr fontId="6"/>
  </si>
  <si>
    <r>
      <t>- Nếu đồng ý. Mở form chờ và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chỉ import những dòng có mã máy</t>
    </r>
    <phoneticPr fontId="6"/>
  </si>
  <si>
    <t xml:space="preserve"> + TH ngày tháng không đúng format  「DD/MM/YYYY」</t>
    <phoneticPr fontId="6"/>
  </si>
  <si>
    <r>
      <t>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cảnh báo những chỗ ngày tháng bị sai.</t>
    </r>
    <phoneticPr fontId="6"/>
  </si>
  <si>
    <t>Đóng màn hình chờ và không xử lý gì tiếp</t>
    <phoneticPr fontId="6"/>
  </si>
  <si>
    <t xml:space="preserve"> - Tiến hành import dữ liệu</t>
    <phoneticPr fontId="6"/>
  </si>
  <si>
    <r>
      <rPr>
        <sz val="11"/>
        <rFont val="ＭＳ Ｐゴシック"/>
        <family val="3"/>
        <charset val="128"/>
      </rPr>
      <t xml:space="preserve"> - Kiểm tra xem mã biến áp đã có trong database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a?</t>
    </r>
    <phoneticPr fontId="6"/>
  </si>
  <si>
    <r>
      <t>N</t>
    </r>
    <r>
      <rPr>
        <sz val="11"/>
        <rFont val="ＭＳ Ｐゴシック"/>
        <family val="3"/>
        <charset val="128"/>
      </rPr>
      <t>ếu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có thì thêm mới bản ghi này</t>
    </r>
    <phoneticPr fontId="6"/>
  </si>
  <si>
    <r>
      <t>N</t>
    </r>
    <r>
      <rPr>
        <sz val="11"/>
        <rFont val="ＭＳ Ｐゴシック"/>
        <family val="3"/>
        <charset val="128"/>
      </rPr>
      <t>ếu có rồi thì cần tiến hành cập nhật lại dữ liệu cho mã máy này</t>
    </r>
    <phoneticPr fontId="6"/>
  </si>
  <si>
    <t xml:space="preserve"> + Thêm mới từng dòng dữ liệu từ excel vào bảng T_BIENAP</t>
    <phoneticPr fontId="6"/>
  </si>
  <si>
    <t xml:space="preserve"> + Thêm mới từng dòng vào bảng T_BIENAPLICHSU</t>
    <phoneticPr fontId="6"/>
  </si>
  <si>
    <r>
      <t>(để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lại lịch sử.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mắt cứ thêm mới lịch sử vào để sau này cần thống kê hay nâng cấp gì cho tiện)</t>
    </r>
    <phoneticPr fontId="6"/>
  </si>
  <si>
    <r>
      <t xml:space="preserve"> + Thêm file excel vào bảng T_BIENAPFILE 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thông tin lịch sử</t>
    </r>
    <phoneticPr fontId="6"/>
  </si>
  <si>
    <t>Khái quát xử lý</t>
    <phoneticPr fontId="6"/>
  </si>
  <si>
    <t xml:space="preserve"> - TH không có dữ liệu hiển thị màn hình trống</t>
    <phoneticPr fontId="6"/>
  </si>
  <si>
    <t xml:space="preserve"> - Số thứ tự hiển thị bắt đầu từ 1</t>
    <phoneticPr fontId="6"/>
  </si>
  <si>
    <r>
      <t xml:space="preserve"> + TH không có bản ghi nào.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không có bản ghi để import</t>
    </r>
    <phoneticPr fontId="6"/>
  </si>
  <si>
    <r>
      <t xml:space="preserve"> + TH trùng lặp 2 mã máy.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</si>
  <si>
    <r>
      <rPr>
        <sz val="11"/>
        <rFont val="ＭＳ Ｐゴシック"/>
        <family val="3"/>
        <charset val="128"/>
      </rPr>
      <t xml:space="preserve"> +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OK,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lấy dữ liệu từ database</t>
    </r>
    <phoneticPr fontId="6"/>
  </si>
  <si>
    <r>
      <t>xuất vào n</t>
    </r>
    <r>
      <rPr>
        <sz val="11"/>
        <rFont val="Arial"/>
        <family val="2"/>
      </rPr>
      <t>ơ</t>
    </r>
    <r>
      <rPr>
        <sz val="11"/>
        <rFont val="ＭＳ Ｐゴシック"/>
        <family val="3"/>
        <charset val="128"/>
      </rPr>
      <t>i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trữ file, TH trùng file thì ghi đè</t>
    </r>
    <phoneticPr fontId="6"/>
  </si>
  <si>
    <r>
      <t xml:space="preserve"> + TH không đúng 23 cột.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</si>
  <si>
    <r>
      <t xml:space="preserve">MBA IMPORT
</t>
    </r>
    <r>
      <rPr>
        <b/>
        <sz val="48"/>
        <rFont val="ＭＳ Ｐゴシック"/>
        <family val="3"/>
        <charset val="128"/>
      </rPr>
      <t xml:space="preserve">
</t>
    </r>
    <r>
      <rPr>
        <b/>
        <sz val="36"/>
        <rFont val="ＭＳ Ｐゴシック"/>
        <family val="3"/>
        <charset val="128"/>
      </rPr>
      <t>Thiết kế kỹ thuật</t>
    </r>
    <phoneticPr fontId="6"/>
  </si>
  <si>
    <t>Phiên bản 1.0</t>
    <phoneticPr fontId="6"/>
  </si>
  <si>
    <r>
      <t>ng</t>
    </r>
    <r>
      <rPr>
        <sz val="10"/>
        <rFont val="Arial"/>
        <family val="2"/>
      </rPr>
      <t>ư</t>
    </r>
    <r>
      <rPr>
        <sz val="10"/>
        <rFont val="ＭＳ Ｐゴシック"/>
        <family val="3"/>
        <charset val="128"/>
      </rPr>
      <t>ời cập nhật</t>
    </r>
    <phoneticPr fontId="15"/>
  </si>
  <si>
    <t>MBA IMPORT(mã nhân viên：op00001)</t>
    <phoneticPr fontId="18"/>
  </si>
  <si>
    <r>
      <t xml:space="preserve"> + Đối với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hợp còn để trống (Ch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đánh x) vào các mục thì nghiệm và QLVH thì</t>
    </r>
    <phoneticPr fontId="6"/>
  </si>
  <si>
    <r>
      <t>dựa vào cột thời gian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cảnh báo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 xml:space="preserve">ớc 1 tháng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</si>
</sst>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000"/>
    <numFmt numFmtId="177" formatCode="&quot;第&quot;000&quot;版&quot;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_);\(0\)"/>
    <numFmt numFmtId="181" formatCode="_(* #,##0_);_(* \(#,##0\);_(* &quot;-&quot;_);_(@_)"/>
    <numFmt numFmtId="182" formatCode="_-* #,##0.0_-;\-* #,##0.0_-;_-* &quot;-&quot;??_-;_-@_-"/>
    <numFmt numFmtId="183" formatCode="&quot;$&quot;#,##0_);[Red]\(&quot;$&quot;#,##0\)"/>
    <numFmt numFmtId="184" formatCode="&quot;$&quot;#,##0.00_);[Red]\(&quot;$&quot;#,##0.00\)"/>
    <numFmt numFmtId="185" formatCode="0.00000%"/>
    <numFmt numFmtId="186" formatCode="#,##0;[Red]\(#,##0\)"/>
    <numFmt numFmtId="187" formatCode="&quot;$&quot;#,##0_);\(&quot;$&quot;#,##0\)"/>
    <numFmt numFmtId="188" formatCode="#,##0&quot; &quot;;[Red]&quot;▲&quot;#,##0&quot; &quot;"/>
    <numFmt numFmtId="189" formatCode="0.0_ "/>
  </numFmts>
  <fonts count="7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48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b/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9"/>
      <name val="Helv"/>
      <family val="2"/>
    </font>
    <font>
      <sz val="12"/>
      <name val="Times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b/>
      <sz val="10"/>
      <name val="MS Sans Serif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4"/>
      <name val="System"/>
      <family val="2"/>
    </font>
    <font>
      <sz val="12"/>
      <name val="ＭＳ ゴシック"/>
      <family val="3"/>
      <charset val="128"/>
    </font>
    <font>
      <sz val="9"/>
      <name val="ＭＳ 明朝"/>
      <family val="1"/>
      <charset val="128"/>
    </font>
    <font>
      <b/>
      <sz val="16"/>
      <name val="ＭＳ 明朝"/>
      <family val="1"/>
      <charset val="128"/>
    </font>
    <font>
      <sz val="9"/>
      <color indexed="18"/>
      <name val="ＭＳ 明朝"/>
      <family val="1"/>
      <charset val="128"/>
    </font>
    <font>
      <strike/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11"/>
      <name val="ＭＳ 明朝"/>
      <family val="1"/>
      <charset val="128"/>
    </font>
    <font>
      <u/>
      <sz val="11"/>
      <color rgb="FF4F81BD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11"/>
      <name val="Arial"/>
      <family val="2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06">
    <xf numFmtId="0" fontId="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26" fillId="0" borderId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181" fontId="29" fillId="0" borderId="0"/>
    <xf numFmtId="181" fontId="29" fillId="0" borderId="0"/>
    <xf numFmtId="20" fontId="5" fillId="0" borderId="0" applyFont="0" applyFill="0" applyBorder="0" applyAlignment="0" applyProtection="0"/>
    <xf numFmtId="181" fontId="29" fillId="0" borderId="0"/>
    <xf numFmtId="181" fontId="29" fillId="0" borderId="0"/>
    <xf numFmtId="180" fontId="28" fillId="0" borderId="0" applyFont="0" applyFill="0" applyBorder="0" applyAlignment="0" applyProtection="0"/>
    <xf numFmtId="14" fontId="30" fillId="0" borderId="0" applyFill="0" applyBorder="0" applyAlignment="0"/>
    <xf numFmtId="0" fontId="26" fillId="0" borderId="0"/>
    <xf numFmtId="17" fontId="31" fillId="0" borderId="0" applyNumberFormat="0" applyFont="0" applyFill="0" applyBorder="0" applyAlignment="0" applyProtection="0">
      <alignment horizontal="right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2" fillId="0" borderId="0">
      <alignment horizontal="left"/>
    </xf>
    <xf numFmtId="38" fontId="33" fillId="2" borderId="0" applyNumberFormat="0" applyBorder="0" applyAlignment="0" applyProtection="0"/>
    <xf numFmtId="0" fontId="34" fillId="9" borderId="0">
      <alignment horizontal="center"/>
      <protection locked="0"/>
    </xf>
    <xf numFmtId="0" fontId="35" fillId="0" borderId="26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36" fillId="0" borderId="9">
      <alignment horizontal="center" vertical="top" wrapText="1"/>
    </xf>
    <xf numFmtId="0" fontId="37" fillId="0" borderId="0" applyBorder="0"/>
    <xf numFmtId="10" fontId="33" fillId="10" borderId="9" applyNumberFormat="0" applyBorder="0" applyAlignment="0" applyProtection="0"/>
    <xf numFmtId="0" fontId="37" fillId="0" borderId="0"/>
    <xf numFmtId="0" fontId="26" fillId="0" borderId="0"/>
    <xf numFmtId="1" fontId="37" fillId="0" borderId="0" applyProtection="0">
      <protection locked="0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6" fillId="0" borderId="9">
      <alignment horizontal="center" vertical="top" wrapText="1"/>
      <protection locked="0"/>
    </xf>
    <xf numFmtId="0" fontId="36" fillId="0" borderId="9">
      <alignment horizontal="center" vertical="top" wrapText="1"/>
      <protection locked="0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16" fillId="0" borderId="0"/>
    <xf numFmtId="0" fontId="39" fillId="11" borderId="9">
      <protection locked="0"/>
    </xf>
    <xf numFmtId="186" fontId="29" fillId="0" borderId="0"/>
    <xf numFmtId="0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4" fontId="32" fillId="0" borderId="0">
      <alignment horizontal="right"/>
    </xf>
    <xf numFmtId="187" fontId="31" fillId="0" borderId="0">
      <alignment horizontal="right"/>
    </xf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34" fillId="0" borderId="27">
      <alignment horizontal="center"/>
    </xf>
    <xf numFmtId="3" fontId="38" fillId="0" borderId="0" applyFont="0" applyFill="0" applyBorder="0" applyAlignment="0" applyProtection="0"/>
    <xf numFmtId="0" fontId="38" fillId="12" borderId="0" applyNumberFormat="0" applyFont="0" applyBorder="0" applyAlignment="0" applyProtection="0"/>
    <xf numFmtId="4" fontId="40" fillId="0" borderId="0">
      <alignment horizontal="right"/>
    </xf>
    <xf numFmtId="0" fontId="41" fillId="0" borderId="0">
      <alignment horizontal="left"/>
    </xf>
    <xf numFmtId="0" fontId="25" fillId="5" borderId="0">
      <alignment horizontal="left" vertical="top"/>
    </xf>
    <xf numFmtId="0" fontId="42" fillId="0" borderId="0"/>
    <xf numFmtId="49" fontId="30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43" fillId="0" borderId="0">
      <alignment horizontal="center"/>
    </xf>
    <xf numFmtId="0" fontId="44" fillId="0" borderId="0"/>
    <xf numFmtId="0" fontId="45" fillId="0" borderId="0"/>
    <xf numFmtId="0" fontId="26" fillId="0" borderId="0"/>
    <xf numFmtId="0" fontId="46" fillId="0" borderId="0">
      <alignment vertical="center"/>
    </xf>
    <xf numFmtId="0" fontId="13" fillId="0" borderId="0">
      <alignment vertical="center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9" fontId="5" fillId="13" borderId="9">
      <alignment horizontal="distributed" wrapText="1" justifyLastLine="1"/>
    </xf>
    <xf numFmtId="0" fontId="47" fillId="0" borderId="0">
      <alignment horizontal="center"/>
    </xf>
    <xf numFmtId="0" fontId="48" fillId="0" borderId="0" applyBorder="0">
      <alignment vertical="center"/>
    </xf>
    <xf numFmtId="49" fontId="49" fillId="5" borderId="25" applyNumberFormat="0" applyFill="0" applyBorder="0" applyProtection="0"/>
    <xf numFmtId="188" fontId="5" fillId="0" borderId="0" applyFont="0" applyFill="0" applyBorder="0" applyProtection="0">
      <alignment vertical="center"/>
    </xf>
    <xf numFmtId="179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50" fillId="0" borderId="0"/>
    <xf numFmtId="0" fontId="51" fillId="0" borderId="0">
      <alignment vertical="center"/>
    </xf>
    <xf numFmtId="0" fontId="52" fillId="0" borderId="0"/>
    <xf numFmtId="0" fontId="24" fillId="0" borderId="0">
      <alignment vertical="top" wrapText="1"/>
    </xf>
    <xf numFmtId="0" fontId="53" fillId="0" borderId="11">
      <alignment horizontal="left" vertical="center"/>
    </xf>
    <xf numFmtId="0" fontId="54" fillId="0" borderId="0" applyFill="0" applyBorder="0" applyAlignment="0"/>
    <xf numFmtId="0" fontId="53" fillId="0" borderId="26" applyNumberFormat="0" applyAlignment="0" applyProtection="0">
      <alignment horizontal="left" vertical="center"/>
    </xf>
    <xf numFmtId="0" fontId="55" fillId="0" borderId="0"/>
    <xf numFmtId="0" fontId="58" fillId="0" borderId="0"/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32" borderId="29" applyNumberFormat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3" fillId="0" borderId="31" applyNumberFormat="0" applyFill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34" borderId="30" applyNumberFormat="0" applyFont="0" applyAlignment="0" applyProtection="0">
      <alignment vertical="center"/>
    </xf>
    <xf numFmtId="38" fontId="5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1" fillId="34" borderId="30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1" fillId="0" borderId="0">
      <alignment vertical="center"/>
    </xf>
    <xf numFmtId="0" fontId="50" fillId="0" borderId="0">
      <alignment vertical="top" wrapText="1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/>
  </cellStyleXfs>
  <cellXfs count="23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0" xfId="1" applyFill="1">
      <alignment vertical="center"/>
    </xf>
    <xf numFmtId="0" fontId="5" fillId="0" borderId="0" xfId="1">
      <alignment vertical="center"/>
    </xf>
    <xf numFmtId="0" fontId="8" fillId="0" borderId="0" xfId="1" applyFont="1" applyFill="1" applyBorder="1" applyAlignment="1">
      <alignment vertical="center"/>
    </xf>
    <xf numFmtId="0" fontId="5" fillId="4" borderId="0" xfId="1" applyFill="1" applyBorder="1">
      <alignment vertical="center"/>
    </xf>
    <xf numFmtId="0" fontId="5" fillId="0" borderId="0" xfId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14" fontId="10" fillId="0" borderId="0" xfId="1" quotePrefix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6" fillId="0" borderId="0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0" fillId="0" borderId="7" xfId="0" applyBorder="1" applyAlignment="1">
      <alignment vertical="top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4" xfId="0" applyFont="1" applyBorder="1">
      <alignment vertical="center"/>
    </xf>
    <xf numFmtId="0" fontId="5" fillId="0" borderId="5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21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9" fillId="8" borderId="10" xfId="0" applyFont="1" applyFill="1" applyBorder="1" applyAlignment="1">
      <alignment horizontal="centerContinuous" vertical="center"/>
    </xf>
    <xf numFmtId="0" fontId="0" fillId="8" borderId="11" xfId="0" applyFill="1" applyBorder="1" applyAlignment="1">
      <alignment horizontal="centerContinuous" vertical="center"/>
    </xf>
    <xf numFmtId="0" fontId="0" fillId="8" borderId="12" xfId="0" applyFill="1" applyBorder="1" applyAlignment="1">
      <alignment horizontal="centerContinuous" vertical="center"/>
    </xf>
    <xf numFmtId="0" fontId="23" fillId="8" borderId="0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0" fillId="8" borderId="28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4" xfId="0" applyNumberFormat="1" applyBorder="1">
      <alignment vertical="center"/>
    </xf>
    <xf numFmtId="0" fontId="0" fillId="0" borderId="0" xfId="0" quotePrefix="1" applyFont="1" applyBorder="1">
      <alignment vertical="center"/>
    </xf>
    <xf numFmtId="0" fontId="0" fillId="0" borderId="0" xfId="0" applyFont="1" applyFill="1" applyBorder="1">
      <alignment vertical="center"/>
    </xf>
    <xf numFmtId="49" fontId="5" fillId="0" borderId="4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5" xfId="0" applyFont="1" applyFill="1" applyBorder="1">
      <alignment vertical="center"/>
    </xf>
    <xf numFmtId="0" fontId="75" fillId="0" borderId="0" xfId="6" applyFont="1" applyBorder="1" applyAlignment="1">
      <alignment vertical="center"/>
    </xf>
    <xf numFmtId="0" fontId="75" fillId="0" borderId="0" xfId="7" applyFont="1" applyBorder="1" applyAlignment="1">
      <alignment vertical="center"/>
    </xf>
    <xf numFmtId="0" fontId="76" fillId="0" borderId="0" xfId="8" quotePrefix="1" applyFont="1" applyBorder="1" applyAlignment="1">
      <alignment vertical="center"/>
    </xf>
    <xf numFmtId="0" fontId="76" fillId="0" borderId="0" xfId="8" applyFont="1" applyBorder="1" applyAlignment="1">
      <alignment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7" fillId="4" borderId="10" xfId="0" applyFont="1" applyFill="1" applyBorder="1" applyAlignment="1">
      <alignment vertical="center"/>
    </xf>
    <xf numFmtId="0" fontId="57" fillId="4" borderId="11" xfId="0" applyFont="1" applyFill="1" applyBorder="1" applyAlignment="1">
      <alignment vertical="center"/>
    </xf>
    <xf numFmtId="49" fontId="56" fillId="4" borderId="11" xfId="0" applyNumberFormat="1" applyFont="1" applyFill="1" applyBorder="1" applyAlignment="1">
      <alignment vertical="center"/>
    </xf>
    <xf numFmtId="0" fontId="56" fillId="4" borderId="11" xfId="0" applyFont="1" applyFill="1" applyBorder="1" applyAlignment="1">
      <alignment vertical="center"/>
    </xf>
    <xf numFmtId="0" fontId="56" fillId="4" borderId="12" xfId="0" applyFont="1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 applyFont="1" applyFill="1" applyBorder="1">
      <alignment vertical="center"/>
    </xf>
    <xf numFmtId="0" fontId="0" fillId="0" borderId="0" xfId="0" quotePrefix="1">
      <alignment vertical="center"/>
    </xf>
    <xf numFmtId="189" fontId="0" fillId="0" borderId="0" xfId="0" applyNumberFormat="1" applyBorder="1">
      <alignment vertical="center"/>
    </xf>
    <xf numFmtId="177" fontId="11" fillId="0" borderId="0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9" fillId="4" borderId="13" xfId="5" applyFont="1" applyFill="1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/>
    </xf>
    <xf numFmtId="0" fontId="10" fillId="4" borderId="15" xfId="5" applyFont="1" applyFill="1" applyBorder="1" applyAlignment="1">
      <alignment horizontal="center" vertical="center"/>
    </xf>
    <xf numFmtId="0" fontId="10" fillId="4" borderId="16" xfId="5" applyFont="1" applyFill="1" applyBorder="1" applyAlignment="1">
      <alignment horizontal="center" vertical="center"/>
    </xf>
    <xf numFmtId="0" fontId="10" fillId="4" borderId="0" xfId="5" applyFont="1" applyFill="1" applyBorder="1" applyAlignment="1">
      <alignment horizontal="center" vertical="center"/>
    </xf>
    <xf numFmtId="0" fontId="10" fillId="4" borderId="17" xfId="5" applyFont="1" applyFill="1" applyBorder="1" applyAlignment="1">
      <alignment horizontal="center" vertical="center"/>
    </xf>
    <xf numFmtId="0" fontId="10" fillId="4" borderId="18" xfId="5" applyFont="1" applyFill="1" applyBorder="1" applyAlignment="1">
      <alignment horizontal="center" vertical="center"/>
    </xf>
    <xf numFmtId="0" fontId="10" fillId="4" borderId="19" xfId="5" applyFont="1" applyFill="1" applyBorder="1" applyAlignment="1">
      <alignment horizontal="center" vertical="center"/>
    </xf>
    <xf numFmtId="0" fontId="10" fillId="4" borderId="20" xfId="5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14" fontId="0" fillId="0" borderId="9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6" fillId="5" borderId="9" xfId="2" applyFont="1" applyFill="1" applyBorder="1" applyAlignment="1">
      <alignment horizontal="center" vertical="center"/>
    </xf>
    <xf numFmtId="0" fontId="5" fillId="5" borderId="9" xfId="3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176" fontId="16" fillId="5" borderId="9" xfId="2" applyNumberFormat="1" applyFont="1" applyFill="1" applyBorder="1" applyAlignment="1">
      <alignment horizontal="center" vertical="center"/>
    </xf>
    <xf numFmtId="14" fontId="16" fillId="5" borderId="9" xfId="2" applyNumberFormat="1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left" vertical="center" wrapText="1"/>
    </xf>
    <xf numFmtId="0" fontId="16" fillId="5" borderId="9" xfId="2" applyFont="1" applyFill="1" applyBorder="1" applyAlignment="1">
      <alignment horizontal="left" vertical="center" wrapText="1"/>
    </xf>
    <xf numFmtId="0" fontId="0" fillId="5" borderId="9" xfId="2" applyFont="1" applyFill="1" applyBorder="1" applyAlignment="1">
      <alignment horizontal="center" vertical="center"/>
    </xf>
    <xf numFmtId="0" fontId="16" fillId="5" borderId="1" xfId="2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176" fontId="16" fillId="5" borderId="2" xfId="2" applyNumberFormat="1" applyFont="1" applyFill="1" applyBorder="1" applyAlignment="1">
      <alignment horizontal="center" vertical="center"/>
    </xf>
    <xf numFmtId="176" fontId="16" fillId="5" borderId="3" xfId="2" applyNumberFormat="1" applyFont="1" applyFill="1" applyBorder="1" applyAlignment="1">
      <alignment horizontal="center" vertical="center"/>
    </xf>
    <xf numFmtId="176" fontId="16" fillId="5" borderId="6" xfId="2" applyNumberFormat="1" applyFont="1" applyFill="1" applyBorder="1" applyAlignment="1">
      <alignment horizontal="center" vertical="center"/>
    </xf>
    <xf numFmtId="176" fontId="16" fillId="5" borderId="7" xfId="2" applyNumberFormat="1" applyFont="1" applyFill="1" applyBorder="1" applyAlignment="1">
      <alignment horizontal="center" vertical="center"/>
    </xf>
    <xf numFmtId="176" fontId="16" fillId="5" borderId="8" xfId="2" applyNumberFormat="1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6" xfId="3" applyFont="1" applyFill="1" applyBorder="1" applyAlignment="1">
      <alignment horizontal="center" vertical="center"/>
    </xf>
    <xf numFmtId="0" fontId="5" fillId="5" borderId="7" xfId="3" applyFont="1" applyFill="1" applyBorder="1" applyAlignment="1">
      <alignment horizontal="center" vertical="center"/>
    </xf>
    <xf numFmtId="0" fontId="5" fillId="5" borderId="8" xfId="3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16" fillId="5" borderId="2" xfId="2" applyFont="1" applyFill="1" applyBorder="1" applyAlignment="1">
      <alignment horizontal="left" vertical="center" wrapText="1"/>
    </xf>
    <xf numFmtId="0" fontId="16" fillId="5" borderId="3" xfId="2" applyFont="1" applyFill="1" applyBorder="1" applyAlignment="1">
      <alignment horizontal="left" vertical="center" wrapText="1"/>
    </xf>
    <xf numFmtId="0" fontId="16" fillId="5" borderId="4" xfId="2" applyFont="1" applyFill="1" applyBorder="1" applyAlignment="1">
      <alignment horizontal="left" vertical="center" wrapText="1"/>
    </xf>
    <xf numFmtId="0" fontId="16" fillId="5" borderId="0" xfId="2" applyFont="1" applyFill="1" applyBorder="1" applyAlignment="1">
      <alignment horizontal="left" vertical="center" wrapText="1"/>
    </xf>
    <xf numFmtId="0" fontId="16" fillId="5" borderId="5" xfId="2" applyFont="1" applyFill="1" applyBorder="1" applyAlignment="1">
      <alignment horizontal="left" vertical="center" wrapText="1"/>
    </xf>
    <xf numFmtId="0" fontId="16" fillId="5" borderId="6" xfId="2" applyFont="1" applyFill="1" applyBorder="1" applyAlignment="1">
      <alignment horizontal="left" vertical="center" wrapText="1"/>
    </xf>
    <xf numFmtId="0" fontId="16" fillId="5" borderId="7" xfId="2" applyFont="1" applyFill="1" applyBorder="1" applyAlignment="1">
      <alignment horizontal="left" vertical="center" wrapText="1"/>
    </xf>
    <xf numFmtId="0" fontId="16" fillId="5" borderId="8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horizontal="center" vertical="center"/>
    </xf>
    <xf numFmtId="0" fontId="16" fillId="5" borderId="2" xfId="2" applyFont="1" applyFill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/>
    </xf>
    <xf numFmtId="0" fontId="16" fillId="5" borderId="5" xfId="2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176" fontId="5" fillId="5" borderId="2" xfId="2" applyNumberFormat="1" applyFont="1" applyFill="1" applyBorder="1" applyAlignment="1">
      <alignment horizontal="center" vertical="center"/>
    </xf>
    <xf numFmtId="176" fontId="5" fillId="5" borderId="3" xfId="2" applyNumberFormat="1" applyFont="1" applyFill="1" applyBorder="1" applyAlignment="1">
      <alignment horizontal="center" vertical="center"/>
    </xf>
    <xf numFmtId="176" fontId="5" fillId="5" borderId="6" xfId="2" applyNumberFormat="1" applyFont="1" applyFill="1" applyBorder="1" applyAlignment="1">
      <alignment horizontal="center" vertical="center"/>
    </xf>
    <xf numFmtId="176" fontId="5" fillId="5" borderId="7" xfId="2" applyNumberFormat="1" applyFont="1" applyFill="1" applyBorder="1" applyAlignment="1">
      <alignment horizontal="center" vertical="center"/>
    </xf>
    <xf numFmtId="176" fontId="5" fillId="5" borderId="8" xfId="2" applyNumberFormat="1" applyFont="1" applyFill="1" applyBorder="1" applyAlignment="1">
      <alignment horizontal="center" vertical="center"/>
    </xf>
    <xf numFmtId="14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left" vertical="center" wrapText="1"/>
    </xf>
    <xf numFmtId="0" fontId="5" fillId="5" borderId="0" xfId="2" applyFont="1" applyFill="1" applyBorder="1" applyAlignment="1">
      <alignment horizontal="left"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0" fontId="5" fillId="5" borderId="7" xfId="2" applyFont="1" applyFill="1" applyBorder="1" applyAlignment="1">
      <alignment horizontal="left" vertical="center" wrapText="1"/>
    </xf>
    <xf numFmtId="0" fontId="5" fillId="5" borderId="8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 shrinkToFit="1"/>
    </xf>
    <xf numFmtId="0" fontId="14" fillId="0" borderId="2" xfId="2" applyFont="1" applyBorder="1" applyAlignment="1">
      <alignment horizontal="center" vertical="center" shrinkToFit="1"/>
    </xf>
    <xf numFmtId="0" fontId="14" fillId="0" borderId="3" xfId="2" applyFont="1" applyBorder="1" applyAlignment="1">
      <alignment horizontal="center" vertical="center" shrinkToFit="1"/>
    </xf>
    <xf numFmtId="0" fontId="14" fillId="0" borderId="21" xfId="2" applyFont="1" applyBorder="1" applyAlignment="1">
      <alignment horizontal="center" vertical="center" shrinkToFit="1"/>
    </xf>
    <xf numFmtId="0" fontId="14" fillId="0" borderId="19" xfId="2" applyFont="1" applyBorder="1" applyAlignment="1">
      <alignment horizontal="center" vertical="center" shrinkToFit="1"/>
    </xf>
    <xf numFmtId="0" fontId="14" fillId="0" borderId="22" xfId="2" applyFont="1" applyBorder="1" applyAlignment="1">
      <alignment horizontal="center" vertical="center" shrinkToFit="1"/>
    </xf>
    <xf numFmtId="49" fontId="16" fillId="0" borderId="23" xfId="2" applyNumberFormat="1" applyFont="1" applyBorder="1" applyAlignment="1">
      <alignment horizontal="center" vertical="center" shrinkToFit="1"/>
    </xf>
    <xf numFmtId="0" fontId="5" fillId="0" borderId="24" xfId="3" applyFont="1" applyBorder="1" applyAlignment="1">
      <alignment horizontal="center" vertical="center" shrinkToFit="1"/>
    </xf>
    <xf numFmtId="0" fontId="5" fillId="0" borderId="6" xfId="3" applyFont="1" applyBorder="1" applyAlignment="1">
      <alignment horizontal="center" vertical="center" shrinkToFit="1"/>
    </xf>
    <xf numFmtId="0" fontId="5" fillId="0" borderId="8" xfId="3" applyFont="1" applyBorder="1" applyAlignment="1">
      <alignment horizontal="center" vertical="center" shrinkToFit="1"/>
    </xf>
    <xf numFmtId="0" fontId="5" fillId="0" borderId="14" xfId="3" applyFont="1" applyBorder="1" applyAlignment="1">
      <alignment horizontal="center" vertical="center" shrinkToFit="1"/>
    </xf>
    <xf numFmtId="0" fontId="5" fillId="0" borderId="7" xfId="3" applyFont="1" applyBorder="1" applyAlignment="1">
      <alignment horizontal="center" vertical="center" shrinkToFit="1"/>
    </xf>
    <xf numFmtId="0" fontId="16" fillId="0" borderId="23" xfId="2" applyFont="1" applyBorder="1" applyAlignment="1">
      <alignment horizontal="center" vertical="center" shrinkToFit="1"/>
    </xf>
    <xf numFmtId="0" fontId="16" fillId="0" borderId="14" xfId="2" applyFont="1" applyBorder="1" applyAlignment="1">
      <alignment horizontal="center" vertical="center" shrinkToFit="1"/>
    </xf>
    <xf numFmtId="0" fontId="16" fillId="0" borderId="24" xfId="2" applyFont="1" applyBorder="1" applyAlignment="1">
      <alignment horizontal="center" vertical="center" shrinkToFit="1"/>
    </xf>
    <xf numFmtId="0" fontId="16" fillId="0" borderId="6" xfId="2" applyFont="1" applyBorder="1" applyAlignment="1">
      <alignment horizontal="center" vertical="center" shrinkToFit="1"/>
    </xf>
    <xf numFmtId="0" fontId="16" fillId="0" borderId="7" xfId="2" applyFont="1" applyBorder="1" applyAlignment="1">
      <alignment horizontal="center" vertical="center" shrinkToFit="1"/>
    </xf>
    <xf numFmtId="0" fontId="16" fillId="0" borderId="8" xfId="2" applyFont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49" fontId="56" fillId="4" borderId="10" xfId="0" applyNumberFormat="1" applyFont="1" applyFill="1" applyBorder="1" applyAlignment="1">
      <alignment horizontal="left" vertical="center"/>
    </xf>
    <xf numFmtId="49" fontId="56" fillId="4" borderId="11" xfId="0" applyNumberFormat="1" applyFont="1" applyFill="1" applyBorder="1" applyAlignment="1">
      <alignment horizontal="left" vertical="center"/>
    </xf>
    <xf numFmtId="0" fontId="19" fillId="8" borderId="1" xfId="0" quotePrefix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11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/>
    </xf>
    <xf numFmtId="0" fontId="19" fillId="8" borderId="2" xfId="0" quotePrefix="1" applyFont="1" applyFill="1" applyBorder="1" applyAlignment="1">
      <alignment horizontal="center" vertical="center"/>
    </xf>
    <xf numFmtId="0" fontId="19" fillId="8" borderId="3" xfId="0" quotePrefix="1" applyFont="1" applyFill="1" applyBorder="1" applyAlignment="1">
      <alignment horizontal="center" vertical="center"/>
    </xf>
    <xf numFmtId="0" fontId="19" fillId="8" borderId="6" xfId="0" quotePrefix="1" applyFont="1" applyFill="1" applyBorder="1" applyAlignment="1">
      <alignment horizontal="center" vertical="center"/>
    </xf>
    <xf numFmtId="0" fontId="19" fillId="8" borderId="7" xfId="0" quotePrefix="1" applyFont="1" applyFill="1" applyBorder="1" applyAlignment="1">
      <alignment horizontal="center" vertical="center"/>
    </xf>
    <xf numFmtId="0" fontId="19" fillId="8" borderId="8" xfId="0" quotePrefix="1" applyFont="1" applyFill="1" applyBorder="1" applyAlignment="1">
      <alignment horizontal="center" vertical="center"/>
    </xf>
    <xf numFmtId="0" fontId="56" fillId="4" borderId="10" xfId="0" applyFont="1" applyFill="1" applyBorder="1" applyAlignment="1">
      <alignment horizontal="center" vertical="center"/>
    </xf>
    <xf numFmtId="0" fontId="56" fillId="4" borderId="1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6" fillId="4" borderId="10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  <xf numFmtId="0" fontId="56" fillId="4" borderId="12" xfId="0" quotePrefix="1" applyFont="1" applyFill="1" applyBorder="1" applyAlignment="1">
      <alignment horizontal="center" vertical="center"/>
    </xf>
  </cellXfs>
  <cellStyles count="406">
    <cellStyle name="_x000c_畿Bfﾁ・畿*f+ﾁs_x000c_ff;E&amp;s_x0003_f+ﾈf+ﾋvﾈf;ﾊvﾃf欣gf+V_x0008_fYfXgfv_x0018_陋_x0005_靈" xfId="10"/>
    <cellStyle name="??" xfId="11"/>
    <cellStyle name="?? [0.00]_PERSONAL" xfId="12"/>
    <cellStyle name="???? [0.00]_PERSONAL" xfId="13"/>
    <cellStyle name="????_PERSONAL" xfId="14"/>
    <cellStyle name="??_PERSONAL" xfId="15"/>
    <cellStyle name="20% - アクセント 1 2" xfId="110"/>
    <cellStyle name="20% - アクセント 2 2" xfId="111"/>
    <cellStyle name="20% - アクセント 3 2" xfId="112"/>
    <cellStyle name="20% - アクセント 4 2" xfId="113"/>
    <cellStyle name="20% - アクセント 5 2" xfId="114"/>
    <cellStyle name="20% - アクセント 6 2" xfId="115"/>
    <cellStyle name="40% - アクセント 1 2" xfId="116"/>
    <cellStyle name="40% - アクセント 2 2" xfId="117"/>
    <cellStyle name="40% - アクセント 3 2" xfId="118"/>
    <cellStyle name="40% - アクセント 4 2" xfId="119"/>
    <cellStyle name="40% - アクセント 5 2" xfId="120"/>
    <cellStyle name="40% - アクセント 6 2" xfId="121"/>
    <cellStyle name="60% - アクセント 1 2" xfId="122"/>
    <cellStyle name="60% - アクセント 2 2" xfId="123"/>
    <cellStyle name="60% - アクセント 3 2" xfId="124"/>
    <cellStyle name="60% - アクセント 4 2" xfId="125"/>
    <cellStyle name="60% - アクセント 5 2" xfId="126"/>
    <cellStyle name="60% - アクセント 6 2" xfId="127"/>
    <cellStyle name="Calc Currency (0)" xfId="16"/>
    <cellStyle name="Calc Currency (2)" xfId="17"/>
    <cellStyle name="Calc Percent (0)" xfId="18"/>
    <cellStyle name="Calc Percent (1)" xfId="19"/>
    <cellStyle name="Calc Percent (2)" xfId="20"/>
    <cellStyle name="Calc Units (0)" xfId="21"/>
    <cellStyle name="Calc Units (1)" xfId="22"/>
    <cellStyle name="Calc Units (2)" xfId="23"/>
    <cellStyle name="Comma [0],[red]-[0]" xfId="24"/>
    <cellStyle name="Comma [0],[red]-0" xfId="25"/>
    <cellStyle name="Comma [00]" xfId="26"/>
    <cellStyle name="Comma [red][0]" xfId="27"/>
    <cellStyle name="Comma {red}[0]" xfId="28"/>
    <cellStyle name="Currency [00]" xfId="29"/>
    <cellStyle name="Date Short" xfId="30"/>
    <cellStyle name="dialog" xfId="31"/>
    <cellStyle name="discount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ntry" xfId="38"/>
    <cellStyle name="Grey" xfId="39"/>
    <cellStyle name="Header" xfId="40"/>
    <cellStyle name="Header1" xfId="41"/>
    <cellStyle name="Header2" xfId="42"/>
    <cellStyle name="High Urgency" xfId="43"/>
    <cellStyle name="IBM(401K)" xfId="44"/>
    <cellStyle name="Input [yellow]" xfId="45"/>
    <cellStyle name="J401K" xfId="46"/>
    <cellStyle name="JT帳票" xfId="47"/>
    <cellStyle name="KWE標準" xfId="48"/>
    <cellStyle name="Link Currency (0)" xfId="49"/>
    <cellStyle name="Link Currency (2)" xfId="50"/>
    <cellStyle name="Link Units (0)" xfId="51"/>
    <cellStyle name="Link Units (1)" xfId="52"/>
    <cellStyle name="Link Units (2)" xfId="53"/>
    <cellStyle name="Low Urgency" xfId="54"/>
    <cellStyle name="Medium Urgency" xfId="55"/>
    <cellStyle name="Milliers [0]_AR1194" xfId="56"/>
    <cellStyle name="Milliers_AR1194" xfId="57"/>
    <cellStyle name="Mon騁aire [0]_AR1194" xfId="58"/>
    <cellStyle name="Mon騁aire_AR1194" xfId="59"/>
    <cellStyle name="Normal" xfId="0" builtinId="0"/>
    <cellStyle name="Normal - Style1" xfId="60"/>
    <cellStyle name="Not Applicable" xfId="61"/>
    <cellStyle name="Number 0,000,[red](0,000)" xfId="62"/>
    <cellStyle name="Percent [0]" xfId="63"/>
    <cellStyle name="Percent [00]" xfId="64"/>
    <cellStyle name="Percent [2]" xfId="65"/>
    <cellStyle name="PrePop Currency (0)" xfId="66"/>
    <cellStyle name="PrePop Currency (2)" xfId="67"/>
    <cellStyle name="PrePop Units (0)" xfId="68"/>
    <cellStyle name="PrePop Units (1)" xfId="69"/>
    <cellStyle name="PrePop Units (2)" xfId="70"/>
    <cellStyle name="price" xfId="71"/>
    <cellStyle name="Prices" xfId="72"/>
    <cellStyle name="PSChar" xfId="73"/>
    <cellStyle name="PSDate" xfId="74"/>
    <cellStyle name="PSDec" xfId="75"/>
    <cellStyle name="PSHeading" xfId="76"/>
    <cellStyle name="PSInt" xfId="77"/>
    <cellStyle name="PSSpacer" xfId="78"/>
    <cellStyle name="revised" xfId="79"/>
    <cellStyle name="section" xfId="80"/>
    <cellStyle name="standard" xfId="81"/>
    <cellStyle name="subhead" xfId="82"/>
    <cellStyle name="Text Indent A" xfId="83"/>
    <cellStyle name="Text Indent B" xfId="84"/>
    <cellStyle name="Text Indent C" xfId="85"/>
    <cellStyle name="title" xfId="86"/>
    <cellStyle name="アクセント 1 2" xfId="128"/>
    <cellStyle name="アクセント 2 2" xfId="129"/>
    <cellStyle name="アクセント 3 2" xfId="130"/>
    <cellStyle name="アクセント 4 2" xfId="131"/>
    <cellStyle name="アクセント 5 2" xfId="132"/>
    <cellStyle name="アクセント 6 2" xfId="133"/>
    <cellStyle name="スタイル 1" xfId="87"/>
    <cellStyle name="スタイル 2" xfId="88"/>
    <cellStyle name="タイトル 2" xfId="134"/>
    <cellStyle name="チェック セル 2" xfId="135"/>
    <cellStyle name="ドキュメント標準" xfId="401"/>
    <cellStyle name="どちらでもない 2" xfId="136"/>
    <cellStyle name="メモ 2" xfId="137"/>
    <cellStyle name="メモ 2 2" xfId="138"/>
    <cellStyle name="メモ 2 2 2" xfId="139"/>
    <cellStyle name="メモ 2 2 3" xfId="218"/>
    <cellStyle name="メモ 2 3" xfId="140"/>
    <cellStyle name="メモ 2 4" xfId="219"/>
    <cellStyle name="メモ 2 5" xfId="191"/>
    <cellStyle name="メモ 2 6" xfId="185"/>
    <cellStyle name="メモ 3" xfId="141"/>
    <cellStyle name="メモ 3 2" xfId="220"/>
    <cellStyle name="リンク セル 2" xfId="142"/>
    <cellStyle name="_x001d_・_x000c_ﾏ・_x000d_ﾂ・_x0001__x0016__x0011_F5_x0007__x0001__x0001_" xfId="89"/>
    <cellStyle name="悪い 2" xfId="143"/>
    <cellStyle name="伊地知" xfId="90"/>
    <cellStyle name="型番" xfId="91"/>
    <cellStyle name="計算 2" xfId="144"/>
    <cellStyle name="計算 2 2" xfId="145"/>
    <cellStyle name="計算 2 2 2" xfId="146"/>
    <cellStyle name="計算 2 2 2 2" xfId="221"/>
    <cellStyle name="計算 2 2 3" xfId="222"/>
    <cellStyle name="計算 2 3" xfId="147"/>
    <cellStyle name="計算 2 3 2" xfId="223"/>
    <cellStyle name="計算 2 4" xfId="224"/>
    <cellStyle name="警告文 2" xfId="148"/>
    <cellStyle name="桁蟻唇Ｆ [0.00]_laroux" xfId="92"/>
    <cellStyle name="桁蟻唇Ｆ_laroux" xfId="93"/>
    <cellStyle name="桁区切り 2" xfId="186"/>
    <cellStyle name="見出し" xfId="94"/>
    <cellStyle name="見出し 1 2" xfId="149"/>
    <cellStyle name="見出し 2 2" xfId="150"/>
    <cellStyle name="見出し 3 2" xfId="151"/>
    <cellStyle name="見出し 4 2" xfId="152"/>
    <cellStyle name="見出し2" xfId="95"/>
    <cellStyle name="仕様書標準" xfId="96"/>
    <cellStyle name="取り消し" xfId="97"/>
    <cellStyle name="集計 2" xfId="153"/>
    <cellStyle name="集計 2 2" xfId="154"/>
    <cellStyle name="集計 2 2 2" xfId="155"/>
    <cellStyle name="集計 2 2 2 2" xfId="225"/>
    <cellStyle name="集計 2 2 3" xfId="226"/>
    <cellStyle name="集計 2 3" xfId="156"/>
    <cellStyle name="集計 2 3 2" xfId="227"/>
    <cellStyle name="集計 2 4" xfId="228"/>
    <cellStyle name="出力 2" xfId="157"/>
    <cellStyle name="出力 2 2" xfId="158"/>
    <cellStyle name="出力 2 2 2" xfId="159"/>
    <cellStyle name="出力 2 2 2 2" xfId="229"/>
    <cellStyle name="出力 2 2 3" xfId="230"/>
    <cellStyle name="出力 2 3" xfId="160"/>
    <cellStyle name="出力 2 3 2" xfId="231"/>
    <cellStyle name="出力 2 4" xfId="232"/>
    <cellStyle name="整数値" xfId="98"/>
    <cellStyle name="説明文 2" xfId="161"/>
    <cellStyle name="脱浦 [0.00]_laroux" xfId="99"/>
    <cellStyle name="脱浦_laroux" xfId="100"/>
    <cellStyle name="入力 2" xfId="162"/>
    <cellStyle name="入力 2 2" xfId="163"/>
    <cellStyle name="入力 2 2 2" xfId="164"/>
    <cellStyle name="入力 2 2 2 2" xfId="233"/>
    <cellStyle name="入力 2 2 3" xfId="234"/>
    <cellStyle name="入力 2 3" xfId="165"/>
    <cellStyle name="入力 2 3 2" xfId="235"/>
    <cellStyle name="入力 2 4" xfId="236"/>
    <cellStyle name="標準 10" xfId="400"/>
    <cellStyle name="標準 12" xfId="402"/>
    <cellStyle name="標準 2" xfId="4"/>
    <cellStyle name="標準 2 2" xfId="101"/>
    <cellStyle name="標準 2 2 2" xfId="196"/>
    <cellStyle name="標準 2 3" xfId="190"/>
    <cellStyle name="標準 2 4" xfId="403"/>
    <cellStyle name="標準 2 5" xfId="404"/>
    <cellStyle name="標準 3" xfId="1"/>
    <cellStyle name="標準 3 2" xfId="5"/>
    <cellStyle name="標準 3 2 3" xfId="166"/>
    <cellStyle name="標準 3 3" xfId="102"/>
    <cellStyle name="標準 3 4" xfId="192"/>
    <cellStyle name="標準 4" xfId="9"/>
    <cellStyle name="標準 4 2" xfId="167"/>
    <cellStyle name="標準 4 2 10" xfId="238"/>
    <cellStyle name="標準 4 2 10 2" xfId="282"/>
    <cellStyle name="標準 4 2 10 2 2" xfId="374"/>
    <cellStyle name="標準 4 2 10 3" xfId="328"/>
    <cellStyle name="標準 4 2 11" xfId="260"/>
    <cellStyle name="標準 4 2 11 2" xfId="352"/>
    <cellStyle name="標準 4 2 12" xfId="306"/>
    <cellStyle name="標準 4 2 13" xfId="188"/>
    <cellStyle name="標準 4 2 2" xfId="168"/>
    <cellStyle name="標準 4 2 2 10" xfId="261"/>
    <cellStyle name="標準 4 2 2 10 2" xfId="353"/>
    <cellStyle name="標準 4 2 2 11" xfId="307"/>
    <cellStyle name="標準 4 2 2 12" xfId="195"/>
    <cellStyle name="標準 4 2 2 2" xfId="169"/>
    <cellStyle name="標準 4 2 2 2 2" xfId="170"/>
    <cellStyle name="標準 4 2 2 2 2 2" xfId="252"/>
    <cellStyle name="標準 4 2 2 2 2 2 2" xfId="297"/>
    <cellStyle name="標準 4 2 2 2 2 2 2 2" xfId="389"/>
    <cellStyle name="標準 4 2 2 2 2 2 3" xfId="343"/>
    <cellStyle name="標準 4 2 2 2 2 3" xfId="273"/>
    <cellStyle name="標準 4 2 2 2 2 3 2" xfId="365"/>
    <cellStyle name="標準 4 2 2 2 2 4" xfId="319"/>
    <cellStyle name="標準 4 2 2 2 2 5" xfId="199"/>
    <cellStyle name="標準 4 2 2 2 3" xfId="171"/>
    <cellStyle name="標準 4 2 2 2 3 2" xfId="248"/>
    <cellStyle name="標準 4 2 2 2 3 2 2" xfId="293"/>
    <cellStyle name="標準 4 2 2 2 3 2 2 2" xfId="385"/>
    <cellStyle name="標準 4 2 2 2 3 2 3" xfId="339"/>
    <cellStyle name="標準 4 2 2 2 3 3" xfId="277"/>
    <cellStyle name="標準 4 2 2 2 3 3 2" xfId="369"/>
    <cellStyle name="標準 4 2 2 2 3 4" xfId="323"/>
    <cellStyle name="標準 4 2 2 2 3 5" xfId="200"/>
    <cellStyle name="標準 4 2 2 2 4" xfId="201"/>
    <cellStyle name="標準 4 2 2 2 4 2" xfId="244"/>
    <cellStyle name="標準 4 2 2 2 4 2 2" xfId="289"/>
    <cellStyle name="標準 4 2 2 2 4 2 2 2" xfId="381"/>
    <cellStyle name="標準 4 2 2 2 4 2 3" xfId="335"/>
    <cellStyle name="標準 4 2 2 2 4 3" xfId="281"/>
    <cellStyle name="標準 4 2 2 2 4 3 2" xfId="373"/>
    <cellStyle name="標準 4 2 2 2 4 4" xfId="327"/>
    <cellStyle name="標準 4 2 2 2 5" xfId="202"/>
    <cellStyle name="標準 4 2 2 2 5 2" xfId="267"/>
    <cellStyle name="標準 4 2 2 2 5 2 2" xfId="359"/>
    <cellStyle name="標準 4 2 2 2 5 3" xfId="313"/>
    <cellStyle name="標準 4 2 2 2 6" xfId="241"/>
    <cellStyle name="標準 4 2 2 2 6 2" xfId="285"/>
    <cellStyle name="標準 4 2 2 2 6 2 2" xfId="377"/>
    <cellStyle name="標準 4 2 2 2 6 3" xfId="331"/>
    <cellStyle name="標準 4 2 2 2 7" xfId="262"/>
    <cellStyle name="標準 4 2 2 2 7 2" xfId="354"/>
    <cellStyle name="標準 4 2 2 2 8" xfId="308"/>
    <cellStyle name="標準 4 2 2 2 9" xfId="198"/>
    <cellStyle name="標準 4 2 2 3" xfId="172"/>
    <cellStyle name="標準 4 2 2 3 2" xfId="250"/>
    <cellStyle name="標準 4 2 2 3 2 2" xfId="295"/>
    <cellStyle name="標準 4 2 2 3 2 2 2" xfId="387"/>
    <cellStyle name="標準 4 2 2 3 2 3" xfId="341"/>
    <cellStyle name="標準 4 2 2 3 3" xfId="269"/>
    <cellStyle name="標準 4 2 2 3 3 2" xfId="361"/>
    <cellStyle name="標準 4 2 2 3 4" xfId="315"/>
    <cellStyle name="標準 4 2 2 3 5" xfId="203"/>
    <cellStyle name="標準 4 2 2 4" xfId="173"/>
    <cellStyle name="標準 4 2 2 4 2" xfId="246"/>
    <cellStyle name="標準 4 2 2 4 2 2" xfId="291"/>
    <cellStyle name="標準 4 2 2 4 2 2 2" xfId="383"/>
    <cellStyle name="標準 4 2 2 4 2 3" xfId="337"/>
    <cellStyle name="標準 4 2 2 4 3" xfId="271"/>
    <cellStyle name="標準 4 2 2 4 3 2" xfId="363"/>
    <cellStyle name="標準 4 2 2 4 4" xfId="317"/>
    <cellStyle name="標準 4 2 2 4 5" xfId="204"/>
    <cellStyle name="標準 4 2 2 5" xfId="174"/>
    <cellStyle name="標準 4 2 2 5 2" xfId="254"/>
    <cellStyle name="標準 4 2 2 5 2 2" xfId="299"/>
    <cellStyle name="標準 4 2 2 5 2 2 2" xfId="391"/>
    <cellStyle name="標準 4 2 2 5 2 3" xfId="345"/>
    <cellStyle name="標準 4 2 2 5 3" xfId="275"/>
    <cellStyle name="標準 4 2 2 5 3 2" xfId="367"/>
    <cellStyle name="標準 4 2 2 5 4" xfId="321"/>
    <cellStyle name="標準 4 2 2 5 5" xfId="205"/>
    <cellStyle name="標準 4 2 2 6" xfId="206"/>
    <cellStyle name="標準 4 2 2 6 2" xfId="256"/>
    <cellStyle name="標準 4 2 2 6 2 2" xfId="301"/>
    <cellStyle name="標準 4 2 2 6 2 2 2" xfId="393"/>
    <cellStyle name="標準 4 2 2 6 2 3" xfId="347"/>
    <cellStyle name="標準 4 2 2 6 3" xfId="279"/>
    <cellStyle name="標準 4 2 2 6 3 2" xfId="371"/>
    <cellStyle name="標準 4 2 2 6 4" xfId="325"/>
    <cellStyle name="標準 4 2 2 7" xfId="207"/>
    <cellStyle name="標準 4 2 2 7 2" xfId="259"/>
    <cellStyle name="標準 4 2 2 7 2 2" xfId="305"/>
    <cellStyle name="標準 4 2 2 7 2 2 2" xfId="397"/>
    <cellStyle name="標準 4 2 2 7 2 3" xfId="351"/>
    <cellStyle name="標準 4 2 2 7 3" xfId="265"/>
    <cellStyle name="標準 4 2 2 7 3 2" xfId="357"/>
    <cellStyle name="標準 4 2 2 7 4" xfId="311"/>
    <cellStyle name="標準 4 2 2 8" xfId="242"/>
    <cellStyle name="標準 4 2 2 8 2" xfId="287"/>
    <cellStyle name="標準 4 2 2 8 2 2" xfId="379"/>
    <cellStyle name="標準 4 2 2 8 3" xfId="333"/>
    <cellStyle name="標準 4 2 2 9" xfId="239"/>
    <cellStyle name="標準 4 2 2 9 2" xfId="283"/>
    <cellStyle name="標準 4 2 2 9 2 2" xfId="375"/>
    <cellStyle name="標準 4 2 2 9 3" xfId="329"/>
    <cellStyle name="標準 4 2 3" xfId="175"/>
    <cellStyle name="標準 4 2 3 2" xfId="176"/>
    <cellStyle name="標準 4 2 3 2 2" xfId="251"/>
    <cellStyle name="標準 4 2 3 2 2 2" xfId="296"/>
    <cellStyle name="標準 4 2 3 2 2 2 2" xfId="388"/>
    <cellStyle name="標準 4 2 3 2 2 3" xfId="342"/>
    <cellStyle name="標準 4 2 3 2 3" xfId="272"/>
    <cellStyle name="標準 4 2 3 2 3 2" xfId="364"/>
    <cellStyle name="標準 4 2 3 2 4" xfId="318"/>
    <cellStyle name="標準 4 2 3 2 5" xfId="208"/>
    <cellStyle name="標準 4 2 3 3" xfId="177"/>
    <cellStyle name="標準 4 2 3 3 2" xfId="247"/>
    <cellStyle name="標準 4 2 3 3 2 2" xfId="292"/>
    <cellStyle name="標準 4 2 3 3 2 2 2" xfId="384"/>
    <cellStyle name="標準 4 2 3 3 2 3" xfId="338"/>
    <cellStyle name="標準 4 2 3 3 3" xfId="276"/>
    <cellStyle name="標準 4 2 3 3 3 2" xfId="368"/>
    <cellStyle name="標準 4 2 3 3 4" xfId="322"/>
    <cellStyle name="標準 4 2 3 3 5" xfId="209"/>
    <cellStyle name="標準 4 2 3 4" xfId="210"/>
    <cellStyle name="標準 4 2 3 4 2" xfId="243"/>
    <cellStyle name="標準 4 2 3 4 2 2" xfId="288"/>
    <cellStyle name="標準 4 2 3 4 2 2 2" xfId="380"/>
    <cellStyle name="標準 4 2 3 4 2 3" xfId="334"/>
    <cellStyle name="標準 4 2 3 4 3" xfId="280"/>
    <cellStyle name="標準 4 2 3 4 3 2" xfId="372"/>
    <cellStyle name="標準 4 2 3 4 4" xfId="326"/>
    <cellStyle name="標準 4 2 3 5" xfId="211"/>
    <cellStyle name="標準 4 2 3 5 2" xfId="266"/>
    <cellStyle name="標準 4 2 3 5 2 2" xfId="358"/>
    <cellStyle name="標準 4 2 3 5 3" xfId="312"/>
    <cellStyle name="標準 4 2 3 6" xfId="240"/>
    <cellStyle name="標準 4 2 3 6 2" xfId="284"/>
    <cellStyle name="標準 4 2 3 6 2 2" xfId="376"/>
    <cellStyle name="標準 4 2 3 6 3" xfId="330"/>
    <cellStyle name="標準 4 2 3 7" xfId="263"/>
    <cellStyle name="標準 4 2 3 7 2" xfId="355"/>
    <cellStyle name="標準 4 2 3 8" xfId="309"/>
    <cellStyle name="標準 4 2 3 9" xfId="197"/>
    <cellStyle name="標準 4 2 4" xfId="178"/>
    <cellStyle name="標準 4 2 4 2" xfId="249"/>
    <cellStyle name="標準 4 2 4 2 2" xfId="294"/>
    <cellStyle name="標準 4 2 4 2 2 2" xfId="386"/>
    <cellStyle name="標準 4 2 4 2 3" xfId="340"/>
    <cellStyle name="標準 4 2 4 3" xfId="268"/>
    <cellStyle name="標準 4 2 4 3 2" xfId="360"/>
    <cellStyle name="標準 4 2 4 4" xfId="314"/>
    <cellStyle name="標準 4 2 4 5" xfId="212"/>
    <cellStyle name="標準 4 2 5" xfId="179"/>
    <cellStyle name="標準 4 2 5 2" xfId="245"/>
    <cellStyle name="標準 4 2 5 2 2" xfId="290"/>
    <cellStyle name="標準 4 2 5 2 2 2" xfId="382"/>
    <cellStyle name="標準 4 2 5 2 3" xfId="336"/>
    <cellStyle name="標準 4 2 5 3" xfId="270"/>
    <cellStyle name="標準 4 2 5 3 2" xfId="362"/>
    <cellStyle name="標準 4 2 5 4" xfId="316"/>
    <cellStyle name="標準 4 2 5 5" xfId="213"/>
    <cellStyle name="標準 4 2 6" xfId="180"/>
    <cellStyle name="標準 4 2 6 2" xfId="253"/>
    <cellStyle name="標準 4 2 6 2 2" xfId="298"/>
    <cellStyle name="標準 4 2 6 2 2 2" xfId="390"/>
    <cellStyle name="標準 4 2 6 2 3" xfId="344"/>
    <cellStyle name="標準 4 2 6 3" xfId="274"/>
    <cellStyle name="標準 4 2 6 3 2" xfId="366"/>
    <cellStyle name="標準 4 2 6 4" xfId="320"/>
    <cellStyle name="標準 4 2 6 5" xfId="214"/>
    <cellStyle name="標準 4 2 7" xfId="215"/>
    <cellStyle name="標準 4 2 7 2" xfId="255"/>
    <cellStyle name="標準 4 2 7 2 2" xfId="300"/>
    <cellStyle name="標準 4 2 7 2 2 2" xfId="392"/>
    <cellStyle name="標準 4 2 7 2 3" xfId="346"/>
    <cellStyle name="標準 4 2 7 3" xfId="278"/>
    <cellStyle name="標準 4 2 7 3 2" xfId="370"/>
    <cellStyle name="標準 4 2 7 4" xfId="324"/>
    <cellStyle name="標準 4 2 8" xfId="216"/>
    <cellStyle name="標準 4 2 8 2" xfId="258"/>
    <cellStyle name="標準 4 2 8 2 2" xfId="304"/>
    <cellStyle name="標準 4 2 8 2 2 2" xfId="396"/>
    <cellStyle name="標準 4 2 8 2 3" xfId="350"/>
    <cellStyle name="標準 4 2 8 3" xfId="264"/>
    <cellStyle name="標準 4 2 8 3 2" xfId="356"/>
    <cellStyle name="標準 4 2 8 4" xfId="310"/>
    <cellStyle name="標準 4 2 9" xfId="194"/>
    <cellStyle name="標準 4 2 9 2" xfId="286"/>
    <cellStyle name="標準 4 2 9 2 2" xfId="378"/>
    <cellStyle name="標準 4 2 9 3" xfId="332"/>
    <cellStyle name="標準 4 3" xfId="182"/>
    <cellStyle name="標準 4 3 2" xfId="189"/>
    <cellStyle name="標準 4 4" xfId="193"/>
    <cellStyle name="標準 4 5" xfId="398"/>
    <cellStyle name="標準 4 6" xfId="399"/>
    <cellStyle name="標準 4 7" xfId="187"/>
    <cellStyle name="標準 5" xfId="109"/>
    <cellStyle name="標準 5 2" xfId="184"/>
    <cellStyle name="標準 6" xfId="217"/>
    <cellStyle name="標準 6 2" xfId="257"/>
    <cellStyle name="標準 6 2 2" xfId="302"/>
    <cellStyle name="標準 6 2 2 2" xfId="394"/>
    <cellStyle name="標準 6 2 3" xfId="348"/>
    <cellStyle name="標準 7" xfId="237"/>
    <cellStyle name="標準 7 2" xfId="303"/>
    <cellStyle name="標準 7 2 2" xfId="395"/>
    <cellStyle name="標準 7 3" xfId="349"/>
    <cellStyle name="標準 8" xfId="183"/>
    <cellStyle name="標準 9" xfId="405"/>
    <cellStyle name="標準_03-02-01-001 機能概要" xfId="7"/>
    <cellStyle name="標準_04.処理概要(ｻﾝﾌﾟﾙ)）" xfId="6"/>
    <cellStyle name="標準_Book1" xfId="3"/>
    <cellStyle name="標準_開発計画書ファイル名命名規約_新フォーマット" xfId="2"/>
    <cellStyle name="標準_項目別処理説明線無し_補助元帳" xfId="8"/>
    <cellStyle name="未定義" xfId="103"/>
    <cellStyle name="良い 2" xfId="181"/>
    <cellStyle name="列幅で折り返し" xfId="104"/>
    <cellStyle name="爲敲据⁹〨崩⡜⑜Ⱓ⌣⸰〰⥜ ‪ⴢ㼢弿㬠 彀㼠 弻䀠 †††††††††††††††††††††††††㠠᠇鰁묂堀뀽w" xfId="105"/>
    <cellStyle name="捬䌠牵敲据⁹〨崩⡜⑜Ⱓ⌣⸰〰⥜ ‪ⴢ㼢弿㬠 彀㼠 弻䀠 †††††††††††††††††††††††††㠠᠇鰁묂堀뀽w" xfId="106"/>
    <cellStyle name="爱敲据⁹〨崩⡜⑜Ⱓ⌣⸰〰⥜ ‪ⴢ㼢弿㬠 彀㼠 弻䀠 †††††††††††††††††††††††††㠠᠇鰁묂堀뀽w" xfId="107"/>
    <cellStyle name="㠱䤭瑮牥敮⡴⑜Ⱓ⌣⸰〰⥜ ‪ⴢ㼢弿㬠 彀㼠 弻䀠 †††††††††††††††††††††††††㠠᠇鰁묂堀뀽w" xfId="108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161925</xdr:rowOff>
    </xdr:from>
    <xdr:to>
      <xdr:col>41</xdr:col>
      <xdr:colOff>190500</xdr:colOff>
      <xdr:row>40</xdr:row>
      <xdr:rowOff>123825</xdr:rowOff>
    </xdr:to>
    <xdr:pic>
      <xdr:nvPicPr>
        <xdr:cNvPr id="4160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847725"/>
          <a:ext cx="5962650" cy="613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4</xdr:row>
      <xdr:rowOff>0</xdr:rowOff>
    </xdr:from>
    <xdr:to>
      <xdr:col>1</xdr:col>
      <xdr:colOff>170555</xdr:colOff>
      <xdr:row>5</xdr:row>
      <xdr:rowOff>52056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134470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50</xdr:col>
      <xdr:colOff>67235</xdr:colOff>
      <xdr:row>4</xdr:row>
      <xdr:rowOff>0</xdr:rowOff>
    </xdr:from>
    <xdr:to>
      <xdr:col>51</xdr:col>
      <xdr:colOff>103320</xdr:colOff>
      <xdr:row>5</xdr:row>
      <xdr:rowOff>52056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10152529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</a:t>
          </a:r>
        </a:p>
      </xdr:txBody>
    </xdr:sp>
    <xdr:clientData/>
  </xdr:twoCellAnchor>
  <xdr:twoCellAnchor>
    <xdr:from>
      <xdr:col>1</xdr:col>
      <xdr:colOff>123265</xdr:colOff>
      <xdr:row>5</xdr:row>
      <xdr:rowOff>156882</xdr:rowOff>
    </xdr:from>
    <xdr:to>
      <xdr:col>2</xdr:col>
      <xdr:colOff>159350</xdr:colOff>
      <xdr:row>7</xdr:row>
      <xdr:rowOff>52057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324971" y="2005853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2</xdr:col>
      <xdr:colOff>56029</xdr:colOff>
      <xdr:row>7</xdr:row>
      <xdr:rowOff>190500</xdr:rowOff>
    </xdr:from>
    <xdr:to>
      <xdr:col>3</xdr:col>
      <xdr:colOff>92114</xdr:colOff>
      <xdr:row>9</xdr:row>
      <xdr:rowOff>29645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459441" y="2375647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twoCellAnchor>
    <xdr:from>
      <xdr:col>2</xdr:col>
      <xdr:colOff>123265</xdr:colOff>
      <xdr:row>10</xdr:row>
      <xdr:rowOff>67235</xdr:rowOff>
    </xdr:from>
    <xdr:to>
      <xdr:col>3</xdr:col>
      <xdr:colOff>159350</xdr:colOff>
      <xdr:row>11</xdr:row>
      <xdr:rowOff>130498</xdr:rowOff>
    </xdr:to>
    <xdr:sp macro="" textlink="">
      <xdr:nvSpPr>
        <xdr:cNvPr id="11" name="AutoShape 22"/>
        <xdr:cNvSpPr>
          <a:spLocks noChangeArrowheads="1"/>
        </xdr:cNvSpPr>
      </xdr:nvSpPr>
      <xdr:spPr bwMode="auto">
        <a:xfrm>
          <a:off x="526677" y="2812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45</xdr:col>
      <xdr:colOff>190499</xdr:colOff>
      <xdr:row>10</xdr:row>
      <xdr:rowOff>1</xdr:rowOff>
    </xdr:from>
    <xdr:to>
      <xdr:col>47</xdr:col>
      <xdr:colOff>24879</xdr:colOff>
      <xdr:row>11</xdr:row>
      <xdr:rowOff>63264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9267264" y="2745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45</xdr:col>
      <xdr:colOff>190500</xdr:colOff>
      <xdr:row>12</xdr:row>
      <xdr:rowOff>44824</xdr:rowOff>
    </xdr:from>
    <xdr:to>
      <xdr:col>47</xdr:col>
      <xdr:colOff>24880</xdr:colOff>
      <xdr:row>13</xdr:row>
      <xdr:rowOff>108087</xdr:rowOff>
    </xdr:to>
    <xdr:sp macro="" textlink="">
      <xdr:nvSpPr>
        <xdr:cNvPr id="13" name="AutoShape 22"/>
        <xdr:cNvSpPr>
          <a:spLocks noChangeArrowheads="1"/>
        </xdr:cNvSpPr>
      </xdr:nvSpPr>
      <xdr:spPr bwMode="auto">
        <a:xfrm>
          <a:off x="9267265" y="3126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7</xdr:col>
      <xdr:colOff>190501</xdr:colOff>
      <xdr:row>14</xdr:row>
      <xdr:rowOff>134470</xdr:rowOff>
    </xdr:from>
    <xdr:to>
      <xdr:col>9</xdr:col>
      <xdr:colOff>24880</xdr:colOff>
      <xdr:row>16</xdr:row>
      <xdr:rowOff>29644</xdr:rowOff>
    </xdr:to>
    <xdr:sp macro="" textlink="">
      <xdr:nvSpPr>
        <xdr:cNvPr id="14" name="AutoShape 22"/>
        <xdr:cNvSpPr>
          <a:spLocks noChangeArrowheads="1"/>
        </xdr:cNvSpPr>
      </xdr:nvSpPr>
      <xdr:spPr bwMode="auto">
        <a:xfrm>
          <a:off x="1602442" y="2543735"/>
          <a:ext cx="237791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9</a:t>
          </a:r>
        </a:p>
      </xdr:txBody>
    </xdr:sp>
    <xdr:clientData/>
  </xdr:twoCellAnchor>
  <xdr:twoCellAnchor>
    <xdr:from>
      <xdr:col>13</xdr:col>
      <xdr:colOff>44825</xdr:colOff>
      <xdr:row>14</xdr:row>
      <xdr:rowOff>145677</xdr:rowOff>
    </xdr:from>
    <xdr:to>
      <xdr:col>14</xdr:col>
      <xdr:colOff>80910</xdr:colOff>
      <xdr:row>16</xdr:row>
      <xdr:rowOff>40851</xdr:rowOff>
    </xdr:to>
    <xdr:sp macro="" textlink="">
      <xdr:nvSpPr>
        <xdr:cNvPr id="15" name="AutoShape 22"/>
        <xdr:cNvSpPr>
          <a:spLocks noChangeArrowheads="1"/>
        </xdr:cNvSpPr>
      </xdr:nvSpPr>
      <xdr:spPr bwMode="auto">
        <a:xfrm>
          <a:off x="2667001" y="3563471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30</xdr:col>
      <xdr:colOff>44828</xdr:colOff>
      <xdr:row>14</xdr:row>
      <xdr:rowOff>89648</xdr:rowOff>
    </xdr:from>
    <xdr:to>
      <xdr:col>31</xdr:col>
      <xdr:colOff>170560</xdr:colOff>
      <xdr:row>15</xdr:row>
      <xdr:rowOff>152910</xdr:rowOff>
    </xdr:to>
    <xdr:sp macro="" textlink="">
      <xdr:nvSpPr>
        <xdr:cNvPr id="16" name="AutoShape 22"/>
        <xdr:cNvSpPr>
          <a:spLocks noChangeArrowheads="1"/>
        </xdr:cNvSpPr>
      </xdr:nvSpPr>
      <xdr:spPr bwMode="auto">
        <a:xfrm>
          <a:off x="6454593" y="2498913"/>
          <a:ext cx="327438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7</xdr:col>
      <xdr:colOff>22412</xdr:colOff>
      <xdr:row>17</xdr:row>
      <xdr:rowOff>123265</xdr:rowOff>
    </xdr:from>
    <xdr:to>
      <xdr:col>8</xdr:col>
      <xdr:colOff>58497</xdr:colOff>
      <xdr:row>19</xdr:row>
      <xdr:rowOff>18439</xdr:rowOff>
    </xdr:to>
    <xdr:sp macro="" textlink="">
      <xdr:nvSpPr>
        <xdr:cNvPr id="22" name="AutoShape 22"/>
        <xdr:cNvSpPr>
          <a:spLocks noChangeArrowheads="1"/>
        </xdr:cNvSpPr>
      </xdr:nvSpPr>
      <xdr:spPr bwMode="auto">
        <a:xfrm>
          <a:off x="1434353" y="3036794"/>
          <a:ext cx="237791" cy="231351"/>
        </a:xfrm>
        <a:prstGeom prst="wedgeRoundRectCallout">
          <a:avLst>
            <a:gd name="adj1" fmla="val 77096"/>
            <a:gd name="adj2" fmla="val -56624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>
    <xdr:from>
      <xdr:col>12</xdr:col>
      <xdr:colOff>179294</xdr:colOff>
      <xdr:row>17</xdr:row>
      <xdr:rowOff>123265</xdr:rowOff>
    </xdr:from>
    <xdr:to>
      <xdr:col>14</xdr:col>
      <xdr:colOff>13674</xdr:colOff>
      <xdr:row>19</xdr:row>
      <xdr:rowOff>18439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2599765" y="3036794"/>
          <a:ext cx="237791" cy="231351"/>
        </a:xfrm>
        <a:prstGeom prst="wedgeRoundRectCallout">
          <a:avLst>
            <a:gd name="adj1" fmla="val 77095"/>
            <a:gd name="adj2" fmla="val -4693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20</xdr:col>
      <xdr:colOff>156882</xdr:colOff>
      <xdr:row>17</xdr:row>
      <xdr:rowOff>100852</xdr:rowOff>
    </xdr:from>
    <xdr:to>
      <xdr:col>21</xdr:col>
      <xdr:colOff>192967</xdr:colOff>
      <xdr:row>18</xdr:row>
      <xdr:rowOff>164114</xdr:rowOff>
    </xdr:to>
    <xdr:sp macro="" textlink="">
      <xdr:nvSpPr>
        <xdr:cNvPr id="24" name="AutoShape 22"/>
        <xdr:cNvSpPr>
          <a:spLocks noChangeArrowheads="1"/>
        </xdr:cNvSpPr>
      </xdr:nvSpPr>
      <xdr:spPr bwMode="auto">
        <a:xfrm>
          <a:off x="4191000" y="3014381"/>
          <a:ext cx="237791" cy="231351"/>
        </a:xfrm>
        <a:prstGeom prst="wedgeRoundRectCallout">
          <a:avLst>
            <a:gd name="adj1" fmla="val 100658"/>
            <a:gd name="adj2" fmla="val -61468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3</xdr:col>
      <xdr:colOff>0</xdr:colOff>
      <xdr:row>14</xdr:row>
      <xdr:rowOff>123263</xdr:rowOff>
    </xdr:from>
    <xdr:to>
      <xdr:col>4</xdr:col>
      <xdr:colOff>36085</xdr:colOff>
      <xdr:row>16</xdr:row>
      <xdr:rowOff>18438</xdr:rowOff>
    </xdr:to>
    <xdr:sp macro="" textlink="">
      <xdr:nvSpPr>
        <xdr:cNvPr id="47" name="AutoShape 22"/>
        <xdr:cNvSpPr>
          <a:spLocks noChangeArrowheads="1"/>
        </xdr:cNvSpPr>
      </xdr:nvSpPr>
      <xdr:spPr bwMode="auto">
        <a:xfrm>
          <a:off x="605118" y="2532528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2</xdr:col>
      <xdr:colOff>179294</xdr:colOff>
      <xdr:row>17</xdr:row>
      <xdr:rowOff>156882</xdr:rowOff>
    </xdr:from>
    <xdr:to>
      <xdr:col>4</xdr:col>
      <xdr:colOff>13673</xdr:colOff>
      <xdr:row>19</xdr:row>
      <xdr:rowOff>52057</xdr:rowOff>
    </xdr:to>
    <xdr:sp macro="" textlink="">
      <xdr:nvSpPr>
        <xdr:cNvPr id="49" name="AutoShape 22"/>
        <xdr:cNvSpPr>
          <a:spLocks noChangeArrowheads="1"/>
        </xdr:cNvSpPr>
      </xdr:nvSpPr>
      <xdr:spPr bwMode="auto">
        <a:xfrm>
          <a:off x="582706" y="3070411"/>
          <a:ext cx="237791" cy="231352"/>
        </a:xfrm>
        <a:prstGeom prst="wedgeRoundRectCallout">
          <a:avLst>
            <a:gd name="adj1" fmla="val 86520"/>
            <a:gd name="adj2" fmla="val -51780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114300</xdr:colOff>
          <xdr:row>1</xdr:row>
          <xdr:rowOff>152400</xdr:rowOff>
        </xdr:to>
        <xdr:pic>
          <xdr:nvPicPr>
            <xdr:cNvPr id="8591" name="Picture 1"/>
            <xdr:cNvPicPr>
              <a:picLocks noChangeAspect="1" noChangeArrowheads="1"/>
              <a:extLst>
                <a:ext uri="{84589F7E-364E-4C9E-8A38-B11213B215E9}">
                  <a14:cameraTool cellRange="'Lịch sử thay đổi'!$A$1:$BB$2" spid="_x0000_s86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9525" cy="323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44.205\280%20&#12510;&#12540;&#12465;&#12486;&#12451;&#12531;&#12464;&#22522;&#30436;\member\_work\_SVN\01_&#21463;&#27880;&#25163;&#32154;&#12365;&#22522;&#30436;\fj_work\UI&#65306;&#22522;&#26412;&#35373;&#35336;\50_&#25104;&#26524;&#29289;\38_&#22806;&#37096;IF&#19968;&#35239;\000_&#20316;&#25104;&#20013;\SORA_&#21463;_&#22806;&#37096;IF&#19968;&#35239;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（外部IF一覧編）"/>
      <sheetName val="変更履歴"/>
      <sheetName val="外部ＩＦ一覧記載定義・作成範囲"/>
      <sheetName val="外部IF一覧"/>
      <sheetName val="記入規制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入力</v>
          </cell>
          <cell r="C4" t="str">
            <v>バッチ</v>
          </cell>
          <cell r="D4" t="str">
            <v>トランザクション</v>
          </cell>
          <cell r="E4" t="str">
            <v>差分</v>
          </cell>
          <cell r="F4" t="str">
            <v>固定</v>
          </cell>
          <cell r="G4" t="str">
            <v>有</v>
          </cell>
          <cell r="H4" t="str">
            <v>有</v>
          </cell>
          <cell r="J4" t="str">
            <v>有</v>
          </cell>
          <cell r="K4" t="str">
            <v>対象</v>
          </cell>
          <cell r="L4" t="str">
            <v>要</v>
          </cell>
          <cell r="N4" t="str">
            <v>○</v>
          </cell>
        </row>
        <row r="5">
          <cell r="B5" t="str">
            <v>出力</v>
          </cell>
          <cell r="C5" t="str">
            <v>リアルタイム</v>
          </cell>
          <cell r="D5" t="str">
            <v>マスタ</v>
          </cell>
          <cell r="E5" t="str">
            <v>全件</v>
          </cell>
          <cell r="F5" t="str">
            <v>可変</v>
          </cell>
          <cell r="G5" t="str">
            <v>無</v>
          </cell>
          <cell r="H5" t="str">
            <v>無</v>
          </cell>
          <cell r="J5" t="str">
            <v>無</v>
          </cell>
          <cell r="K5" t="str">
            <v>対象外</v>
          </cell>
          <cell r="L5" t="str">
            <v>不要</v>
          </cell>
          <cell r="N5" t="str">
            <v>△</v>
          </cell>
        </row>
        <row r="6"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N6" t="str">
            <v>×</v>
          </cell>
        </row>
        <row r="12">
          <cell r="B12" t="str">
            <v>日次</v>
          </cell>
        </row>
        <row r="13">
          <cell r="B13" t="str">
            <v>1バッチ、2バッチ、3バッチ、4バッチ、イベント、定例後</v>
          </cell>
        </row>
        <row r="14">
          <cell r="B14" t="str">
            <v>1バッチ、2バッチ、4バッチ、イベント</v>
          </cell>
        </row>
        <row r="15">
          <cell r="B15" t="str">
            <v>随時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18288" anchor="ctr" upright="1"/>
      <a:lstStyle>
        <a:defPPr marL="0" indent="0" algn="ctr" rtl="0">
          <a:defRPr sz="1100" b="0" i="0" u="none" strike="noStrike" baseline="0">
            <a:solidFill>
              <a:srgbClr val="000000"/>
            </a:solidFill>
            <a:latin typeface="ＭＳ Ｐゴシック"/>
            <a:ea typeface="+mn-ea"/>
            <a:cs typeface="+mn-cs"/>
          </a:defRPr>
        </a:defPPr>
      </a:lst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9"/>
  <sheetViews>
    <sheetView showGridLines="0" view="pageBreakPreview" zoomScale="55" zoomScaleNormal="40" zoomScaleSheetLayoutView="55" zoomScalePageLayoutView="55" workbookViewId="0">
      <selection activeCell="BL5" sqref="BL5"/>
    </sheetView>
  </sheetViews>
  <sheetFormatPr defaultColWidth="1.625" defaultRowHeight="13.5"/>
  <cols>
    <col min="1" max="16384" width="1.625" style="20"/>
  </cols>
  <sheetData>
    <row r="1" spans="1:130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0" ht="13.5" customHeight="1">
      <c r="A2" s="19"/>
      <c r="B2" s="19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21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DB2" s="22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9"/>
      <c r="DZ2" s="19"/>
    </row>
    <row r="3" spans="1:130" ht="13.5" customHeight="1">
      <c r="A3" s="19"/>
      <c r="B3" s="19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21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DB3" s="22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9"/>
      <c r="DZ3" s="19"/>
    </row>
    <row r="4" spans="1:130">
      <c r="A4" s="19"/>
      <c r="B4" s="19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23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DB4" s="22"/>
      <c r="DC4" s="108"/>
      <c r="DD4" s="108"/>
      <c r="DE4" s="108"/>
      <c r="DF4" s="108"/>
      <c r="DG4" s="108"/>
      <c r="DH4" s="108"/>
      <c r="DI4" s="108"/>
      <c r="DJ4" s="108"/>
      <c r="DK4" s="108"/>
      <c r="DL4" s="108"/>
      <c r="DM4" s="108"/>
      <c r="DN4" s="108"/>
      <c r="DO4" s="108"/>
      <c r="DP4" s="108"/>
      <c r="DQ4" s="108"/>
      <c r="DR4" s="108"/>
      <c r="DS4" s="108"/>
      <c r="DT4" s="108"/>
      <c r="DU4" s="108"/>
      <c r="DV4" s="108"/>
      <c r="DW4" s="108"/>
      <c r="DX4" s="108"/>
      <c r="DY4" s="19"/>
      <c r="DZ4" s="19"/>
    </row>
    <row r="5" spans="1:130">
      <c r="A5" s="19"/>
      <c r="B5" s="19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23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DB5" s="22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  <c r="DU5" s="108"/>
      <c r="DV5" s="108"/>
      <c r="DW5" s="108"/>
      <c r="DX5" s="108"/>
      <c r="DY5" s="19"/>
      <c r="DZ5" s="19"/>
    </row>
    <row r="6" spans="1:130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DB6" s="22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8"/>
      <c r="DP6" s="108"/>
      <c r="DQ6" s="108"/>
      <c r="DR6" s="108"/>
      <c r="DS6" s="108"/>
      <c r="DT6" s="108"/>
      <c r="DU6" s="108"/>
      <c r="DV6" s="108"/>
      <c r="DW6" s="108"/>
      <c r="DX6" s="108"/>
      <c r="DY6" s="19"/>
      <c r="DZ6" s="19"/>
    </row>
    <row r="7" spans="1:130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DB7" s="22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9"/>
      <c r="DZ7" s="19"/>
    </row>
    <row r="8" spans="1:130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DB8" s="22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9"/>
      <c r="DZ8" s="19"/>
    </row>
    <row r="9" spans="1:130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DB9" s="22"/>
      <c r="DC9" s="108"/>
      <c r="DD9" s="108"/>
      <c r="DE9" s="108"/>
      <c r="DF9" s="108"/>
      <c r="DG9" s="108"/>
      <c r="DH9" s="108"/>
      <c r="DI9" s="108"/>
      <c r="DJ9" s="108"/>
      <c r="DK9" s="108"/>
      <c r="DL9" s="108"/>
      <c r="DM9" s="108"/>
      <c r="DN9" s="108"/>
      <c r="DO9" s="108"/>
      <c r="DP9" s="108"/>
      <c r="DQ9" s="108"/>
      <c r="DR9" s="108"/>
      <c r="DS9" s="108"/>
      <c r="DT9" s="108"/>
      <c r="DU9" s="108"/>
      <c r="DV9" s="108"/>
      <c r="DW9" s="108"/>
      <c r="DX9" s="108"/>
      <c r="DY9" s="19"/>
      <c r="DZ9" s="19"/>
    </row>
    <row r="10" spans="1:13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19"/>
      <c r="DZ10" s="19"/>
    </row>
    <row r="11" spans="1:130" ht="14.2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3.5" customHeight="1" thickTop="1">
      <c r="U12" s="109" t="s">
        <v>90</v>
      </c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1"/>
    </row>
    <row r="13" spans="1:130" ht="13.5" customHeight="1">
      <c r="U13" s="112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4"/>
    </row>
    <row r="14" spans="1:130" ht="13.5" customHeight="1">
      <c r="U14" s="112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4"/>
    </row>
    <row r="15" spans="1:130" ht="13.5" customHeight="1">
      <c r="U15" s="112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4"/>
    </row>
    <row r="16" spans="1:130" ht="13.5" customHeight="1">
      <c r="U16" s="112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4"/>
    </row>
    <row r="17" spans="21:110" ht="13.5" customHeight="1">
      <c r="U17" s="112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4"/>
    </row>
    <row r="18" spans="21:110" ht="13.5" customHeight="1">
      <c r="U18" s="112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4"/>
    </row>
    <row r="19" spans="21:110" ht="13.5" customHeight="1">
      <c r="U19" s="112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4"/>
    </row>
    <row r="20" spans="21:110" ht="13.5" customHeight="1">
      <c r="U20" s="112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4"/>
    </row>
    <row r="21" spans="21:110" ht="13.5" customHeight="1">
      <c r="U21" s="112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4"/>
    </row>
    <row r="22" spans="21:110" ht="13.5" customHeight="1">
      <c r="U22" s="112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4"/>
    </row>
    <row r="23" spans="21:110" ht="13.5" customHeight="1">
      <c r="U23" s="112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4"/>
    </row>
    <row r="24" spans="21:110" ht="13.5" customHeight="1">
      <c r="U24" s="112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4"/>
    </row>
    <row r="25" spans="21:110" ht="13.5" customHeight="1">
      <c r="U25" s="112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4"/>
    </row>
    <row r="26" spans="21:110" ht="13.5" customHeight="1">
      <c r="U26" s="112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4"/>
    </row>
    <row r="27" spans="21:110" ht="13.5" customHeight="1">
      <c r="U27" s="112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4"/>
    </row>
    <row r="28" spans="21:110" ht="13.5" customHeight="1">
      <c r="U28" s="112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4"/>
    </row>
    <row r="29" spans="21:110" ht="13.5" customHeight="1">
      <c r="U29" s="112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4"/>
    </row>
    <row r="30" spans="21:110" ht="13.5" customHeight="1">
      <c r="U30" s="112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4"/>
    </row>
    <row r="31" spans="21:110" ht="13.5" customHeight="1">
      <c r="U31" s="112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4"/>
    </row>
    <row r="32" spans="21:110" ht="13.5" customHeight="1">
      <c r="U32" s="112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4"/>
    </row>
    <row r="33" spans="21:110" ht="13.5" customHeight="1">
      <c r="U33" s="112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4"/>
    </row>
    <row r="34" spans="21:110" ht="13.5" customHeight="1">
      <c r="U34" s="112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4"/>
    </row>
    <row r="35" spans="21:110" ht="13.5" customHeight="1" thickBot="1">
      <c r="U35" s="115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7"/>
    </row>
    <row r="36" spans="21:110" ht="13.5" customHeight="1" thickTop="1"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21:110" ht="13.5" customHeight="1"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21:110" ht="13.5" customHeight="1"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101" t="s">
        <v>91</v>
      </c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21:110" ht="13.5" customHeight="1"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21:110" ht="13.5" customHeight="1"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21:110" ht="13.5" customHeight="1"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21:110" ht="13.5" customHeight="1"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</row>
    <row r="43" spans="21:110" ht="13.5" customHeight="1"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102">
        <f>MAX('Lịch sử thay đổi'!F8:J47)</f>
        <v>42272</v>
      </c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21:110" ht="13.5" customHeight="1"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5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25"/>
      <c r="CN44" s="25"/>
      <c r="CO44" s="25"/>
      <c r="CP44" s="25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</row>
    <row r="45" spans="21:110" ht="13.5" customHeight="1"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21:110" ht="13.5" customHeight="1"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</row>
    <row r="47" spans="21:110" ht="13.5" customHeight="1"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21:110" ht="13.5" customHeight="1"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</row>
    <row r="49" spans="21:110" ht="13.5" customHeight="1"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</row>
    <row r="50" spans="21:110" ht="13.5" customHeight="1"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104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5"/>
      <c r="CG50" s="105"/>
      <c r="CH50" s="105"/>
      <c r="CI50" s="105"/>
      <c r="CJ50" s="105"/>
      <c r="CK50" s="105"/>
      <c r="CL50" s="105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21:110" ht="13.5" customHeight="1"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5"/>
      <c r="CG51" s="105"/>
      <c r="CH51" s="105"/>
      <c r="CI51" s="105"/>
      <c r="CJ51" s="105"/>
      <c r="CK51" s="105"/>
      <c r="CL51" s="105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</row>
    <row r="52" spans="21:110" ht="13.5" customHeight="1"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5"/>
      <c r="CH52" s="105"/>
      <c r="CI52" s="105"/>
      <c r="CJ52" s="105"/>
      <c r="CK52" s="105"/>
      <c r="CL52" s="105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</row>
    <row r="53" spans="21:110" ht="13.5" customHeight="1"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21:110"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21:110"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21:110"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21:110"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21:110"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</row>
    <row r="60" spans="21:110"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21:110"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21:110"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21:110"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</row>
    <row r="64" spans="21:110"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</row>
    <row r="65" spans="42:90"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</row>
    <row r="66" spans="42:90"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</row>
    <row r="67" spans="42:90"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42:90"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</row>
    <row r="69" spans="42:90"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</row>
  </sheetData>
  <mergeCells count="10">
    <mergeCell ref="DN2:DX3"/>
    <mergeCell ref="F4:X5"/>
    <mergeCell ref="DC4:DM9"/>
    <mergeCell ref="DN4:DX9"/>
    <mergeCell ref="U12:DF35"/>
    <mergeCell ref="AP38:CL41"/>
    <mergeCell ref="AP43:CL46"/>
    <mergeCell ref="AP50:CL53"/>
    <mergeCell ref="F2:X3"/>
    <mergeCell ref="DC2:DM3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68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showGridLines="0" view="pageBreakPreview" zoomScale="75" zoomScaleNormal="40" zoomScaleSheetLayoutView="75" zoomScalePageLayoutView="70" workbookViewId="0">
      <selection activeCell="A6" sqref="A6:BB9"/>
    </sheetView>
  </sheetViews>
  <sheetFormatPr defaultColWidth="2.875" defaultRowHeight="12" customHeight="1"/>
  <cols>
    <col min="1" max="16384" width="2.875" style="27"/>
  </cols>
  <sheetData>
    <row r="1" spans="1:54" ht="12" customHeight="1">
      <c r="A1" s="118" t="s">
        <v>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 t="s">
        <v>26</v>
      </c>
      <c r="M1" s="120"/>
      <c r="N1" s="120"/>
      <c r="O1" s="120"/>
      <c r="P1" s="120"/>
      <c r="Q1" s="121"/>
      <c r="R1" s="119" t="s">
        <v>27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1"/>
      <c r="AE1" s="122" t="s">
        <v>29</v>
      </c>
      <c r="AF1" s="122"/>
      <c r="AG1" s="122"/>
      <c r="AH1" s="122"/>
      <c r="AI1" s="122"/>
      <c r="AJ1" s="122"/>
      <c r="AK1" s="122" t="s">
        <v>31</v>
      </c>
      <c r="AL1" s="122"/>
      <c r="AM1" s="122"/>
      <c r="AN1" s="122"/>
      <c r="AO1" s="122"/>
      <c r="AP1" s="122"/>
      <c r="AQ1" s="122" t="s">
        <v>32</v>
      </c>
      <c r="AR1" s="122"/>
      <c r="AS1" s="122"/>
      <c r="AT1" s="122"/>
      <c r="AU1" s="122"/>
      <c r="AV1" s="122"/>
      <c r="AW1" s="122" t="s">
        <v>33</v>
      </c>
      <c r="AX1" s="122"/>
      <c r="AY1" s="122"/>
      <c r="AZ1" s="122"/>
      <c r="BA1" s="122"/>
      <c r="BB1" s="122"/>
    </row>
    <row r="2" spans="1:54" ht="12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23" t="s">
        <v>41</v>
      </c>
      <c r="M2" s="124"/>
      <c r="N2" s="124"/>
      <c r="O2" s="124"/>
      <c r="P2" s="124"/>
      <c r="Q2" s="125"/>
      <c r="R2" s="126" t="s">
        <v>28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129" t="s">
        <v>30</v>
      </c>
      <c r="AF2" s="130"/>
      <c r="AG2" s="130"/>
      <c r="AH2" s="130"/>
      <c r="AI2" s="130"/>
      <c r="AJ2" s="130"/>
      <c r="AK2" s="129">
        <v>42272</v>
      </c>
      <c r="AL2" s="130"/>
      <c r="AM2" s="130"/>
      <c r="AN2" s="130"/>
      <c r="AO2" s="130"/>
      <c r="AP2" s="130"/>
      <c r="AQ2" s="131" t="str">
        <f ca="1">INDIRECT(ADDRESS((MATCH(AW2,F8:F47,0))+7,50))</f>
        <v>ThongTH</v>
      </c>
      <c r="AR2" s="132"/>
      <c r="AS2" s="132"/>
      <c r="AT2" s="132"/>
      <c r="AU2" s="132"/>
      <c r="AV2" s="132"/>
      <c r="AW2" s="129">
        <f>MAX(F8:J45)</f>
        <v>42272</v>
      </c>
      <c r="AX2" s="133"/>
      <c r="AY2" s="133"/>
      <c r="AZ2" s="133"/>
      <c r="BA2" s="133"/>
      <c r="BB2" s="133"/>
    </row>
    <row r="3" spans="1:54" ht="12" customHeight="1">
      <c r="AQ3" s="28"/>
      <c r="AR3" s="28"/>
      <c r="AS3" s="28"/>
      <c r="AT3" s="28"/>
    </row>
    <row r="4" spans="1:54" ht="12" customHeight="1">
      <c r="A4" s="194" t="s">
        <v>34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6"/>
    </row>
    <row r="5" spans="1:54" ht="12" customHeight="1" thickBot="1">
      <c r="A5" s="197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9"/>
    </row>
    <row r="6" spans="1:54" ht="12" customHeight="1" thickTop="1">
      <c r="A6" s="200" t="s">
        <v>35</v>
      </c>
      <c r="B6" s="201"/>
      <c r="C6" s="200" t="s">
        <v>36</v>
      </c>
      <c r="D6" s="204"/>
      <c r="E6" s="201"/>
      <c r="F6" s="206" t="s">
        <v>37</v>
      </c>
      <c r="G6" s="204"/>
      <c r="H6" s="204"/>
      <c r="I6" s="204"/>
      <c r="J6" s="201"/>
      <c r="K6" s="206" t="s">
        <v>38</v>
      </c>
      <c r="L6" s="204"/>
      <c r="M6" s="204"/>
      <c r="N6" s="204"/>
      <c r="O6" s="204"/>
      <c r="P6" s="204"/>
      <c r="Q6" s="204"/>
      <c r="R6" s="204"/>
      <c r="S6" s="204"/>
      <c r="T6" s="201"/>
      <c r="U6" s="206" t="s">
        <v>39</v>
      </c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8"/>
      <c r="AX6" s="206" t="s">
        <v>92</v>
      </c>
      <c r="AY6" s="204"/>
      <c r="AZ6" s="204"/>
      <c r="BA6" s="204"/>
      <c r="BB6" s="201"/>
    </row>
    <row r="7" spans="1:54" ht="12" customHeight="1">
      <c r="A7" s="202"/>
      <c r="B7" s="203"/>
      <c r="C7" s="202"/>
      <c r="D7" s="205"/>
      <c r="E7" s="203"/>
      <c r="F7" s="202"/>
      <c r="G7" s="205"/>
      <c r="H7" s="205"/>
      <c r="I7" s="205"/>
      <c r="J7" s="203"/>
      <c r="K7" s="202"/>
      <c r="L7" s="205"/>
      <c r="M7" s="205"/>
      <c r="N7" s="205"/>
      <c r="O7" s="205"/>
      <c r="P7" s="205"/>
      <c r="Q7" s="205"/>
      <c r="R7" s="205"/>
      <c r="S7" s="205"/>
      <c r="T7" s="203"/>
      <c r="U7" s="209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  <c r="AX7" s="202"/>
      <c r="AY7" s="205"/>
      <c r="AZ7" s="205"/>
      <c r="BA7" s="205"/>
      <c r="BB7" s="203"/>
    </row>
    <row r="8" spans="1:54" ht="12" customHeight="1">
      <c r="A8" s="142">
        <v>1</v>
      </c>
      <c r="B8" s="143"/>
      <c r="C8" s="146">
        <v>1</v>
      </c>
      <c r="D8" s="147"/>
      <c r="E8" s="148"/>
      <c r="F8" s="178">
        <v>42272</v>
      </c>
      <c r="G8" s="153"/>
      <c r="H8" s="153"/>
      <c r="I8" s="153"/>
      <c r="J8" s="143"/>
      <c r="K8" s="157"/>
      <c r="L8" s="158"/>
      <c r="M8" s="158"/>
      <c r="N8" s="158"/>
      <c r="O8" s="158"/>
      <c r="P8" s="158"/>
      <c r="Q8" s="158"/>
      <c r="R8" s="158"/>
      <c r="S8" s="158"/>
      <c r="T8" s="159"/>
      <c r="U8" s="157" t="s">
        <v>40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9"/>
      <c r="AX8" s="166" t="s">
        <v>30</v>
      </c>
      <c r="AY8" s="167"/>
      <c r="AZ8" s="167"/>
      <c r="BA8" s="167"/>
      <c r="BB8" s="168"/>
    </row>
    <row r="9" spans="1:54" ht="12" customHeight="1">
      <c r="A9" s="154"/>
      <c r="B9" s="156"/>
      <c r="C9" s="149"/>
      <c r="D9" s="150"/>
      <c r="E9" s="151"/>
      <c r="F9" s="154"/>
      <c r="G9" s="155"/>
      <c r="H9" s="155"/>
      <c r="I9" s="155"/>
      <c r="J9" s="156"/>
      <c r="K9" s="160"/>
      <c r="L9" s="161"/>
      <c r="M9" s="161"/>
      <c r="N9" s="161"/>
      <c r="O9" s="161"/>
      <c r="P9" s="161"/>
      <c r="Q9" s="161"/>
      <c r="R9" s="161"/>
      <c r="S9" s="161"/>
      <c r="T9" s="162"/>
      <c r="U9" s="163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5"/>
      <c r="AX9" s="169"/>
      <c r="AY9" s="170"/>
      <c r="AZ9" s="170"/>
      <c r="BA9" s="170"/>
      <c r="BB9" s="171"/>
    </row>
    <row r="10" spans="1:54" ht="12" customHeight="1">
      <c r="A10" s="142"/>
      <c r="B10" s="143"/>
      <c r="C10" s="146"/>
      <c r="D10" s="147"/>
      <c r="E10" s="148"/>
      <c r="F10" s="178"/>
      <c r="G10" s="153"/>
      <c r="H10" s="153"/>
      <c r="I10" s="153"/>
      <c r="J10" s="143"/>
      <c r="K10" s="157"/>
      <c r="L10" s="158"/>
      <c r="M10" s="158"/>
      <c r="N10" s="158"/>
      <c r="O10" s="158"/>
      <c r="P10" s="158"/>
      <c r="Q10" s="158"/>
      <c r="R10" s="158"/>
      <c r="S10" s="158"/>
      <c r="T10" s="159"/>
      <c r="U10" s="15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9"/>
      <c r="AX10" s="166"/>
      <c r="AY10" s="167"/>
      <c r="AZ10" s="167"/>
      <c r="BA10" s="167"/>
      <c r="BB10" s="168"/>
    </row>
    <row r="11" spans="1:54" ht="40.5" customHeight="1">
      <c r="A11" s="144"/>
      <c r="B11" s="145"/>
      <c r="C11" s="149"/>
      <c r="D11" s="150"/>
      <c r="E11" s="151"/>
      <c r="F11" s="154"/>
      <c r="G11" s="155"/>
      <c r="H11" s="155"/>
      <c r="I11" s="155"/>
      <c r="J11" s="156"/>
      <c r="K11" s="160"/>
      <c r="L11" s="161"/>
      <c r="M11" s="161"/>
      <c r="N11" s="161"/>
      <c r="O11" s="161"/>
      <c r="P11" s="161"/>
      <c r="Q11" s="161"/>
      <c r="R11" s="161"/>
      <c r="S11" s="161"/>
      <c r="T11" s="162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5"/>
      <c r="AX11" s="169"/>
      <c r="AY11" s="170"/>
      <c r="AZ11" s="170"/>
      <c r="BA11" s="170"/>
      <c r="BB11" s="171"/>
    </row>
    <row r="12" spans="1:54" ht="13.5" customHeight="1">
      <c r="A12" s="142"/>
      <c r="B12" s="143"/>
      <c r="C12" s="146"/>
      <c r="D12" s="147"/>
      <c r="E12" s="148"/>
      <c r="F12" s="178"/>
      <c r="G12" s="153"/>
      <c r="H12" s="153"/>
      <c r="I12" s="153"/>
      <c r="J12" s="143"/>
      <c r="K12" s="157"/>
      <c r="L12" s="158"/>
      <c r="M12" s="158"/>
      <c r="N12" s="158"/>
      <c r="O12" s="158"/>
      <c r="P12" s="158"/>
      <c r="Q12" s="158"/>
      <c r="R12" s="158"/>
      <c r="S12" s="158"/>
      <c r="T12" s="159"/>
      <c r="U12" s="157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9"/>
      <c r="AX12" s="166"/>
      <c r="AY12" s="167"/>
      <c r="AZ12" s="167"/>
      <c r="BA12" s="167"/>
      <c r="BB12" s="168"/>
    </row>
    <row r="13" spans="1:54" ht="13.5" customHeight="1">
      <c r="A13" s="144"/>
      <c r="B13" s="145"/>
      <c r="C13" s="149"/>
      <c r="D13" s="150"/>
      <c r="E13" s="151"/>
      <c r="F13" s="154"/>
      <c r="G13" s="155"/>
      <c r="H13" s="155"/>
      <c r="I13" s="155"/>
      <c r="J13" s="156"/>
      <c r="K13" s="160"/>
      <c r="L13" s="161"/>
      <c r="M13" s="161"/>
      <c r="N13" s="161"/>
      <c r="O13" s="161"/>
      <c r="P13" s="161"/>
      <c r="Q13" s="161"/>
      <c r="R13" s="161"/>
      <c r="S13" s="161"/>
      <c r="T13" s="162"/>
      <c r="U13" s="163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5"/>
      <c r="AX13" s="169"/>
      <c r="AY13" s="170"/>
      <c r="AZ13" s="170"/>
      <c r="BA13" s="170"/>
      <c r="BB13" s="171"/>
    </row>
    <row r="14" spans="1:54" ht="13.5" customHeight="1">
      <c r="A14" s="142">
        <v>4</v>
      </c>
      <c r="B14" s="143"/>
      <c r="C14" s="146"/>
      <c r="D14" s="147"/>
      <c r="E14" s="148"/>
      <c r="F14" s="178"/>
      <c r="G14" s="153"/>
      <c r="H14" s="153"/>
      <c r="I14" s="153"/>
      <c r="J14" s="143"/>
      <c r="K14" s="157"/>
      <c r="L14" s="158"/>
      <c r="M14" s="158"/>
      <c r="N14" s="158"/>
      <c r="O14" s="158"/>
      <c r="P14" s="158"/>
      <c r="Q14" s="158"/>
      <c r="R14" s="158"/>
      <c r="S14" s="158"/>
      <c r="T14" s="159"/>
      <c r="U14" s="157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9"/>
      <c r="AX14" s="166"/>
      <c r="AY14" s="167"/>
      <c r="AZ14" s="167"/>
      <c r="BA14" s="167"/>
      <c r="BB14" s="168"/>
    </row>
    <row r="15" spans="1:54" ht="13.5" customHeight="1">
      <c r="A15" s="144"/>
      <c r="B15" s="145"/>
      <c r="C15" s="149"/>
      <c r="D15" s="150"/>
      <c r="E15" s="151"/>
      <c r="F15" s="154"/>
      <c r="G15" s="155"/>
      <c r="H15" s="155"/>
      <c r="I15" s="155"/>
      <c r="J15" s="156"/>
      <c r="K15" s="160"/>
      <c r="L15" s="161"/>
      <c r="M15" s="161"/>
      <c r="N15" s="161"/>
      <c r="O15" s="161"/>
      <c r="P15" s="161"/>
      <c r="Q15" s="161"/>
      <c r="R15" s="161"/>
      <c r="S15" s="161"/>
      <c r="T15" s="162"/>
      <c r="U15" s="163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5"/>
      <c r="AX15" s="169"/>
      <c r="AY15" s="170"/>
      <c r="AZ15" s="170"/>
      <c r="BA15" s="170"/>
      <c r="BB15" s="171"/>
    </row>
    <row r="16" spans="1:54" ht="12" customHeight="1">
      <c r="A16" s="142">
        <v>5</v>
      </c>
      <c r="B16" s="143"/>
      <c r="C16" s="146"/>
      <c r="D16" s="147"/>
      <c r="E16" s="148"/>
      <c r="F16" s="178"/>
      <c r="G16" s="153"/>
      <c r="H16" s="153"/>
      <c r="I16" s="153"/>
      <c r="J16" s="143"/>
      <c r="K16" s="157"/>
      <c r="L16" s="158"/>
      <c r="M16" s="158"/>
      <c r="N16" s="158"/>
      <c r="O16" s="158"/>
      <c r="P16" s="158"/>
      <c r="Q16" s="158"/>
      <c r="R16" s="158"/>
      <c r="S16" s="158"/>
      <c r="T16" s="159"/>
      <c r="U16" s="157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9"/>
      <c r="AX16" s="166"/>
      <c r="AY16" s="167"/>
      <c r="AZ16" s="167"/>
      <c r="BA16" s="167"/>
      <c r="BB16" s="168"/>
    </row>
    <row r="17" spans="1:54" ht="12" customHeight="1">
      <c r="A17" s="144"/>
      <c r="B17" s="145"/>
      <c r="C17" s="149"/>
      <c r="D17" s="150"/>
      <c r="E17" s="151"/>
      <c r="F17" s="154"/>
      <c r="G17" s="155"/>
      <c r="H17" s="155"/>
      <c r="I17" s="155"/>
      <c r="J17" s="156"/>
      <c r="K17" s="160"/>
      <c r="L17" s="161"/>
      <c r="M17" s="161"/>
      <c r="N17" s="161"/>
      <c r="O17" s="161"/>
      <c r="P17" s="161"/>
      <c r="Q17" s="161"/>
      <c r="R17" s="161"/>
      <c r="S17" s="161"/>
      <c r="T17" s="162"/>
      <c r="U17" s="163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5"/>
      <c r="AX17" s="169"/>
      <c r="AY17" s="170"/>
      <c r="AZ17" s="170"/>
      <c r="BA17" s="170"/>
      <c r="BB17" s="171"/>
    </row>
    <row r="18" spans="1:54" ht="12" customHeight="1">
      <c r="A18" s="142">
        <v>6</v>
      </c>
      <c r="B18" s="143"/>
      <c r="C18" s="146"/>
      <c r="D18" s="147"/>
      <c r="E18" s="148"/>
      <c r="F18" s="178"/>
      <c r="G18" s="153"/>
      <c r="H18" s="153"/>
      <c r="I18" s="153"/>
      <c r="J18" s="143"/>
      <c r="K18" s="157"/>
      <c r="L18" s="158"/>
      <c r="M18" s="158"/>
      <c r="N18" s="158"/>
      <c r="O18" s="158"/>
      <c r="P18" s="158"/>
      <c r="Q18" s="158"/>
      <c r="R18" s="158"/>
      <c r="S18" s="158"/>
      <c r="T18" s="159"/>
      <c r="U18" s="157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9"/>
      <c r="AX18" s="166"/>
      <c r="AY18" s="167"/>
      <c r="AZ18" s="167"/>
      <c r="BA18" s="167"/>
      <c r="BB18" s="168"/>
    </row>
    <row r="19" spans="1:54" ht="13.5" customHeight="1">
      <c r="A19" s="144"/>
      <c r="B19" s="145"/>
      <c r="C19" s="149"/>
      <c r="D19" s="150"/>
      <c r="E19" s="151"/>
      <c r="F19" s="154"/>
      <c r="G19" s="155"/>
      <c r="H19" s="155"/>
      <c r="I19" s="155"/>
      <c r="J19" s="156"/>
      <c r="K19" s="160"/>
      <c r="L19" s="161"/>
      <c r="M19" s="161"/>
      <c r="N19" s="161"/>
      <c r="O19" s="161"/>
      <c r="P19" s="161"/>
      <c r="Q19" s="161"/>
      <c r="R19" s="161"/>
      <c r="S19" s="161"/>
      <c r="T19" s="162"/>
      <c r="U19" s="163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5"/>
      <c r="AX19" s="169"/>
      <c r="AY19" s="170"/>
      <c r="AZ19" s="170"/>
      <c r="BA19" s="170"/>
      <c r="BB19" s="171"/>
    </row>
    <row r="20" spans="1:54" ht="12" customHeight="1">
      <c r="A20" s="142">
        <v>7</v>
      </c>
      <c r="B20" s="143"/>
      <c r="C20" s="146"/>
      <c r="D20" s="147"/>
      <c r="E20" s="148"/>
      <c r="F20" s="178"/>
      <c r="G20" s="153"/>
      <c r="H20" s="153"/>
      <c r="I20" s="153"/>
      <c r="J20" s="143"/>
      <c r="K20" s="157"/>
      <c r="L20" s="158"/>
      <c r="M20" s="158"/>
      <c r="N20" s="158"/>
      <c r="O20" s="158"/>
      <c r="P20" s="158"/>
      <c r="Q20" s="158"/>
      <c r="R20" s="158"/>
      <c r="S20" s="158"/>
      <c r="T20" s="159"/>
      <c r="U20" s="157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9"/>
      <c r="AX20" s="166"/>
      <c r="AY20" s="167"/>
      <c r="AZ20" s="167"/>
      <c r="BA20" s="167"/>
      <c r="BB20" s="168"/>
    </row>
    <row r="21" spans="1:54" ht="12" customHeight="1">
      <c r="A21" s="144"/>
      <c r="B21" s="145"/>
      <c r="C21" s="149"/>
      <c r="D21" s="150"/>
      <c r="E21" s="151"/>
      <c r="F21" s="154"/>
      <c r="G21" s="155"/>
      <c r="H21" s="155"/>
      <c r="I21" s="155"/>
      <c r="J21" s="156"/>
      <c r="K21" s="160"/>
      <c r="L21" s="161"/>
      <c r="M21" s="161"/>
      <c r="N21" s="161"/>
      <c r="O21" s="161"/>
      <c r="P21" s="161"/>
      <c r="Q21" s="161"/>
      <c r="R21" s="161"/>
      <c r="S21" s="161"/>
      <c r="T21" s="162"/>
      <c r="U21" s="163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5"/>
      <c r="AX21" s="169"/>
      <c r="AY21" s="170"/>
      <c r="AZ21" s="170"/>
      <c r="BA21" s="170"/>
      <c r="BB21" s="171"/>
    </row>
    <row r="22" spans="1:54" ht="12" customHeight="1">
      <c r="A22" s="142">
        <v>8</v>
      </c>
      <c r="B22" s="143"/>
      <c r="C22" s="172"/>
      <c r="D22" s="173"/>
      <c r="E22" s="174"/>
      <c r="F22" s="178"/>
      <c r="G22" s="153"/>
      <c r="H22" s="153"/>
      <c r="I22" s="153"/>
      <c r="J22" s="143"/>
      <c r="K22" s="179"/>
      <c r="L22" s="180"/>
      <c r="M22" s="180"/>
      <c r="N22" s="180"/>
      <c r="O22" s="180"/>
      <c r="P22" s="180"/>
      <c r="Q22" s="180"/>
      <c r="R22" s="180"/>
      <c r="S22" s="180"/>
      <c r="T22" s="181"/>
      <c r="U22" s="179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1"/>
      <c r="AX22" s="188"/>
      <c r="AY22" s="189"/>
      <c r="AZ22" s="189"/>
      <c r="BA22" s="189"/>
      <c r="BB22" s="190"/>
    </row>
    <row r="23" spans="1:54" ht="12" customHeight="1">
      <c r="A23" s="144"/>
      <c r="B23" s="145"/>
      <c r="C23" s="175"/>
      <c r="D23" s="176"/>
      <c r="E23" s="177"/>
      <c r="F23" s="154"/>
      <c r="G23" s="155"/>
      <c r="H23" s="155"/>
      <c r="I23" s="155"/>
      <c r="J23" s="156"/>
      <c r="K23" s="182"/>
      <c r="L23" s="183"/>
      <c r="M23" s="183"/>
      <c r="N23" s="183"/>
      <c r="O23" s="183"/>
      <c r="P23" s="183"/>
      <c r="Q23" s="183"/>
      <c r="R23" s="183"/>
      <c r="S23" s="183"/>
      <c r="T23" s="184"/>
      <c r="U23" s="185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7"/>
      <c r="AX23" s="191"/>
      <c r="AY23" s="192"/>
      <c r="AZ23" s="192"/>
      <c r="BA23" s="192"/>
      <c r="BB23" s="193"/>
    </row>
    <row r="24" spans="1:54" ht="12" customHeight="1">
      <c r="A24" s="142">
        <v>9</v>
      </c>
      <c r="B24" s="143"/>
      <c r="C24" s="172"/>
      <c r="D24" s="173"/>
      <c r="E24" s="174"/>
      <c r="F24" s="178"/>
      <c r="G24" s="153"/>
      <c r="H24" s="153"/>
      <c r="I24" s="153"/>
      <c r="J24" s="143"/>
      <c r="K24" s="179"/>
      <c r="L24" s="180"/>
      <c r="M24" s="180"/>
      <c r="N24" s="180"/>
      <c r="O24" s="180"/>
      <c r="P24" s="180"/>
      <c r="Q24" s="180"/>
      <c r="R24" s="180"/>
      <c r="S24" s="180"/>
      <c r="T24" s="181"/>
      <c r="U24" s="179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1"/>
      <c r="AX24" s="188"/>
      <c r="AY24" s="189"/>
      <c r="AZ24" s="189"/>
      <c r="BA24" s="189"/>
      <c r="BB24" s="190"/>
    </row>
    <row r="25" spans="1:54" ht="12" customHeight="1">
      <c r="A25" s="144"/>
      <c r="B25" s="145"/>
      <c r="C25" s="175"/>
      <c r="D25" s="176"/>
      <c r="E25" s="177"/>
      <c r="F25" s="154"/>
      <c r="G25" s="155"/>
      <c r="H25" s="155"/>
      <c r="I25" s="155"/>
      <c r="J25" s="156"/>
      <c r="K25" s="182"/>
      <c r="L25" s="183"/>
      <c r="M25" s="183"/>
      <c r="N25" s="183"/>
      <c r="O25" s="183"/>
      <c r="P25" s="183"/>
      <c r="Q25" s="183"/>
      <c r="R25" s="183"/>
      <c r="S25" s="183"/>
      <c r="T25" s="184"/>
      <c r="U25" s="185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7"/>
      <c r="AX25" s="191"/>
      <c r="AY25" s="192"/>
      <c r="AZ25" s="192"/>
      <c r="BA25" s="192"/>
      <c r="BB25" s="193"/>
    </row>
    <row r="26" spans="1:54" ht="12" customHeight="1">
      <c r="A26" s="142">
        <v>10</v>
      </c>
      <c r="B26" s="143"/>
      <c r="C26" s="172"/>
      <c r="D26" s="173"/>
      <c r="E26" s="174"/>
      <c r="F26" s="178"/>
      <c r="G26" s="153"/>
      <c r="H26" s="153"/>
      <c r="I26" s="153"/>
      <c r="J26" s="143"/>
      <c r="K26" s="179"/>
      <c r="L26" s="180"/>
      <c r="M26" s="180"/>
      <c r="N26" s="180"/>
      <c r="O26" s="180"/>
      <c r="P26" s="180"/>
      <c r="Q26" s="180"/>
      <c r="R26" s="180"/>
      <c r="S26" s="180"/>
      <c r="T26" s="181"/>
      <c r="U26" s="157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1"/>
      <c r="AX26" s="188"/>
      <c r="AY26" s="189"/>
      <c r="AZ26" s="189"/>
      <c r="BA26" s="189"/>
      <c r="BB26" s="190"/>
    </row>
    <row r="27" spans="1:54" ht="12" customHeight="1">
      <c r="A27" s="144"/>
      <c r="B27" s="145"/>
      <c r="C27" s="175"/>
      <c r="D27" s="176"/>
      <c r="E27" s="177"/>
      <c r="F27" s="154"/>
      <c r="G27" s="155"/>
      <c r="H27" s="155"/>
      <c r="I27" s="155"/>
      <c r="J27" s="156"/>
      <c r="K27" s="182"/>
      <c r="L27" s="183"/>
      <c r="M27" s="183"/>
      <c r="N27" s="183"/>
      <c r="O27" s="183"/>
      <c r="P27" s="183"/>
      <c r="Q27" s="183"/>
      <c r="R27" s="183"/>
      <c r="S27" s="183"/>
      <c r="T27" s="184"/>
      <c r="U27" s="185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7"/>
      <c r="AX27" s="191"/>
      <c r="AY27" s="192"/>
      <c r="AZ27" s="192"/>
      <c r="BA27" s="192"/>
      <c r="BB27" s="193"/>
    </row>
    <row r="28" spans="1:54" ht="12" customHeight="1">
      <c r="A28" s="142">
        <v>11</v>
      </c>
      <c r="B28" s="143"/>
      <c r="C28" s="146"/>
      <c r="D28" s="147"/>
      <c r="E28" s="148"/>
      <c r="F28" s="152"/>
      <c r="G28" s="153"/>
      <c r="H28" s="153"/>
      <c r="I28" s="153"/>
      <c r="J28" s="143"/>
      <c r="K28" s="157"/>
      <c r="L28" s="158"/>
      <c r="M28" s="158"/>
      <c r="N28" s="158"/>
      <c r="O28" s="158"/>
      <c r="P28" s="158"/>
      <c r="Q28" s="158"/>
      <c r="R28" s="158"/>
      <c r="S28" s="158"/>
      <c r="T28" s="159"/>
      <c r="U28" s="157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9"/>
      <c r="AX28" s="166"/>
      <c r="AY28" s="167"/>
      <c r="AZ28" s="167"/>
      <c r="BA28" s="167"/>
      <c r="BB28" s="168"/>
    </row>
    <row r="29" spans="1:54" ht="12" customHeight="1">
      <c r="A29" s="144"/>
      <c r="B29" s="145"/>
      <c r="C29" s="149"/>
      <c r="D29" s="150"/>
      <c r="E29" s="151"/>
      <c r="F29" s="154"/>
      <c r="G29" s="155"/>
      <c r="H29" s="155"/>
      <c r="I29" s="155"/>
      <c r="J29" s="156"/>
      <c r="K29" s="160"/>
      <c r="L29" s="161"/>
      <c r="M29" s="161"/>
      <c r="N29" s="161"/>
      <c r="O29" s="161"/>
      <c r="P29" s="161"/>
      <c r="Q29" s="161"/>
      <c r="R29" s="161"/>
      <c r="S29" s="161"/>
      <c r="T29" s="162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5"/>
      <c r="AX29" s="169"/>
      <c r="AY29" s="170"/>
      <c r="AZ29" s="170"/>
      <c r="BA29" s="170"/>
      <c r="BB29" s="171"/>
    </row>
    <row r="30" spans="1:54" ht="12" customHeight="1">
      <c r="A30" s="142">
        <v>12</v>
      </c>
      <c r="B30" s="143"/>
      <c r="C30" s="146"/>
      <c r="D30" s="147"/>
      <c r="E30" s="148"/>
      <c r="F30" s="152"/>
      <c r="G30" s="153"/>
      <c r="H30" s="153"/>
      <c r="I30" s="153"/>
      <c r="J30" s="143"/>
      <c r="K30" s="157"/>
      <c r="L30" s="158"/>
      <c r="M30" s="158"/>
      <c r="N30" s="158"/>
      <c r="O30" s="158"/>
      <c r="P30" s="158"/>
      <c r="Q30" s="158"/>
      <c r="R30" s="158"/>
      <c r="S30" s="158"/>
      <c r="T30" s="159"/>
      <c r="U30" s="157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9"/>
      <c r="AX30" s="166"/>
      <c r="AY30" s="167"/>
      <c r="AZ30" s="167"/>
      <c r="BA30" s="167"/>
      <c r="BB30" s="168"/>
    </row>
    <row r="31" spans="1:54" ht="13.5" customHeight="1">
      <c r="A31" s="144"/>
      <c r="B31" s="145"/>
      <c r="C31" s="149"/>
      <c r="D31" s="150"/>
      <c r="E31" s="151"/>
      <c r="F31" s="154"/>
      <c r="G31" s="155"/>
      <c r="H31" s="155"/>
      <c r="I31" s="155"/>
      <c r="J31" s="156"/>
      <c r="K31" s="160"/>
      <c r="L31" s="161"/>
      <c r="M31" s="161"/>
      <c r="N31" s="161"/>
      <c r="O31" s="161"/>
      <c r="P31" s="161"/>
      <c r="Q31" s="161"/>
      <c r="R31" s="161"/>
      <c r="S31" s="161"/>
      <c r="T31" s="162"/>
      <c r="U31" s="163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5"/>
      <c r="AX31" s="169"/>
      <c r="AY31" s="170"/>
      <c r="AZ31" s="170"/>
      <c r="BA31" s="170"/>
      <c r="BB31" s="171"/>
    </row>
    <row r="32" spans="1:54" ht="12" customHeight="1">
      <c r="A32" s="142">
        <v>13</v>
      </c>
      <c r="B32" s="143"/>
      <c r="C32" s="146"/>
      <c r="D32" s="147"/>
      <c r="E32" s="148"/>
      <c r="F32" s="152"/>
      <c r="G32" s="153"/>
      <c r="H32" s="153"/>
      <c r="I32" s="153"/>
      <c r="J32" s="143"/>
      <c r="K32" s="157"/>
      <c r="L32" s="158"/>
      <c r="M32" s="158"/>
      <c r="N32" s="158"/>
      <c r="O32" s="158"/>
      <c r="P32" s="158"/>
      <c r="Q32" s="158"/>
      <c r="R32" s="158"/>
      <c r="S32" s="158"/>
      <c r="T32" s="159"/>
      <c r="U32" s="157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9"/>
      <c r="AX32" s="166"/>
      <c r="AY32" s="167"/>
      <c r="AZ32" s="167"/>
      <c r="BA32" s="167"/>
      <c r="BB32" s="168"/>
    </row>
    <row r="33" spans="1:54" ht="13.5" customHeight="1">
      <c r="A33" s="144"/>
      <c r="B33" s="145"/>
      <c r="C33" s="149"/>
      <c r="D33" s="150"/>
      <c r="E33" s="151"/>
      <c r="F33" s="154"/>
      <c r="G33" s="155"/>
      <c r="H33" s="155"/>
      <c r="I33" s="155"/>
      <c r="J33" s="156"/>
      <c r="K33" s="160"/>
      <c r="L33" s="161"/>
      <c r="M33" s="161"/>
      <c r="N33" s="161"/>
      <c r="O33" s="161"/>
      <c r="P33" s="161"/>
      <c r="Q33" s="161"/>
      <c r="R33" s="161"/>
      <c r="S33" s="161"/>
      <c r="T33" s="162"/>
      <c r="U33" s="163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5"/>
      <c r="AX33" s="169"/>
      <c r="AY33" s="170"/>
      <c r="AZ33" s="170"/>
      <c r="BA33" s="170"/>
      <c r="BB33" s="171"/>
    </row>
    <row r="34" spans="1:54" ht="12" customHeight="1">
      <c r="A34" s="142">
        <v>14</v>
      </c>
      <c r="B34" s="143"/>
      <c r="C34" s="146"/>
      <c r="D34" s="147"/>
      <c r="E34" s="148"/>
      <c r="F34" s="152"/>
      <c r="G34" s="153"/>
      <c r="H34" s="153"/>
      <c r="I34" s="153"/>
      <c r="J34" s="143"/>
      <c r="K34" s="157"/>
      <c r="L34" s="158"/>
      <c r="M34" s="158"/>
      <c r="N34" s="158"/>
      <c r="O34" s="158"/>
      <c r="P34" s="158"/>
      <c r="Q34" s="158"/>
      <c r="R34" s="158"/>
      <c r="S34" s="158"/>
      <c r="T34" s="159"/>
      <c r="U34" s="157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9"/>
      <c r="AX34" s="166"/>
      <c r="AY34" s="167"/>
      <c r="AZ34" s="167"/>
      <c r="BA34" s="167"/>
      <c r="BB34" s="168"/>
    </row>
    <row r="35" spans="1:54" ht="12" customHeight="1">
      <c r="A35" s="144"/>
      <c r="B35" s="145"/>
      <c r="C35" s="149"/>
      <c r="D35" s="150"/>
      <c r="E35" s="151"/>
      <c r="F35" s="154"/>
      <c r="G35" s="155"/>
      <c r="H35" s="155"/>
      <c r="I35" s="155"/>
      <c r="J35" s="156"/>
      <c r="K35" s="160"/>
      <c r="L35" s="161"/>
      <c r="M35" s="161"/>
      <c r="N35" s="161"/>
      <c r="O35" s="161"/>
      <c r="P35" s="161"/>
      <c r="Q35" s="161"/>
      <c r="R35" s="161"/>
      <c r="S35" s="161"/>
      <c r="T35" s="162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5"/>
      <c r="AX35" s="169"/>
      <c r="AY35" s="170"/>
      <c r="AZ35" s="170"/>
      <c r="BA35" s="170"/>
      <c r="BB35" s="171"/>
    </row>
    <row r="36" spans="1:54" ht="12" customHeight="1">
      <c r="A36" s="142">
        <v>15</v>
      </c>
      <c r="B36" s="143"/>
      <c r="C36" s="146"/>
      <c r="D36" s="147"/>
      <c r="E36" s="148"/>
      <c r="F36" s="152"/>
      <c r="G36" s="153"/>
      <c r="H36" s="153"/>
      <c r="I36" s="153"/>
      <c r="J36" s="143"/>
      <c r="K36" s="157"/>
      <c r="L36" s="158"/>
      <c r="M36" s="158"/>
      <c r="N36" s="158"/>
      <c r="O36" s="158"/>
      <c r="P36" s="158"/>
      <c r="Q36" s="158"/>
      <c r="R36" s="158"/>
      <c r="S36" s="158"/>
      <c r="T36" s="159"/>
      <c r="U36" s="157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9"/>
      <c r="AX36" s="166"/>
      <c r="AY36" s="167"/>
      <c r="AZ36" s="167"/>
      <c r="BA36" s="167"/>
      <c r="BB36" s="168"/>
    </row>
    <row r="37" spans="1:54" ht="12" customHeight="1">
      <c r="A37" s="144"/>
      <c r="B37" s="145"/>
      <c r="C37" s="149"/>
      <c r="D37" s="150"/>
      <c r="E37" s="151"/>
      <c r="F37" s="154"/>
      <c r="G37" s="155"/>
      <c r="H37" s="155"/>
      <c r="I37" s="155"/>
      <c r="J37" s="156"/>
      <c r="K37" s="160"/>
      <c r="L37" s="161"/>
      <c r="M37" s="161"/>
      <c r="N37" s="161"/>
      <c r="O37" s="161"/>
      <c r="P37" s="161"/>
      <c r="Q37" s="161"/>
      <c r="R37" s="161"/>
      <c r="S37" s="161"/>
      <c r="T37" s="162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5"/>
      <c r="AX37" s="169"/>
      <c r="AY37" s="170"/>
      <c r="AZ37" s="170"/>
      <c r="BA37" s="170"/>
      <c r="BB37" s="171"/>
    </row>
    <row r="38" spans="1:54" ht="12" customHeight="1">
      <c r="A38" s="142">
        <v>16</v>
      </c>
      <c r="B38" s="143"/>
      <c r="C38" s="146"/>
      <c r="D38" s="147"/>
      <c r="E38" s="148"/>
      <c r="F38" s="152"/>
      <c r="G38" s="153"/>
      <c r="H38" s="153"/>
      <c r="I38" s="153"/>
      <c r="J38" s="143"/>
      <c r="K38" s="157"/>
      <c r="L38" s="158"/>
      <c r="M38" s="158"/>
      <c r="N38" s="158"/>
      <c r="O38" s="158"/>
      <c r="P38" s="158"/>
      <c r="Q38" s="158"/>
      <c r="R38" s="158"/>
      <c r="S38" s="158"/>
      <c r="T38" s="159"/>
      <c r="U38" s="157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9"/>
      <c r="AX38" s="166"/>
      <c r="AY38" s="167"/>
      <c r="AZ38" s="167"/>
      <c r="BA38" s="167"/>
      <c r="BB38" s="168"/>
    </row>
    <row r="39" spans="1:54" ht="12" customHeight="1">
      <c r="A39" s="144"/>
      <c r="B39" s="145"/>
      <c r="C39" s="149"/>
      <c r="D39" s="150"/>
      <c r="E39" s="151"/>
      <c r="F39" s="154"/>
      <c r="G39" s="155"/>
      <c r="H39" s="155"/>
      <c r="I39" s="155"/>
      <c r="J39" s="156"/>
      <c r="K39" s="160"/>
      <c r="L39" s="161"/>
      <c r="M39" s="161"/>
      <c r="N39" s="161"/>
      <c r="O39" s="161"/>
      <c r="P39" s="161"/>
      <c r="Q39" s="161"/>
      <c r="R39" s="161"/>
      <c r="S39" s="161"/>
      <c r="T39" s="162"/>
      <c r="U39" s="163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5"/>
      <c r="AX39" s="169"/>
      <c r="AY39" s="170"/>
      <c r="AZ39" s="170"/>
      <c r="BA39" s="170"/>
      <c r="BB39" s="171"/>
    </row>
    <row r="40" spans="1:54" ht="12" customHeight="1">
      <c r="A40" s="142">
        <v>17</v>
      </c>
      <c r="B40" s="143"/>
      <c r="C40" s="146"/>
      <c r="D40" s="147"/>
      <c r="E40" s="148"/>
      <c r="F40" s="152"/>
      <c r="G40" s="153"/>
      <c r="H40" s="153"/>
      <c r="I40" s="153"/>
      <c r="J40" s="143"/>
      <c r="K40" s="157"/>
      <c r="L40" s="158"/>
      <c r="M40" s="158"/>
      <c r="N40" s="158"/>
      <c r="O40" s="158"/>
      <c r="P40" s="158"/>
      <c r="Q40" s="158"/>
      <c r="R40" s="158"/>
      <c r="S40" s="158"/>
      <c r="T40" s="159"/>
      <c r="U40" s="157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9"/>
      <c r="AX40" s="166"/>
      <c r="AY40" s="167"/>
      <c r="AZ40" s="167"/>
      <c r="BA40" s="167"/>
      <c r="BB40" s="168"/>
    </row>
    <row r="41" spans="1:54" ht="12" customHeight="1">
      <c r="A41" s="144"/>
      <c r="B41" s="145"/>
      <c r="C41" s="149"/>
      <c r="D41" s="150"/>
      <c r="E41" s="151"/>
      <c r="F41" s="154"/>
      <c r="G41" s="155"/>
      <c r="H41" s="155"/>
      <c r="I41" s="155"/>
      <c r="J41" s="156"/>
      <c r="K41" s="160"/>
      <c r="L41" s="161"/>
      <c r="M41" s="161"/>
      <c r="N41" s="161"/>
      <c r="O41" s="161"/>
      <c r="P41" s="161"/>
      <c r="Q41" s="161"/>
      <c r="R41" s="161"/>
      <c r="S41" s="161"/>
      <c r="T41" s="162"/>
      <c r="U41" s="163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5"/>
      <c r="AX41" s="169"/>
      <c r="AY41" s="170"/>
      <c r="AZ41" s="170"/>
      <c r="BA41" s="170"/>
      <c r="BB41" s="171"/>
    </row>
    <row r="42" spans="1:54" ht="12" customHeight="1">
      <c r="A42" s="142">
        <v>18</v>
      </c>
      <c r="B42" s="143"/>
      <c r="C42" s="146"/>
      <c r="D42" s="147"/>
      <c r="E42" s="148"/>
      <c r="F42" s="152"/>
      <c r="G42" s="153"/>
      <c r="H42" s="153"/>
      <c r="I42" s="153"/>
      <c r="J42" s="143"/>
      <c r="K42" s="157"/>
      <c r="L42" s="158"/>
      <c r="M42" s="158"/>
      <c r="N42" s="158"/>
      <c r="O42" s="158"/>
      <c r="P42" s="158"/>
      <c r="Q42" s="158"/>
      <c r="R42" s="158"/>
      <c r="S42" s="158"/>
      <c r="T42" s="159"/>
      <c r="U42" s="157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9"/>
      <c r="AX42" s="166"/>
      <c r="AY42" s="167"/>
      <c r="AZ42" s="167"/>
      <c r="BA42" s="167"/>
      <c r="BB42" s="168"/>
    </row>
    <row r="43" spans="1:54" ht="12" customHeight="1">
      <c r="A43" s="144"/>
      <c r="B43" s="145"/>
      <c r="C43" s="149"/>
      <c r="D43" s="150"/>
      <c r="E43" s="151"/>
      <c r="F43" s="154"/>
      <c r="G43" s="155"/>
      <c r="H43" s="155"/>
      <c r="I43" s="155"/>
      <c r="J43" s="156"/>
      <c r="K43" s="160"/>
      <c r="L43" s="161"/>
      <c r="M43" s="161"/>
      <c r="N43" s="161"/>
      <c r="O43" s="161"/>
      <c r="P43" s="161"/>
      <c r="Q43" s="161"/>
      <c r="R43" s="161"/>
      <c r="S43" s="161"/>
      <c r="T43" s="162"/>
      <c r="U43" s="163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5"/>
      <c r="AX43" s="169"/>
      <c r="AY43" s="170"/>
      <c r="AZ43" s="170"/>
      <c r="BA43" s="170"/>
      <c r="BB43" s="171"/>
    </row>
    <row r="44" spans="1:54" ht="12" customHeight="1">
      <c r="A44" s="142">
        <v>19</v>
      </c>
      <c r="B44" s="143"/>
      <c r="C44" s="146"/>
      <c r="D44" s="147"/>
      <c r="E44" s="148"/>
      <c r="F44" s="152"/>
      <c r="G44" s="153"/>
      <c r="H44" s="153"/>
      <c r="I44" s="153"/>
      <c r="J44" s="143"/>
      <c r="K44" s="157"/>
      <c r="L44" s="158"/>
      <c r="M44" s="158"/>
      <c r="N44" s="158"/>
      <c r="O44" s="158"/>
      <c r="P44" s="158"/>
      <c r="Q44" s="158"/>
      <c r="R44" s="158"/>
      <c r="S44" s="158"/>
      <c r="T44" s="159"/>
      <c r="U44" s="157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9"/>
      <c r="AX44" s="166"/>
      <c r="AY44" s="167"/>
      <c r="AZ44" s="167"/>
      <c r="BA44" s="167"/>
      <c r="BB44" s="168"/>
    </row>
    <row r="45" spans="1:54" ht="13.5" customHeight="1">
      <c r="A45" s="144"/>
      <c r="B45" s="145"/>
      <c r="C45" s="149"/>
      <c r="D45" s="150"/>
      <c r="E45" s="151"/>
      <c r="F45" s="154"/>
      <c r="G45" s="155"/>
      <c r="H45" s="155"/>
      <c r="I45" s="155"/>
      <c r="J45" s="156"/>
      <c r="K45" s="160"/>
      <c r="L45" s="161"/>
      <c r="M45" s="161"/>
      <c r="N45" s="161"/>
      <c r="O45" s="161"/>
      <c r="P45" s="161"/>
      <c r="Q45" s="161"/>
      <c r="R45" s="161"/>
      <c r="S45" s="161"/>
      <c r="T45" s="162"/>
      <c r="U45" s="163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5"/>
      <c r="AX45" s="169"/>
      <c r="AY45" s="170"/>
      <c r="AZ45" s="170"/>
      <c r="BA45" s="170"/>
      <c r="BB45" s="171"/>
    </row>
    <row r="46" spans="1:54" ht="12" customHeight="1">
      <c r="A46" s="134">
        <v>20</v>
      </c>
      <c r="B46" s="135"/>
      <c r="C46" s="136"/>
      <c r="D46" s="137"/>
      <c r="E46" s="137"/>
      <c r="F46" s="138"/>
      <c r="G46" s="135"/>
      <c r="H46" s="135"/>
      <c r="I46" s="135"/>
      <c r="J46" s="135"/>
      <c r="K46" s="139"/>
      <c r="L46" s="140"/>
      <c r="M46" s="140"/>
      <c r="N46" s="140"/>
      <c r="O46" s="140"/>
      <c r="P46" s="140"/>
      <c r="Q46" s="140"/>
      <c r="R46" s="140"/>
      <c r="S46" s="140"/>
      <c r="T46" s="140"/>
      <c r="U46" s="139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1"/>
      <c r="AY46" s="134"/>
      <c r="AZ46" s="134"/>
      <c r="BA46" s="134"/>
      <c r="BB46" s="134"/>
    </row>
    <row r="47" spans="1:54" ht="12" customHeight="1">
      <c r="A47" s="135"/>
      <c r="B47" s="135"/>
      <c r="C47" s="137"/>
      <c r="D47" s="137"/>
      <c r="E47" s="137"/>
      <c r="F47" s="135"/>
      <c r="G47" s="135"/>
      <c r="H47" s="135"/>
      <c r="I47" s="135"/>
      <c r="J47" s="135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34"/>
      <c r="AY47" s="134"/>
      <c r="AZ47" s="134"/>
      <c r="BA47" s="134"/>
      <c r="BB47" s="134"/>
    </row>
  </sheetData>
  <mergeCells count="140">
    <mergeCell ref="A4:BB5"/>
    <mergeCell ref="A6:B7"/>
    <mergeCell ref="C6:E7"/>
    <mergeCell ref="F6:J7"/>
    <mergeCell ref="K6:T7"/>
    <mergeCell ref="U6:AW7"/>
    <mergeCell ref="AX6:BB7"/>
    <mergeCell ref="A10:B11"/>
    <mergeCell ref="C10:E11"/>
    <mergeCell ref="F10:J11"/>
    <mergeCell ref="K10:T11"/>
    <mergeCell ref="U10:AW11"/>
    <mergeCell ref="AX10:BB11"/>
    <mergeCell ref="A8:B9"/>
    <mergeCell ref="C8:E9"/>
    <mergeCell ref="F8:J9"/>
    <mergeCell ref="K8:T9"/>
    <mergeCell ref="U8:AW9"/>
    <mergeCell ref="AX8:BB9"/>
    <mergeCell ref="A14:B15"/>
    <mergeCell ref="C14:E15"/>
    <mergeCell ref="F14:J15"/>
    <mergeCell ref="K14:T15"/>
    <mergeCell ref="U14:AW15"/>
    <mergeCell ref="AX14:BB15"/>
    <mergeCell ref="A12:B13"/>
    <mergeCell ref="C12:E13"/>
    <mergeCell ref="F12:J13"/>
    <mergeCell ref="K12:T13"/>
    <mergeCell ref="U12:AW13"/>
    <mergeCell ref="AX12:BB13"/>
    <mergeCell ref="A18:B19"/>
    <mergeCell ref="C18:E19"/>
    <mergeCell ref="F18:J19"/>
    <mergeCell ref="K18:T19"/>
    <mergeCell ref="U18:AW19"/>
    <mergeCell ref="AX18:BB19"/>
    <mergeCell ref="A16:B17"/>
    <mergeCell ref="C16:E17"/>
    <mergeCell ref="F16:J17"/>
    <mergeCell ref="K16:T17"/>
    <mergeCell ref="U16:AW17"/>
    <mergeCell ref="AX16:BB17"/>
    <mergeCell ref="A22:B23"/>
    <mergeCell ref="C22:E23"/>
    <mergeCell ref="F22:J23"/>
    <mergeCell ref="K22:T23"/>
    <mergeCell ref="U22:AW23"/>
    <mergeCell ref="AX22:BB23"/>
    <mergeCell ref="A20:B21"/>
    <mergeCell ref="C20:E21"/>
    <mergeCell ref="F20:J21"/>
    <mergeCell ref="K20:T21"/>
    <mergeCell ref="U20:AW21"/>
    <mergeCell ref="AX20:BB21"/>
    <mergeCell ref="A26:B27"/>
    <mergeCell ref="C26:E27"/>
    <mergeCell ref="F26:J27"/>
    <mergeCell ref="K26:T27"/>
    <mergeCell ref="U26:AW27"/>
    <mergeCell ref="AX26:BB27"/>
    <mergeCell ref="A24:B25"/>
    <mergeCell ref="C24:E25"/>
    <mergeCell ref="F24:J25"/>
    <mergeCell ref="K24:T25"/>
    <mergeCell ref="U24:AW25"/>
    <mergeCell ref="AX24:BB25"/>
    <mergeCell ref="A30:B31"/>
    <mergeCell ref="C30:E31"/>
    <mergeCell ref="F30:J31"/>
    <mergeCell ref="K30:T31"/>
    <mergeCell ref="U30:AW31"/>
    <mergeCell ref="AX30:BB31"/>
    <mergeCell ref="A28:B29"/>
    <mergeCell ref="C28:E29"/>
    <mergeCell ref="F28:J29"/>
    <mergeCell ref="K28:T29"/>
    <mergeCell ref="U28:AW29"/>
    <mergeCell ref="AX28:BB29"/>
    <mergeCell ref="A34:B35"/>
    <mergeCell ref="C34:E35"/>
    <mergeCell ref="F34:J35"/>
    <mergeCell ref="K34:T35"/>
    <mergeCell ref="U34:AW35"/>
    <mergeCell ref="AX34:BB35"/>
    <mergeCell ref="A32:B33"/>
    <mergeCell ref="C32:E33"/>
    <mergeCell ref="F32:J33"/>
    <mergeCell ref="K32:T33"/>
    <mergeCell ref="U32:AW33"/>
    <mergeCell ref="AX32:BB33"/>
    <mergeCell ref="A38:B39"/>
    <mergeCell ref="C38:E39"/>
    <mergeCell ref="F38:J39"/>
    <mergeCell ref="K38:T39"/>
    <mergeCell ref="U38:AW39"/>
    <mergeCell ref="AX38:BB39"/>
    <mergeCell ref="A36:B37"/>
    <mergeCell ref="C36:E37"/>
    <mergeCell ref="F36:J37"/>
    <mergeCell ref="K36:T37"/>
    <mergeCell ref="U36:AW37"/>
    <mergeCell ref="AX36:BB37"/>
    <mergeCell ref="A42:B43"/>
    <mergeCell ref="C42:E43"/>
    <mergeCell ref="F42:J43"/>
    <mergeCell ref="K42:T43"/>
    <mergeCell ref="U42:AW43"/>
    <mergeCell ref="AX42:BB43"/>
    <mergeCell ref="A40:B41"/>
    <mergeCell ref="C40:E41"/>
    <mergeCell ref="F40:J41"/>
    <mergeCell ref="K40:T41"/>
    <mergeCell ref="U40:AW41"/>
    <mergeCell ref="AX40:BB41"/>
    <mergeCell ref="A46:B47"/>
    <mergeCell ref="C46:E47"/>
    <mergeCell ref="F46:J47"/>
    <mergeCell ref="K46:T47"/>
    <mergeCell ref="U46:AW47"/>
    <mergeCell ref="AX46:BB47"/>
    <mergeCell ref="A44:B45"/>
    <mergeCell ref="C44:E45"/>
    <mergeCell ref="F44:J45"/>
    <mergeCell ref="K44:T45"/>
    <mergeCell ref="U44:AW45"/>
    <mergeCell ref="AX44:BB45"/>
    <mergeCell ref="A1:K2"/>
    <mergeCell ref="L1:Q1"/>
    <mergeCell ref="R1:AD1"/>
    <mergeCell ref="AE1:AJ1"/>
    <mergeCell ref="AK1:AP1"/>
    <mergeCell ref="AQ1:AV1"/>
    <mergeCell ref="AW1:BB1"/>
    <mergeCell ref="L2:Q2"/>
    <mergeCell ref="R2:AD2"/>
    <mergeCell ref="AE2:AJ2"/>
    <mergeCell ref="AK2:AP2"/>
    <mergeCell ref="AQ2:AV2"/>
    <mergeCell ref="AW2:BB2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8"/>
  <sheetViews>
    <sheetView topLeftCell="F1" workbookViewId="0">
      <selection activeCell="J45" sqref="J45"/>
    </sheetView>
  </sheetViews>
  <sheetFormatPr defaultColWidth="2.625" defaultRowHeight="13.5"/>
  <sheetData>
    <row r="1" spans="1:62" ht="13.5" customHeight="1">
      <c r="A1" s="118" t="s">
        <v>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22" t="s">
        <v>5</v>
      </c>
      <c r="M1" s="122"/>
      <c r="N1" s="122"/>
      <c r="O1" s="122"/>
      <c r="P1" s="122"/>
      <c r="Q1" s="122"/>
      <c r="R1" s="122"/>
      <c r="S1" s="122"/>
      <c r="T1" s="122"/>
      <c r="U1" s="122" t="s">
        <v>2</v>
      </c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 t="s">
        <v>0</v>
      </c>
      <c r="AN1" s="122"/>
      <c r="AO1" s="122"/>
      <c r="AP1" s="122"/>
      <c r="AQ1" s="122"/>
      <c r="AR1" s="122"/>
      <c r="AS1" s="122" t="s">
        <v>1</v>
      </c>
      <c r="AT1" s="122"/>
      <c r="AU1" s="122"/>
      <c r="AV1" s="122"/>
      <c r="AW1" s="122"/>
      <c r="AX1" s="122"/>
      <c r="AY1" s="122" t="s">
        <v>3</v>
      </c>
      <c r="AZ1" s="122"/>
      <c r="BA1" s="122"/>
      <c r="BB1" s="122"/>
      <c r="BC1" s="122"/>
      <c r="BD1" s="122"/>
      <c r="BE1" s="122" t="s">
        <v>4</v>
      </c>
      <c r="BF1" s="122"/>
      <c r="BG1" s="122"/>
      <c r="BH1" s="122"/>
      <c r="BI1" s="122"/>
      <c r="BJ1" s="122"/>
    </row>
    <row r="2" spans="1:6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30" t="s">
        <v>12</v>
      </c>
      <c r="M2" s="130"/>
      <c r="N2" s="130"/>
      <c r="O2" s="130"/>
      <c r="P2" s="130"/>
      <c r="Q2" s="130"/>
      <c r="R2" s="130"/>
      <c r="S2" s="130"/>
      <c r="T2" s="130"/>
      <c r="U2" s="218" t="s">
        <v>9</v>
      </c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3" t="s">
        <v>6</v>
      </c>
      <c r="AN2" s="130"/>
      <c r="AO2" s="130"/>
      <c r="AP2" s="130"/>
      <c r="AQ2" s="130"/>
      <c r="AR2" s="130"/>
      <c r="AS2" s="133">
        <v>39539</v>
      </c>
      <c r="AT2" s="130"/>
      <c r="AU2" s="130"/>
      <c r="AV2" s="130"/>
      <c r="AW2" s="130"/>
      <c r="AX2" s="130"/>
      <c r="AY2" s="133" t="s">
        <v>7</v>
      </c>
      <c r="AZ2" s="130"/>
      <c r="BA2" s="130"/>
      <c r="BB2" s="130"/>
      <c r="BC2" s="130"/>
      <c r="BD2" s="130"/>
      <c r="BE2" s="133">
        <v>39539</v>
      </c>
      <c r="BF2" s="130"/>
      <c r="BG2" s="130"/>
      <c r="BH2" s="130"/>
      <c r="BI2" s="130"/>
      <c r="BJ2" s="130"/>
    </row>
    <row r="4" spans="1:62">
      <c r="A4" s="215" t="s">
        <v>11</v>
      </c>
      <c r="B4" s="216"/>
      <c r="C4" s="216"/>
      <c r="D4" s="216"/>
      <c r="E4" s="216"/>
      <c r="F4" s="216"/>
      <c r="G4" s="217"/>
    </row>
    <row r="5" spans="1:6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2"/>
    </row>
    <row r="6" spans="1:6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</row>
    <row r="7" spans="1:6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</row>
    <row r="8" spans="1:6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</row>
    <row r="9" spans="1:6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</row>
    <row r="10" spans="1:6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</row>
    <row r="11" spans="1:6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</row>
    <row r="12" spans="1:6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</row>
    <row r="13" spans="1:6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</row>
    <row r="14" spans="1:6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</row>
    <row r="15" spans="1:6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</row>
    <row r="16" spans="1:6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</row>
    <row r="17" spans="1:6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</row>
    <row r="18" spans="1:6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1:6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</row>
    <row r="20" spans="1:6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</row>
    <row r="21" spans="1:6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</row>
    <row r="22" spans="1:6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</row>
    <row r="23" spans="1:6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</row>
    <row r="24" spans="1:6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</row>
    <row r="25" spans="1:6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</row>
    <row r="26" spans="1:6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</row>
    <row r="27" spans="1:6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</row>
    <row r="28" spans="1:6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</row>
    <row r="29" spans="1:6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</row>
    <row r="30" spans="1:6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</row>
    <row r="31" spans="1:6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</row>
    <row r="32" spans="1:6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</row>
    <row r="33" spans="1:6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</row>
    <row r="34" spans="1:6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1:6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</row>
    <row r="36" spans="1:6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</row>
    <row r="37" spans="1:6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</row>
    <row r="38" spans="1:6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</row>
    <row r="39" spans="1:62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</row>
    <row r="40" spans="1:6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</row>
    <row r="41" spans="1:6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</row>
    <row r="42" spans="1:62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</row>
    <row r="43" spans="1:6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5" spans="1:62">
      <c r="A45" s="212" t="s">
        <v>10</v>
      </c>
      <c r="B45" s="213"/>
      <c r="C45" s="213"/>
      <c r="D45" s="213"/>
      <c r="E45" s="213"/>
      <c r="F45" s="213"/>
      <c r="G45" s="2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</row>
    <row r="47" spans="1:6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6"/>
    </row>
    <row r="48" spans="1:6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9"/>
    </row>
  </sheetData>
  <mergeCells count="17">
    <mergeCell ref="A45:G45"/>
    <mergeCell ref="A4:G4"/>
    <mergeCell ref="AD1:AL1"/>
    <mergeCell ref="U2:AC2"/>
    <mergeCell ref="AD2:AL2"/>
    <mergeCell ref="A1:K2"/>
    <mergeCell ref="L1:T1"/>
    <mergeCell ref="L2:T2"/>
    <mergeCell ref="U1:AC1"/>
    <mergeCell ref="BE1:BJ1"/>
    <mergeCell ref="BE2:BJ2"/>
    <mergeCell ref="AM1:AR1"/>
    <mergeCell ref="AM2:AR2"/>
    <mergeCell ref="AS1:AX1"/>
    <mergeCell ref="AS2:AX2"/>
    <mergeCell ref="AY1:BD1"/>
    <mergeCell ref="AY2:BD2"/>
  </mergeCells>
  <phoneticPr fontId="6"/>
  <pageMargins left="0.78700000000000003" right="0.78700000000000003" top="0.98399999999999999" bottom="0.98399999999999999" header="0.51200000000000001" footer="0.51200000000000001"/>
  <pageSetup paperSize="9" scale="76" orientation="landscape" horizontalDpi="300" verticalDpi="300" r:id="rId1"/>
  <headerFooter alignWithMargins="0">
    <oddFooter>&amp;L&amp;"ＭＳ Ｐゴシック,太字"&amp;8Confidential 株式会社ベネッセコーポレーション&amp;C&amp;"ＭＳ ゴシック,標準"&amp;8&amp;P / &amp;N&amp;R&amp;"ＭＳ Ｐゴシック,太字"&amp;8Copyright(C) 株式会社ベネッセコーポレーション 2012-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3:CE113"/>
  <sheetViews>
    <sheetView tabSelected="1" topLeftCell="A4" zoomScaleNormal="100" workbookViewId="0">
      <selection activeCell="AT38" sqref="AT38"/>
    </sheetView>
  </sheetViews>
  <sheetFormatPr defaultColWidth="2.625" defaultRowHeight="13.5"/>
  <cols>
    <col min="2" max="2" width="4.5" bestFit="1" customWidth="1"/>
    <col min="17" max="18" width="3.875" bestFit="1" customWidth="1"/>
    <col min="25" max="25" width="3.875" bestFit="1" customWidth="1"/>
    <col min="30" max="30" width="3.875" bestFit="1" customWidth="1"/>
  </cols>
  <sheetData>
    <row r="3" spans="1:83">
      <c r="A3" s="212" t="s">
        <v>51</v>
      </c>
      <c r="B3" s="213"/>
      <c r="C3" s="213"/>
      <c r="D3" s="213"/>
      <c r="E3" s="213"/>
      <c r="F3" s="213"/>
      <c r="G3" s="214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3">
      <c r="A4" s="3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4"/>
    </row>
    <row r="5" spans="1:83">
      <c r="A5" s="30"/>
      <c r="B5" s="38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4"/>
      <c r="BG5" s="31"/>
      <c r="BH5" s="32"/>
    </row>
    <row r="6" spans="1:83">
      <c r="A6" s="30"/>
      <c r="B6" s="30"/>
      <c r="C6" s="41" t="s">
        <v>93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  <c r="BA6" s="44" t="s">
        <v>13</v>
      </c>
      <c r="BB6" s="31"/>
      <c r="BC6" s="31"/>
      <c r="BD6" s="31"/>
      <c r="BE6" s="31"/>
      <c r="BF6" s="32"/>
      <c r="BG6" s="31"/>
      <c r="BH6" s="32"/>
    </row>
    <row r="7" spans="1:83">
      <c r="A7" s="30"/>
      <c r="B7" s="30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7"/>
      <c r="BB7" s="31"/>
      <c r="BC7" s="31"/>
      <c r="BD7" s="31"/>
      <c r="BE7" s="31"/>
      <c r="BF7" s="32"/>
      <c r="BG7" s="31"/>
      <c r="BH7" s="32"/>
    </row>
    <row r="8" spans="1:83" ht="17.25">
      <c r="A8" s="30"/>
      <c r="B8" s="30"/>
      <c r="C8" s="48"/>
      <c r="D8" s="49" t="s">
        <v>42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1"/>
      <c r="BB8" s="31"/>
      <c r="BC8" s="31"/>
      <c r="BD8" s="31"/>
      <c r="BE8" s="31"/>
      <c r="BF8" s="32"/>
      <c r="BG8" s="31"/>
      <c r="BH8" s="32"/>
    </row>
    <row r="9" spans="1:83">
      <c r="A9" s="30"/>
      <c r="B9" s="30"/>
      <c r="C9" s="4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1"/>
      <c r="BB9" s="31"/>
      <c r="BC9" s="31"/>
      <c r="BD9" s="31"/>
      <c r="BE9" s="31"/>
      <c r="BF9" s="32"/>
      <c r="BG9" s="31"/>
      <c r="BH9" s="32"/>
    </row>
    <row r="10" spans="1:83">
      <c r="A10" s="30"/>
      <c r="B10" s="30"/>
      <c r="C10" s="48"/>
      <c r="D10" s="45"/>
      <c r="E10" s="60" t="s">
        <v>43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  <c r="BA10" s="51"/>
      <c r="BB10" s="31"/>
      <c r="BC10" s="31"/>
      <c r="BD10" s="31"/>
      <c r="BE10" s="31"/>
      <c r="BF10" s="32"/>
      <c r="BG10" s="31"/>
      <c r="BH10" s="32"/>
    </row>
    <row r="11" spans="1:83">
      <c r="A11" s="30"/>
      <c r="B11" s="30"/>
      <c r="C11" s="48"/>
      <c r="D11" s="48"/>
      <c r="E11" s="50"/>
      <c r="F11" s="50"/>
      <c r="G11" s="50"/>
      <c r="H11" s="50"/>
      <c r="I11" s="50"/>
      <c r="J11" s="50"/>
      <c r="K11" s="50"/>
      <c r="L11" s="50"/>
      <c r="M11" s="5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  <c r="BA11" s="51"/>
      <c r="BB11" s="31"/>
      <c r="BC11" s="31"/>
      <c r="BD11" s="31"/>
      <c r="BE11" s="31"/>
      <c r="BF11" s="32"/>
      <c r="BG11" s="31"/>
      <c r="BH11" s="32"/>
    </row>
    <row r="12" spans="1:83">
      <c r="A12" s="30"/>
      <c r="B12" s="30"/>
      <c r="C12" s="48"/>
      <c r="D12" s="48"/>
      <c r="E12" s="224" t="s">
        <v>15</v>
      </c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6"/>
      <c r="AT12" s="50"/>
      <c r="AU12" s="50"/>
      <c r="AV12" s="56" t="s">
        <v>44</v>
      </c>
      <c r="AW12" s="57"/>
      <c r="AX12" s="57"/>
      <c r="AY12" s="58"/>
      <c r="AZ12" s="51"/>
      <c r="BA12" s="51"/>
      <c r="BB12" s="31"/>
      <c r="BC12" s="31"/>
      <c r="BD12" s="31"/>
      <c r="BE12" s="31"/>
      <c r="BF12" s="32"/>
      <c r="BG12" s="31"/>
      <c r="BH12" s="32"/>
    </row>
    <row r="13" spans="1:83">
      <c r="A13" s="30"/>
      <c r="B13" s="30"/>
      <c r="C13" s="48"/>
      <c r="D13" s="48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1"/>
      <c r="BA13" s="51"/>
      <c r="BB13" s="31"/>
      <c r="BC13" s="31"/>
      <c r="BD13" s="31"/>
      <c r="BE13" s="31"/>
      <c r="BF13" s="32"/>
      <c r="BG13" s="31"/>
      <c r="BH13" s="32"/>
    </row>
    <row r="14" spans="1:83">
      <c r="A14" s="30"/>
      <c r="B14" s="30"/>
      <c r="C14" s="48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223" t="s">
        <v>45</v>
      </c>
      <c r="AW14" s="227"/>
      <c r="AX14" s="227"/>
      <c r="AY14" s="228"/>
      <c r="AZ14" s="51"/>
      <c r="BA14" s="51"/>
      <c r="BB14" s="31"/>
      <c r="BC14" s="31"/>
      <c r="BD14" s="31"/>
      <c r="BE14" s="31"/>
      <c r="BF14" s="32"/>
      <c r="BG14" s="31"/>
      <c r="BH14" s="32"/>
    </row>
    <row r="15" spans="1:83">
      <c r="A15" s="30"/>
      <c r="B15" s="30"/>
      <c r="C15" s="48"/>
      <c r="D15" s="4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229"/>
      <c r="AW15" s="230"/>
      <c r="AX15" s="230"/>
      <c r="AY15" s="231"/>
      <c r="AZ15" s="51"/>
      <c r="BA15" s="51"/>
      <c r="BB15" s="31"/>
      <c r="BC15" s="31"/>
      <c r="BD15" s="31"/>
      <c r="BE15" s="31"/>
      <c r="BF15" s="32"/>
      <c r="BG15" s="31"/>
      <c r="BH15" s="32"/>
      <c r="BW15" s="74"/>
      <c r="BX15" s="74"/>
      <c r="BY15" s="74"/>
      <c r="BZ15" s="74"/>
      <c r="CA15" s="74"/>
      <c r="CB15" s="74"/>
      <c r="CC15" s="74"/>
      <c r="CD15" s="74"/>
      <c r="CE15" s="74"/>
    </row>
    <row r="16" spans="1:83">
      <c r="A16" s="30"/>
      <c r="B16" s="30"/>
      <c r="C16" s="48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/>
      <c r="BA16" s="51"/>
      <c r="BB16" s="31"/>
      <c r="BC16" s="31"/>
      <c r="BD16" s="31"/>
      <c r="BE16" s="31"/>
      <c r="BF16" s="32"/>
      <c r="BG16" s="31"/>
      <c r="BH16" s="32"/>
      <c r="BW16" s="74"/>
      <c r="BX16" s="74"/>
      <c r="BY16" s="74"/>
      <c r="BZ16" s="74"/>
      <c r="CA16" s="74"/>
      <c r="CB16" s="74"/>
      <c r="CC16" s="74"/>
      <c r="CD16" s="74"/>
      <c r="CE16" s="74"/>
    </row>
    <row r="17" spans="1:83" ht="14.25">
      <c r="A17" s="30"/>
      <c r="B17" s="30"/>
      <c r="C17" s="48"/>
      <c r="D17" s="48"/>
      <c r="E17" s="219" t="s">
        <v>49</v>
      </c>
      <c r="F17" s="220"/>
      <c r="G17" s="220"/>
      <c r="H17" s="234"/>
      <c r="I17" s="219" t="s">
        <v>46</v>
      </c>
      <c r="J17" s="220"/>
      <c r="K17" s="220"/>
      <c r="L17" s="220"/>
      <c r="M17" s="220"/>
      <c r="N17" s="220"/>
      <c r="O17" s="219" t="s">
        <v>47</v>
      </c>
      <c r="P17" s="220"/>
      <c r="Q17" s="220"/>
      <c r="R17" s="220"/>
      <c r="S17" s="220"/>
      <c r="T17" s="220"/>
      <c r="U17" s="220"/>
      <c r="V17" s="220"/>
      <c r="W17" s="89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 t="s">
        <v>48</v>
      </c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1"/>
      <c r="AZ17" s="66"/>
      <c r="BA17" s="51"/>
      <c r="BB17" s="31"/>
      <c r="BC17" s="31"/>
      <c r="BD17" s="31"/>
      <c r="BE17" s="31"/>
      <c r="BF17" s="32"/>
      <c r="BG17" s="31"/>
      <c r="BH17" s="32"/>
      <c r="BW17" s="74"/>
      <c r="BX17" s="74"/>
      <c r="BY17" s="74"/>
      <c r="BZ17" s="74"/>
      <c r="CA17" s="74"/>
      <c r="CB17" s="74"/>
      <c r="CC17" s="74"/>
      <c r="CD17" s="74"/>
      <c r="CE17" s="74"/>
    </row>
    <row r="18" spans="1:83">
      <c r="A18" s="30"/>
      <c r="B18" s="30"/>
      <c r="C18" s="48"/>
      <c r="D18" s="48"/>
      <c r="E18" s="235">
        <v>1</v>
      </c>
      <c r="F18" s="236"/>
      <c r="G18" s="236"/>
      <c r="H18" s="237"/>
      <c r="I18" s="232" t="s">
        <v>14</v>
      </c>
      <c r="J18" s="233"/>
      <c r="K18" s="233"/>
      <c r="L18" s="233"/>
      <c r="M18" s="233"/>
      <c r="N18" s="233"/>
      <c r="O18" s="221" t="s">
        <v>16</v>
      </c>
      <c r="P18" s="222"/>
      <c r="Q18" s="222"/>
      <c r="R18" s="222"/>
      <c r="S18" s="222"/>
      <c r="T18" s="222"/>
      <c r="U18" s="222"/>
      <c r="V18" s="222"/>
      <c r="W18" s="92" t="s">
        <v>50</v>
      </c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4"/>
      <c r="AK18" s="94"/>
      <c r="AL18" s="94"/>
      <c r="AM18" s="94"/>
      <c r="AN18" s="94"/>
      <c r="AO18" s="94"/>
      <c r="AP18" s="95"/>
      <c r="AQ18" s="95"/>
      <c r="AR18" s="95"/>
      <c r="AS18" s="95"/>
      <c r="AT18" s="95"/>
      <c r="AU18" s="95"/>
      <c r="AV18" s="95"/>
      <c r="AW18" s="95"/>
      <c r="AX18" s="95"/>
      <c r="AY18" s="96"/>
      <c r="AZ18" s="66"/>
      <c r="BA18" s="51"/>
      <c r="BB18" s="31"/>
      <c r="BC18" s="31"/>
      <c r="BD18" s="31"/>
      <c r="BE18" s="31"/>
      <c r="BF18" s="32"/>
      <c r="BG18" s="31"/>
      <c r="BH18" s="32"/>
      <c r="BW18" s="74"/>
      <c r="BX18" s="74"/>
      <c r="BY18" s="74"/>
      <c r="BZ18" s="74"/>
      <c r="CA18" s="74"/>
      <c r="CB18" s="74"/>
      <c r="CC18" s="74"/>
      <c r="CD18" s="74"/>
      <c r="CE18" s="74"/>
    </row>
    <row r="19" spans="1:83">
      <c r="A19" s="30"/>
      <c r="B19" s="30"/>
      <c r="C19" s="48"/>
      <c r="D19" s="48"/>
      <c r="E19" s="235">
        <v>2</v>
      </c>
      <c r="F19" s="236"/>
      <c r="G19" s="236"/>
      <c r="H19" s="237" t="s">
        <v>17</v>
      </c>
      <c r="I19" s="232" t="s">
        <v>23</v>
      </c>
      <c r="J19" s="233"/>
      <c r="K19" s="233"/>
      <c r="L19" s="233"/>
      <c r="M19" s="233"/>
      <c r="N19" s="233"/>
      <c r="O19" s="221" t="s">
        <v>24</v>
      </c>
      <c r="P19" s="222"/>
      <c r="Q19" s="222"/>
      <c r="R19" s="222"/>
      <c r="S19" s="222"/>
      <c r="T19" s="222"/>
      <c r="U19" s="222"/>
      <c r="V19" s="222"/>
      <c r="W19" s="92" t="s">
        <v>50</v>
      </c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4"/>
      <c r="AK19" s="94"/>
      <c r="AL19" s="94"/>
      <c r="AM19" s="94"/>
      <c r="AN19" s="94"/>
      <c r="AO19" s="94"/>
      <c r="AP19" s="95"/>
      <c r="AQ19" s="95"/>
      <c r="AR19" s="95"/>
      <c r="AS19" s="95"/>
      <c r="AT19" s="95"/>
      <c r="AU19" s="95"/>
      <c r="AV19" s="95"/>
      <c r="AW19" s="95"/>
      <c r="AX19" s="95"/>
      <c r="AY19" s="96"/>
      <c r="AZ19" s="66"/>
      <c r="BA19" s="51"/>
      <c r="BB19" s="31"/>
      <c r="BC19" s="31"/>
      <c r="BD19" s="31"/>
      <c r="BE19" s="31"/>
      <c r="BF19" s="32"/>
      <c r="BG19" s="31"/>
      <c r="BH19" s="32"/>
      <c r="BW19" s="74"/>
      <c r="BX19" s="74"/>
      <c r="BY19" s="74"/>
      <c r="BZ19" s="74"/>
      <c r="CA19" s="74"/>
      <c r="CB19" s="74"/>
      <c r="CC19" s="74"/>
      <c r="CD19" s="74"/>
      <c r="CE19" s="74"/>
    </row>
    <row r="20" spans="1:83">
      <c r="A20" s="30"/>
      <c r="B20" s="30"/>
      <c r="C20" s="48"/>
      <c r="D20" s="48"/>
      <c r="E20" s="235"/>
      <c r="F20" s="236"/>
      <c r="G20" s="236"/>
      <c r="H20" s="237"/>
      <c r="I20" s="232"/>
      <c r="J20" s="233"/>
      <c r="K20" s="233"/>
      <c r="L20" s="233"/>
      <c r="M20" s="233"/>
      <c r="N20" s="233"/>
      <c r="O20" s="221"/>
      <c r="P20" s="222"/>
      <c r="Q20" s="222"/>
      <c r="R20" s="222"/>
      <c r="S20" s="222"/>
      <c r="T20" s="222"/>
      <c r="U20" s="222"/>
      <c r="V20" s="222"/>
      <c r="W20" s="92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4"/>
      <c r="AK20" s="94"/>
      <c r="AL20" s="94"/>
      <c r="AM20" s="94"/>
      <c r="AN20" s="94"/>
      <c r="AO20" s="94"/>
      <c r="AP20" s="95"/>
      <c r="AQ20" s="95"/>
      <c r="AR20" s="95"/>
      <c r="AS20" s="95"/>
      <c r="AT20" s="95"/>
      <c r="AU20" s="95"/>
      <c r="AV20" s="95"/>
      <c r="AW20" s="95"/>
      <c r="AX20" s="95"/>
      <c r="AY20" s="96"/>
      <c r="AZ20" s="66"/>
      <c r="BA20" s="51"/>
      <c r="BB20" s="31"/>
      <c r="BC20" s="31"/>
      <c r="BD20" s="31"/>
      <c r="BE20" s="31"/>
      <c r="BF20" s="32"/>
      <c r="BG20" s="31"/>
      <c r="BH20" s="32"/>
      <c r="BW20" s="74"/>
      <c r="BX20" s="74"/>
      <c r="BY20" s="74"/>
      <c r="BZ20" s="74"/>
      <c r="CA20" s="74"/>
      <c r="CB20" s="74"/>
      <c r="CC20" s="74"/>
      <c r="CD20" s="74"/>
      <c r="CE20" s="74"/>
    </row>
    <row r="21" spans="1:83">
      <c r="A21" s="30"/>
      <c r="B21" s="30"/>
      <c r="C21" s="48"/>
      <c r="D21" s="48"/>
      <c r="E21" s="235"/>
      <c r="F21" s="236"/>
      <c r="G21" s="236"/>
      <c r="H21" s="237" t="s">
        <v>18</v>
      </c>
      <c r="I21" s="232"/>
      <c r="J21" s="233"/>
      <c r="K21" s="233"/>
      <c r="L21" s="233"/>
      <c r="M21" s="233"/>
      <c r="N21" s="233"/>
      <c r="O21" s="221"/>
      <c r="P21" s="222"/>
      <c r="Q21" s="222"/>
      <c r="R21" s="222"/>
      <c r="S21" s="222"/>
      <c r="T21" s="222"/>
      <c r="U21" s="222"/>
      <c r="V21" s="222"/>
      <c r="W21" s="92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4"/>
      <c r="AK21" s="94"/>
      <c r="AL21" s="94"/>
      <c r="AM21" s="94"/>
      <c r="AN21" s="94"/>
      <c r="AO21" s="94"/>
      <c r="AP21" s="95"/>
      <c r="AQ21" s="95"/>
      <c r="AR21" s="95"/>
      <c r="AS21" s="95"/>
      <c r="AT21" s="95"/>
      <c r="AU21" s="95"/>
      <c r="AV21" s="95"/>
      <c r="AW21" s="95"/>
      <c r="AX21" s="95"/>
      <c r="AY21" s="96"/>
      <c r="AZ21" s="66"/>
      <c r="BA21" s="51"/>
      <c r="BB21" s="31"/>
      <c r="BC21" s="31"/>
      <c r="BD21" s="31"/>
      <c r="BE21" s="31"/>
      <c r="BF21" s="32"/>
      <c r="BG21" s="31"/>
      <c r="BH21" s="32"/>
      <c r="BW21" s="74"/>
      <c r="BX21" s="74"/>
      <c r="BY21" s="74"/>
      <c r="BZ21" s="74"/>
      <c r="CA21" s="74"/>
      <c r="CB21" s="74"/>
      <c r="CC21" s="74"/>
      <c r="CD21" s="74"/>
      <c r="CE21" s="74"/>
    </row>
    <row r="22" spans="1:83">
      <c r="A22" s="30"/>
      <c r="B22" s="30"/>
      <c r="C22" s="48"/>
      <c r="D22" s="48"/>
      <c r="E22" s="235"/>
      <c r="F22" s="236"/>
      <c r="G22" s="236"/>
      <c r="H22" s="237" t="s">
        <v>19</v>
      </c>
      <c r="I22" s="232"/>
      <c r="J22" s="233"/>
      <c r="K22" s="233"/>
      <c r="L22" s="233"/>
      <c r="M22" s="233"/>
      <c r="N22" s="233"/>
      <c r="O22" s="221"/>
      <c r="P22" s="222"/>
      <c r="Q22" s="222"/>
      <c r="R22" s="222"/>
      <c r="S22" s="222"/>
      <c r="T22" s="222"/>
      <c r="U22" s="222"/>
      <c r="V22" s="222"/>
      <c r="W22" s="92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4"/>
      <c r="AK22" s="94"/>
      <c r="AL22" s="94"/>
      <c r="AM22" s="94"/>
      <c r="AN22" s="94"/>
      <c r="AO22" s="94"/>
      <c r="AP22" s="95"/>
      <c r="AQ22" s="95"/>
      <c r="AR22" s="95"/>
      <c r="AS22" s="95"/>
      <c r="AT22" s="95"/>
      <c r="AU22" s="95"/>
      <c r="AV22" s="95"/>
      <c r="AW22" s="95"/>
      <c r="AX22" s="95"/>
      <c r="AY22" s="96"/>
      <c r="AZ22" s="66"/>
      <c r="BA22" s="51"/>
      <c r="BB22" s="31"/>
      <c r="BC22" s="31"/>
      <c r="BD22" s="31"/>
      <c r="BE22" s="31"/>
      <c r="BF22" s="32"/>
      <c r="BG22" s="31"/>
      <c r="BH22" s="32"/>
      <c r="BW22" s="74"/>
      <c r="BX22" s="74"/>
      <c r="BY22" s="74"/>
      <c r="BZ22" s="74"/>
      <c r="CA22" s="74"/>
      <c r="CB22" s="74"/>
      <c r="CC22" s="74"/>
      <c r="CD22" s="74"/>
      <c r="CE22" s="74"/>
    </row>
    <row r="23" spans="1:83">
      <c r="A23" s="30"/>
      <c r="B23" s="30"/>
      <c r="C23" s="48"/>
      <c r="D23" s="48"/>
      <c r="E23" s="235"/>
      <c r="F23" s="236"/>
      <c r="G23" s="236"/>
      <c r="H23" s="237" t="s">
        <v>20</v>
      </c>
      <c r="I23" s="232"/>
      <c r="J23" s="233"/>
      <c r="K23" s="233"/>
      <c r="L23" s="233"/>
      <c r="M23" s="233"/>
      <c r="N23" s="233"/>
      <c r="O23" s="221"/>
      <c r="P23" s="222"/>
      <c r="Q23" s="222"/>
      <c r="R23" s="222"/>
      <c r="S23" s="222"/>
      <c r="T23" s="222"/>
      <c r="U23" s="222"/>
      <c r="V23" s="222"/>
      <c r="W23" s="92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4"/>
      <c r="AK23" s="94"/>
      <c r="AL23" s="94"/>
      <c r="AM23" s="94"/>
      <c r="AN23" s="94"/>
      <c r="AO23" s="94"/>
      <c r="AP23" s="95"/>
      <c r="AQ23" s="95"/>
      <c r="AR23" s="95"/>
      <c r="AS23" s="95"/>
      <c r="AT23" s="95"/>
      <c r="AU23" s="95"/>
      <c r="AV23" s="95"/>
      <c r="AW23" s="95"/>
      <c r="AX23" s="95"/>
      <c r="AY23" s="96"/>
      <c r="AZ23" s="66"/>
      <c r="BA23" s="51"/>
      <c r="BB23" s="31"/>
      <c r="BC23" s="31"/>
      <c r="BD23" s="31"/>
      <c r="BE23" s="31"/>
      <c r="BF23" s="32"/>
      <c r="BG23" s="31"/>
      <c r="BH23" s="32"/>
      <c r="BW23" s="74"/>
      <c r="BX23" s="74"/>
      <c r="BY23" s="74"/>
      <c r="BZ23" s="74"/>
      <c r="CA23" s="74"/>
      <c r="CB23" s="74"/>
      <c r="CC23" s="74"/>
      <c r="CD23" s="74"/>
      <c r="CE23" s="74"/>
    </row>
    <row r="24" spans="1:83" s="62" customFormat="1">
      <c r="A24" s="65"/>
      <c r="B24" s="65"/>
      <c r="C24" s="48"/>
      <c r="D24" s="48"/>
      <c r="E24" s="235"/>
      <c r="F24" s="236"/>
      <c r="G24" s="236"/>
      <c r="H24" s="237" t="s">
        <v>21</v>
      </c>
      <c r="I24" s="232"/>
      <c r="J24" s="233"/>
      <c r="K24" s="233"/>
      <c r="L24" s="233"/>
      <c r="M24" s="233"/>
      <c r="N24" s="233"/>
      <c r="O24" s="221"/>
      <c r="P24" s="222"/>
      <c r="Q24" s="222"/>
      <c r="R24" s="222"/>
      <c r="S24" s="222"/>
      <c r="T24" s="222"/>
      <c r="U24" s="222"/>
      <c r="V24" s="222"/>
      <c r="W24" s="92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4"/>
      <c r="AK24" s="94"/>
      <c r="AL24" s="94"/>
      <c r="AM24" s="94"/>
      <c r="AN24" s="94"/>
      <c r="AO24" s="94"/>
      <c r="AP24" s="95"/>
      <c r="AQ24" s="95"/>
      <c r="AR24" s="95"/>
      <c r="AS24" s="95"/>
      <c r="AT24" s="95"/>
      <c r="AU24" s="95"/>
      <c r="AV24" s="95"/>
      <c r="AW24" s="95"/>
      <c r="AX24" s="95"/>
      <c r="AY24" s="96"/>
      <c r="AZ24" s="66"/>
      <c r="BA24" s="51"/>
      <c r="BB24" s="63"/>
      <c r="BC24" s="63"/>
      <c r="BD24" s="63"/>
      <c r="BE24" s="63"/>
      <c r="BF24" s="64"/>
      <c r="BG24" s="63"/>
      <c r="BH24" s="64"/>
      <c r="BW24" s="74"/>
      <c r="BX24" s="74"/>
      <c r="BY24" s="74"/>
      <c r="BZ24" s="74"/>
      <c r="CA24" s="74"/>
      <c r="CB24" s="74"/>
      <c r="CC24" s="74"/>
      <c r="CD24" s="74"/>
      <c r="CE24" s="74"/>
    </row>
    <row r="25" spans="1:83">
      <c r="A25" s="30"/>
      <c r="B25" s="30"/>
      <c r="C25" s="48"/>
      <c r="D25" s="48"/>
      <c r="E25" s="235"/>
      <c r="F25" s="236"/>
      <c r="G25" s="236"/>
      <c r="H25" s="237" t="s">
        <v>22</v>
      </c>
      <c r="I25" s="232"/>
      <c r="J25" s="233"/>
      <c r="K25" s="233"/>
      <c r="L25" s="233"/>
      <c r="M25" s="233"/>
      <c r="N25" s="233"/>
      <c r="O25" s="221"/>
      <c r="P25" s="222"/>
      <c r="Q25" s="222"/>
      <c r="R25" s="222"/>
      <c r="S25" s="222"/>
      <c r="T25" s="222"/>
      <c r="U25" s="222"/>
      <c r="V25" s="222"/>
      <c r="W25" s="92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4"/>
      <c r="AK25" s="94"/>
      <c r="AL25" s="94"/>
      <c r="AM25" s="94"/>
      <c r="AN25" s="94"/>
      <c r="AO25" s="94"/>
      <c r="AP25" s="95"/>
      <c r="AQ25" s="95"/>
      <c r="AR25" s="95"/>
      <c r="AS25" s="95"/>
      <c r="AT25" s="95"/>
      <c r="AU25" s="95"/>
      <c r="AV25" s="95"/>
      <c r="AW25" s="95"/>
      <c r="AX25" s="95"/>
      <c r="AY25" s="96"/>
      <c r="AZ25" s="66"/>
      <c r="BA25" s="51"/>
      <c r="BB25" s="31"/>
      <c r="BC25" s="31"/>
      <c r="BD25" s="31"/>
      <c r="BE25" s="31"/>
      <c r="BF25" s="32"/>
      <c r="BG25" s="31"/>
      <c r="BH25" s="32"/>
      <c r="BW25" s="74"/>
      <c r="BX25" s="74"/>
      <c r="BY25" s="74"/>
      <c r="BZ25" s="74"/>
      <c r="CA25" s="74"/>
      <c r="CB25" s="74"/>
      <c r="CC25" s="74"/>
      <c r="CD25" s="74"/>
      <c r="CE25" s="74"/>
    </row>
    <row r="26" spans="1:83">
      <c r="A26" s="30"/>
      <c r="B26" s="30"/>
      <c r="C26" s="48"/>
      <c r="D26" s="48"/>
      <c r="E26" s="235"/>
      <c r="F26" s="236"/>
      <c r="G26" s="236"/>
      <c r="H26" s="237"/>
      <c r="I26" s="232"/>
      <c r="J26" s="233"/>
      <c r="K26" s="233"/>
      <c r="L26" s="233"/>
      <c r="M26" s="233"/>
      <c r="N26" s="233"/>
      <c r="O26" s="221"/>
      <c r="P26" s="222"/>
      <c r="Q26" s="222"/>
      <c r="R26" s="222"/>
      <c r="S26" s="222"/>
      <c r="T26" s="222"/>
      <c r="U26" s="222"/>
      <c r="V26" s="222"/>
      <c r="W26" s="92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4"/>
      <c r="AK26" s="94"/>
      <c r="AL26" s="94"/>
      <c r="AM26" s="94"/>
      <c r="AN26" s="94"/>
      <c r="AO26" s="94"/>
      <c r="AP26" s="95"/>
      <c r="AQ26" s="95"/>
      <c r="AR26" s="95"/>
      <c r="AS26" s="95"/>
      <c r="AT26" s="95"/>
      <c r="AU26" s="95"/>
      <c r="AV26" s="95"/>
      <c r="AW26" s="95"/>
      <c r="AX26" s="95"/>
      <c r="AY26" s="96"/>
      <c r="AZ26" s="66"/>
      <c r="BA26" s="51"/>
      <c r="BB26" s="31"/>
      <c r="BC26" s="31"/>
      <c r="BD26" s="31"/>
      <c r="BE26" s="31"/>
      <c r="BF26" s="32"/>
      <c r="BG26" s="31"/>
      <c r="BH26" s="32"/>
      <c r="BW26" s="74"/>
      <c r="BX26" s="74"/>
      <c r="BY26" s="74"/>
      <c r="BZ26" s="74"/>
      <c r="CA26" s="74"/>
      <c r="CB26" s="74"/>
      <c r="CC26" s="74"/>
      <c r="CD26" s="74"/>
      <c r="CE26" s="74"/>
    </row>
    <row r="27" spans="1:83">
      <c r="A27" s="30"/>
      <c r="B27" s="30"/>
      <c r="C27" s="48"/>
      <c r="D27" s="48"/>
      <c r="E27" s="235"/>
      <c r="F27" s="236"/>
      <c r="G27" s="236"/>
      <c r="H27" s="237"/>
      <c r="I27" s="232"/>
      <c r="J27" s="233"/>
      <c r="K27" s="233"/>
      <c r="L27" s="233"/>
      <c r="M27" s="233"/>
      <c r="N27" s="233"/>
      <c r="O27" s="221"/>
      <c r="P27" s="222"/>
      <c r="Q27" s="222"/>
      <c r="R27" s="222"/>
      <c r="S27" s="222"/>
      <c r="T27" s="222"/>
      <c r="U27" s="222"/>
      <c r="V27" s="222"/>
      <c r="W27" s="92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4"/>
      <c r="AK27" s="94"/>
      <c r="AL27" s="94"/>
      <c r="AM27" s="94"/>
      <c r="AN27" s="94"/>
      <c r="AO27" s="94"/>
      <c r="AP27" s="95"/>
      <c r="AQ27" s="95"/>
      <c r="AR27" s="95"/>
      <c r="AS27" s="95"/>
      <c r="AT27" s="95"/>
      <c r="AU27" s="95"/>
      <c r="AV27" s="95"/>
      <c r="AW27" s="95"/>
      <c r="AX27" s="95"/>
      <c r="AY27" s="96"/>
      <c r="AZ27" s="66"/>
      <c r="BA27" s="51"/>
      <c r="BB27" s="31"/>
      <c r="BC27" s="31"/>
      <c r="BD27" s="31"/>
      <c r="BE27" s="31"/>
      <c r="BF27" s="32"/>
      <c r="BG27" s="31"/>
      <c r="BH27" s="32"/>
      <c r="BW27" s="74"/>
      <c r="BX27" s="74"/>
      <c r="BY27" s="74"/>
      <c r="BZ27" s="74"/>
      <c r="CA27" s="74"/>
      <c r="CB27" s="74"/>
      <c r="CC27" s="74"/>
      <c r="CD27" s="74"/>
      <c r="CE27" s="74"/>
    </row>
    <row r="28" spans="1:83">
      <c r="A28" s="30"/>
      <c r="B28" s="30"/>
      <c r="C28" s="48"/>
      <c r="D28" s="48"/>
      <c r="E28" s="50"/>
      <c r="F28" s="59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1"/>
      <c r="BA28" s="51"/>
      <c r="BB28" s="31"/>
      <c r="BC28" s="31"/>
      <c r="BD28" s="31"/>
      <c r="BE28" s="31"/>
      <c r="BF28" s="32"/>
      <c r="BG28" s="31"/>
      <c r="BH28" s="32"/>
      <c r="BW28" s="74"/>
      <c r="BX28" s="74"/>
      <c r="BY28" s="74"/>
      <c r="BZ28" s="74"/>
      <c r="CA28" s="74"/>
      <c r="CB28" s="74"/>
      <c r="CC28" s="74"/>
      <c r="CD28" s="74"/>
      <c r="CE28" s="74"/>
    </row>
    <row r="29" spans="1:83">
      <c r="A29" s="30"/>
      <c r="B29" s="30"/>
      <c r="C29" s="48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51"/>
      <c r="BB29" s="31"/>
      <c r="BC29" s="31"/>
      <c r="BD29" s="31"/>
      <c r="BE29" s="31"/>
      <c r="BF29" s="32"/>
      <c r="BG29" s="31"/>
      <c r="BH29" s="32"/>
      <c r="BW29" s="74"/>
      <c r="BX29" s="74"/>
      <c r="BY29" s="74"/>
      <c r="BZ29" s="74"/>
      <c r="CA29" s="74"/>
      <c r="CB29" s="74"/>
      <c r="CC29" s="74"/>
      <c r="CD29" s="74"/>
      <c r="CE29" s="74"/>
    </row>
    <row r="30" spans="1:83" ht="13.5" customHeight="1">
      <c r="A30" s="30"/>
      <c r="B30" s="30"/>
      <c r="C30" s="4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31"/>
      <c r="BC30" s="31"/>
      <c r="BD30" s="31"/>
      <c r="BE30" s="31"/>
      <c r="BF30" s="32"/>
      <c r="BG30" s="31"/>
      <c r="BH30" s="32"/>
    </row>
    <row r="31" spans="1:83" ht="13.5" customHeight="1">
      <c r="A31" s="30"/>
      <c r="B31" s="30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5"/>
      <c r="BB31" s="31"/>
      <c r="BC31" s="31"/>
      <c r="BD31" s="31"/>
      <c r="BE31" s="31"/>
      <c r="BF31" s="32"/>
      <c r="BG31" s="31"/>
      <c r="BH31" s="32"/>
    </row>
    <row r="32" spans="1:83" s="74" customFormat="1" ht="13.5" customHeight="1">
      <c r="A32" s="65"/>
      <c r="B32" s="65"/>
      <c r="BD32" s="72"/>
      <c r="BE32" s="72"/>
      <c r="BF32" s="64"/>
      <c r="BG32" s="72"/>
      <c r="BH32" s="64"/>
    </row>
    <row r="33" spans="1:67">
      <c r="A33" s="30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6"/>
      <c r="BG33" s="31"/>
      <c r="BH33" s="32"/>
    </row>
    <row r="34" spans="1:67">
      <c r="A34" s="3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6"/>
    </row>
    <row r="35" spans="1:67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7">
      <c r="A36" s="212" t="s">
        <v>82</v>
      </c>
      <c r="B36" s="213"/>
      <c r="C36" s="213"/>
      <c r="D36" s="213"/>
      <c r="E36" s="213"/>
      <c r="F36" s="213"/>
      <c r="G36" s="214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5"/>
    </row>
    <row r="37" spans="1:67">
      <c r="A37" s="38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4"/>
    </row>
    <row r="38" spans="1:67">
      <c r="A38" s="87">
        <v>1</v>
      </c>
      <c r="B38" s="85"/>
      <c r="C38" s="88" t="s">
        <v>52</v>
      </c>
      <c r="D38" s="85"/>
      <c r="E38" s="85"/>
      <c r="F38" s="85"/>
      <c r="G38" s="86"/>
      <c r="H38" s="85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40"/>
    </row>
    <row r="39" spans="1:67" ht="14.25">
      <c r="A39" s="39"/>
      <c r="B39" s="61"/>
      <c r="C39" s="77" t="s">
        <v>53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40"/>
    </row>
    <row r="40" spans="1:67" ht="14.25">
      <c r="A40" s="30"/>
      <c r="B40" s="83"/>
      <c r="C40" s="77" t="s">
        <v>54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40"/>
    </row>
    <row r="41" spans="1:67" ht="14.25">
      <c r="A41" s="69"/>
      <c r="B41" s="1"/>
      <c r="C41" s="97" t="s">
        <v>55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6"/>
      <c r="BJ41" s="82"/>
      <c r="BK41" s="82"/>
      <c r="BL41" s="82"/>
      <c r="BM41" s="82"/>
      <c r="BN41" s="82"/>
      <c r="BO41" s="82"/>
    </row>
    <row r="42" spans="1:67" s="82" customFormat="1">
      <c r="A42" s="83"/>
      <c r="B42" s="83"/>
      <c r="C42" s="81" t="s">
        <v>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70"/>
    </row>
    <row r="43" spans="1:67" s="82" customFormat="1">
      <c r="A43" s="83"/>
      <c r="B43" s="83"/>
      <c r="C43" s="81" t="s">
        <v>83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70"/>
    </row>
    <row r="44" spans="1:67" s="74" customFormat="1" ht="13.5" customHeight="1">
      <c r="A44" s="87" t="s">
        <v>56</v>
      </c>
      <c r="B44" s="85"/>
      <c r="C44" s="88" t="s">
        <v>57</v>
      </c>
      <c r="D44" s="85"/>
      <c r="E44" s="85"/>
      <c r="F44" s="85"/>
      <c r="G44" s="86"/>
      <c r="H44" s="87"/>
      <c r="I44" s="85"/>
      <c r="J44" s="88"/>
      <c r="K44" s="85"/>
      <c r="L44" s="85"/>
      <c r="M44" s="85"/>
      <c r="N44" s="86"/>
      <c r="O44" s="87"/>
      <c r="P44" s="85"/>
      <c r="Q44" s="88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5"/>
      <c r="AE44" s="78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84"/>
      <c r="BI44" s="72"/>
      <c r="BJ44" s="82"/>
      <c r="BK44" s="82"/>
      <c r="BL44" s="82"/>
      <c r="BM44" s="82"/>
      <c r="BN44" s="82"/>
      <c r="BO44" s="82"/>
    </row>
    <row r="45" spans="1:67" s="74" customFormat="1" ht="13.5" customHeight="1">
      <c r="A45" s="79"/>
      <c r="B45" s="77"/>
      <c r="C45" s="98" t="s">
        <v>58</v>
      </c>
      <c r="D45" s="83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5"/>
      <c r="AE45" s="78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84"/>
      <c r="BI45" s="72"/>
      <c r="BJ45" s="82"/>
      <c r="BK45" s="82"/>
      <c r="BL45" s="82"/>
      <c r="BM45" s="82"/>
      <c r="BN45" s="82"/>
      <c r="BO45" s="82"/>
    </row>
    <row r="46" spans="1:67" s="74" customFormat="1" ht="13.5" customHeight="1">
      <c r="A46" s="65"/>
      <c r="B46" s="80"/>
      <c r="C46" s="77"/>
      <c r="D46" s="75" t="s">
        <v>59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5"/>
      <c r="AF46" s="78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84"/>
      <c r="BI46" s="72"/>
      <c r="BJ46" s="82"/>
      <c r="BK46" s="82"/>
      <c r="BL46" s="82"/>
      <c r="BM46" s="82"/>
      <c r="BN46" s="82"/>
      <c r="BO46" s="82"/>
    </row>
    <row r="47" spans="1:67" s="74" customFormat="1" ht="13.5" customHeight="1">
      <c r="A47" s="65"/>
      <c r="B47" s="80"/>
      <c r="C47" s="77"/>
      <c r="D47" s="83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5"/>
      <c r="AF47" s="78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84"/>
      <c r="BI47" s="72"/>
      <c r="BJ47" s="82"/>
      <c r="BK47" s="82"/>
      <c r="BL47" s="82"/>
      <c r="BM47" s="82"/>
      <c r="BN47" s="82"/>
      <c r="BO47" s="82"/>
    </row>
    <row r="48" spans="1:67" s="74" customFormat="1" ht="13.5" customHeight="1">
      <c r="A48" s="87">
        <v>3</v>
      </c>
      <c r="B48" s="85"/>
      <c r="C48" s="88" t="s">
        <v>60</v>
      </c>
      <c r="D48" s="85"/>
      <c r="E48" s="85"/>
      <c r="F48" s="85"/>
      <c r="G48" s="86"/>
      <c r="H48" s="87"/>
      <c r="I48" s="85"/>
      <c r="J48" s="88"/>
      <c r="K48" s="85"/>
      <c r="L48" s="85"/>
      <c r="M48" s="85"/>
      <c r="N48" s="86"/>
      <c r="O48" s="87"/>
      <c r="P48" s="85"/>
      <c r="Q48" s="88"/>
      <c r="R48" s="85"/>
      <c r="S48" s="85"/>
      <c r="T48" s="85"/>
      <c r="U48" s="86"/>
      <c r="V48" s="87"/>
      <c r="W48" s="85"/>
      <c r="X48" s="72"/>
      <c r="Y48" s="72"/>
      <c r="Z48" s="72"/>
      <c r="AA48" s="72"/>
      <c r="AB48" s="72"/>
      <c r="AC48" s="72"/>
      <c r="AD48" s="72"/>
      <c r="AE48" s="75"/>
      <c r="AF48" s="78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84"/>
      <c r="BI48" s="72"/>
      <c r="BJ48" s="82"/>
      <c r="BK48" s="82"/>
      <c r="BL48" s="82"/>
      <c r="BM48" s="82"/>
      <c r="BN48" s="82"/>
      <c r="BO48" s="82"/>
    </row>
    <row r="49" spans="1:67" s="74" customFormat="1" ht="13.5" customHeight="1">
      <c r="A49" s="65"/>
      <c r="B49" s="80"/>
      <c r="C49" s="98" t="s">
        <v>61</v>
      </c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5"/>
      <c r="AF49" s="78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84"/>
      <c r="BI49" s="72"/>
      <c r="BJ49" s="82"/>
      <c r="BK49" s="82"/>
      <c r="BL49" s="82"/>
      <c r="BM49" s="82"/>
      <c r="BN49" s="82"/>
      <c r="BO49" s="82"/>
    </row>
    <row r="50" spans="1:67" s="74" customFormat="1" ht="13.5" customHeight="1">
      <c r="A50" s="65"/>
      <c r="B50" s="80"/>
      <c r="C50" s="73"/>
      <c r="D50" s="77" t="s">
        <v>87</v>
      </c>
      <c r="E50" s="72"/>
      <c r="F50" s="72"/>
      <c r="G50" s="72"/>
      <c r="H50" s="72"/>
      <c r="I50" s="83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84"/>
      <c r="BI50" s="72"/>
      <c r="BJ50" s="82"/>
      <c r="BK50" s="82"/>
      <c r="BL50" s="82"/>
      <c r="BM50" s="82"/>
      <c r="BN50" s="82"/>
      <c r="BO50" s="82"/>
    </row>
    <row r="51" spans="1:67" s="82" customFormat="1" ht="13.5" customHeight="1">
      <c r="A51" s="65"/>
      <c r="B51" s="80"/>
      <c r="C51" s="73"/>
      <c r="D51" s="77"/>
      <c r="E51" s="73" t="s">
        <v>88</v>
      </c>
      <c r="F51" s="72"/>
      <c r="G51" s="72"/>
      <c r="H51" s="72"/>
      <c r="I51" s="83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84"/>
      <c r="BI51" s="72"/>
    </row>
    <row r="52" spans="1:67" s="74" customFormat="1" ht="13.5" customHeight="1">
      <c r="A52" s="65"/>
      <c r="B52" s="80"/>
      <c r="C52" s="83"/>
      <c r="D52" s="77" t="s">
        <v>62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84"/>
      <c r="BI52" s="72"/>
      <c r="BJ52" s="82"/>
      <c r="BK52" s="82"/>
      <c r="BL52" s="82"/>
      <c r="BM52" s="82"/>
      <c r="BN52" s="82"/>
      <c r="BO52" s="82"/>
    </row>
    <row r="53" spans="1:67" s="74" customFormat="1" ht="13.5" customHeight="1">
      <c r="A53" s="65"/>
      <c r="B53" s="80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84"/>
      <c r="BI53" s="72"/>
      <c r="BJ53" s="82"/>
      <c r="BK53" s="82"/>
      <c r="BL53" s="82"/>
      <c r="BM53" s="82"/>
      <c r="BN53" s="82"/>
      <c r="BO53" s="82"/>
    </row>
    <row r="54" spans="1:67" s="74" customFormat="1" ht="13.5" customHeight="1">
      <c r="A54" s="87">
        <v>4</v>
      </c>
      <c r="B54" s="85"/>
      <c r="C54" s="88" t="s">
        <v>63</v>
      </c>
      <c r="D54" s="85"/>
      <c r="E54" s="85"/>
      <c r="F54" s="85"/>
      <c r="G54" s="86"/>
      <c r="H54" s="87"/>
      <c r="I54" s="85"/>
      <c r="J54" s="88"/>
      <c r="K54" s="85"/>
      <c r="L54" s="85"/>
      <c r="M54" s="85"/>
      <c r="N54" s="86"/>
      <c r="O54" s="87"/>
      <c r="P54" s="85"/>
      <c r="Q54" s="88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84"/>
      <c r="BI54" s="72"/>
      <c r="BJ54" s="82"/>
      <c r="BK54" s="82"/>
      <c r="BL54" s="82"/>
      <c r="BM54" s="82"/>
      <c r="BN54" s="82"/>
      <c r="BO54" s="82"/>
    </row>
    <row r="55" spans="1:67" s="67" customFormat="1">
      <c r="A55" s="39"/>
      <c r="B55" s="68"/>
      <c r="C55" s="81" t="s">
        <v>64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70"/>
      <c r="BJ55" s="82"/>
      <c r="BK55" s="82"/>
      <c r="BL55" s="82"/>
      <c r="BM55" s="82"/>
      <c r="BN55" s="82"/>
      <c r="BO55" s="82"/>
    </row>
    <row r="56" spans="1:67" s="82" customFormat="1">
      <c r="A56" s="39"/>
      <c r="B56" s="100">
        <v>4.0999999999999996</v>
      </c>
      <c r="C56" s="81" t="s">
        <v>65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70"/>
    </row>
    <row r="57" spans="1:67" s="82" customFormat="1" ht="14.25">
      <c r="A57" s="39"/>
      <c r="B57" s="83"/>
      <c r="C57" s="71"/>
      <c r="D57" s="97" t="s">
        <v>89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70"/>
    </row>
    <row r="58" spans="1:67" s="82" customFormat="1" ht="14.25">
      <c r="A58" s="39"/>
      <c r="B58" s="83"/>
      <c r="C58" s="71"/>
      <c r="D58" s="97" t="s">
        <v>85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70"/>
    </row>
    <row r="59" spans="1:67" s="82" customFormat="1" ht="14.25">
      <c r="A59" s="39"/>
      <c r="B59" s="83"/>
      <c r="C59" s="71"/>
      <c r="D59" s="97" t="s">
        <v>86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70"/>
    </row>
    <row r="60" spans="1:67" ht="14.25">
      <c r="A60" s="39"/>
      <c r="B60" s="81"/>
      <c r="C60" s="71"/>
      <c r="D60" s="97" t="s">
        <v>66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6"/>
      <c r="BJ60" s="82"/>
      <c r="BK60" s="82"/>
      <c r="BL60" s="82"/>
      <c r="BM60" s="82"/>
      <c r="BN60" s="82"/>
      <c r="BO60" s="82"/>
    </row>
    <row r="61" spans="1:67" s="82" customFormat="1" ht="14.25" customHeight="1">
      <c r="A61" s="39"/>
      <c r="B61" s="81"/>
      <c r="C61" s="71"/>
      <c r="D61" s="83" t="s">
        <v>67</v>
      </c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70"/>
    </row>
    <row r="62" spans="1:67" s="67" customFormat="1" ht="14.25">
      <c r="A62" s="39"/>
      <c r="C62" s="71"/>
      <c r="E62" s="99" t="s">
        <v>70</v>
      </c>
      <c r="AB62" s="68"/>
      <c r="AC62" s="68"/>
      <c r="AD62" s="68"/>
      <c r="AE62" s="68"/>
      <c r="BF62" s="68"/>
      <c r="BG62" s="68"/>
      <c r="BH62" s="70"/>
      <c r="BJ62" s="82"/>
      <c r="BK62" s="82"/>
      <c r="BL62" s="82"/>
      <c r="BM62" s="82"/>
      <c r="BN62" s="82"/>
      <c r="BO62" s="82"/>
    </row>
    <row r="63" spans="1:67" s="67" customFormat="1" ht="14.25">
      <c r="A63" s="39"/>
      <c r="B63" s="71"/>
      <c r="C63" s="83"/>
      <c r="D63" s="1"/>
      <c r="E63" s="1" t="s">
        <v>68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70"/>
      <c r="BJ63" s="82"/>
      <c r="BK63" s="82"/>
      <c r="BL63" s="82"/>
      <c r="BM63" s="82"/>
      <c r="BN63" s="82"/>
      <c r="BO63" s="82"/>
    </row>
    <row r="64" spans="1:67">
      <c r="A64" s="39"/>
      <c r="C64" s="83"/>
      <c r="D64" s="68"/>
      <c r="E64" s="97" t="s">
        <v>69</v>
      </c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6"/>
    </row>
    <row r="65" spans="1:60">
      <c r="A65" s="5"/>
      <c r="B65" s="1"/>
      <c r="C65" s="71"/>
      <c r="D65" s="97" t="s">
        <v>71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6"/>
    </row>
    <row r="66" spans="1:60" ht="14.25">
      <c r="A66" s="69"/>
      <c r="B66" s="1"/>
      <c r="C66" s="1"/>
      <c r="D66" s="1"/>
      <c r="E66" s="71" t="s">
        <v>72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6"/>
    </row>
    <row r="67" spans="1:60" s="74" customFormat="1">
      <c r="A67" s="39"/>
      <c r="B67" s="75"/>
      <c r="C67" s="75"/>
      <c r="D67" s="75"/>
      <c r="E67" s="71" t="s">
        <v>73</v>
      </c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0"/>
    </row>
    <row r="68" spans="1:60" s="74" customFormat="1">
      <c r="A68" s="39"/>
      <c r="B68" s="100">
        <v>4.2</v>
      </c>
      <c r="C68" s="97" t="s">
        <v>74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0"/>
    </row>
    <row r="69" spans="1:60" s="74" customFormat="1">
      <c r="A69" s="39"/>
      <c r="B69" s="83"/>
      <c r="C69" s="72"/>
      <c r="D69" s="77" t="s">
        <v>78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0"/>
    </row>
    <row r="70" spans="1:60" s="74" customFormat="1" ht="14.25">
      <c r="A70" s="39"/>
      <c r="B70" s="83"/>
      <c r="C70" s="72"/>
      <c r="D70" s="72"/>
      <c r="E70" s="77" t="s">
        <v>75</v>
      </c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0"/>
    </row>
    <row r="71" spans="1:60" s="82" customFormat="1" ht="14.25">
      <c r="A71" s="39"/>
      <c r="B71" s="71"/>
      <c r="C71" s="72"/>
      <c r="D71" s="72"/>
      <c r="E71" s="72"/>
      <c r="F71" s="73" t="s">
        <v>76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70"/>
    </row>
    <row r="72" spans="1:60" s="74" customFormat="1">
      <c r="A72" s="39"/>
      <c r="B72" s="82"/>
      <c r="C72" s="72"/>
      <c r="D72" s="72"/>
      <c r="E72" s="72"/>
      <c r="F72" s="73" t="s">
        <v>77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0"/>
    </row>
    <row r="73" spans="1:60" s="74" customFormat="1">
      <c r="A73" s="39"/>
      <c r="B73" s="83"/>
      <c r="C73" s="72"/>
      <c r="D73" s="77" t="s">
        <v>79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0"/>
    </row>
    <row r="74" spans="1:60" s="74" customFormat="1" ht="14.25">
      <c r="A74" s="39"/>
      <c r="B74" s="75"/>
      <c r="C74" s="75"/>
      <c r="D74" s="75"/>
      <c r="E74" s="75"/>
      <c r="F74" s="75" t="s">
        <v>80</v>
      </c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0"/>
    </row>
    <row r="75" spans="1:60" s="74" customFormat="1" ht="14.25">
      <c r="A75" s="39"/>
      <c r="B75" s="83"/>
      <c r="C75" s="75"/>
      <c r="D75" s="97" t="s">
        <v>81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0"/>
    </row>
    <row r="76" spans="1:60" s="74" customFormat="1" ht="14.25">
      <c r="A76" s="39"/>
      <c r="B76" s="83"/>
      <c r="C76" s="75"/>
      <c r="D76" s="97" t="s">
        <v>94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0"/>
    </row>
    <row r="77" spans="1:60" ht="14.25">
      <c r="A77" s="5"/>
      <c r="B77" s="1"/>
      <c r="C77" s="1"/>
      <c r="D77" s="1"/>
      <c r="E77" s="1" t="s">
        <v>95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6"/>
    </row>
    <row r="78" spans="1:60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6"/>
    </row>
    <row r="79" spans="1:60" s="74" customFormat="1">
      <c r="A79" s="39"/>
      <c r="B79" s="83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0"/>
    </row>
    <row r="80" spans="1:60" s="74" customFormat="1">
      <c r="A80" s="39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0"/>
    </row>
    <row r="81" spans="1:66" s="74" customFormat="1">
      <c r="A81" s="39"/>
      <c r="B81" s="73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0"/>
    </row>
    <row r="82" spans="1:66" s="74" customFormat="1">
      <c r="A82" s="39"/>
      <c r="B82" s="73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0"/>
    </row>
    <row r="83" spans="1:66" s="74" customFormat="1">
      <c r="A83" s="39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0"/>
    </row>
    <row r="84" spans="1:66" s="74" customFormat="1">
      <c r="A84" s="39"/>
      <c r="B84" s="83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0"/>
    </row>
    <row r="85" spans="1:66" s="74" customFormat="1">
      <c r="A85" s="39"/>
      <c r="B85" s="7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0"/>
    </row>
    <row r="86" spans="1:66" s="82" customFormat="1">
      <c r="A86" s="39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70"/>
    </row>
    <row r="87" spans="1:66">
      <c r="A87" s="5"/>
      <c r="B87" s="7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6"/>
      <c r="BJ87" s="74"/>
      <c r="BK87" s="74"/>
      <c r="BL87" s="74"/>
      <c r="BM87" s="74"/>
      <c r="BN87" s="74"/>
    </row>
    <row r="88" spans="1:66" s="74" customFormat="1" ht="13.5" customHeight="1">
      <c r="A88" s="76"/>
      <c r="B88" s="83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40"/>
      <c r="BI88" s="72"/>
    </row>
    <row r="89" spans="1:66" s="74" customFormat="1" ht="13.5" customHeight="1">
      <c r="A89" s="69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5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40"/>
      <c r="BI89" s="72"/>
    </row>
    <row r="90" spans="1:66" s="74" customFormat="1" ht="13.5" customHeight="1">
      <c r="A90" s="76"/>
      <c r="B90" s="77"/>
      <c r="C90" s="8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8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40"/>
      <c r="BI90" s="72"/>
    </row>
    <row r="91" spans="1:66" s="74" customFormat="1" ht="13.5" customHeight="1">
      <c r="A91" s="79"/>
      <c r="B91" s="77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8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40"/>
      <c r="BI91" s="72"/>
    </row>
    <row r="92" spans="1:66" s="74" customFormat="1" ht="13.5" customHeight="1">
      <c r="A92" s="76"/>
      <c r="B92" s="83"/>
      <c r="C92" s="72"/>
      <c r="D92" s="72"/>
      <c r="E92" s="72"/>
      <c r="F92" s="72"/>
      <c r="G92" s="72"/>
      <c r="H92" s="72"/>
      <c r="I92" s="72"/>
      <c r="J92" s="83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8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40"/>
      <c r="BI92" s="72"/>
    </row>
    <row r="93" spans="1:66" s="74" customFormat="1" ht="13.5" customHeight="1">
      <c r="A93" s="76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8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40"/>
      <c r="BI93" s="72"/>
    </row>
    <row r="94" spans="1:66" s="74" customFormat="1" ht="13.5" customHeight="1">
      <c r="A94" s="76"/>
      <c r="B94" s="77"/>
      <c r="C94" s="8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8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40"/>
      <c r="BI94" s="72"/>
    </row>
    <row r="95" spans="1:66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6"/>
      <c r="BJ95" s="74"/>
      <c r="BK95" s="74"/>
      <c r="BL95" s="74"/>
      <c r="BM95" s="74"/>
      <c r="BN95" s="74"/>
    </row>
    <row r="96" spans="1:66" s="67" customFormat="1">
      <c r="A96" s="69"/>
      <c r="B96" s="68"/>
      <c r="C96" s="68"/>
      <c r="D96" s="68"/>
      <c r="E96" s="68"/>
      <c r="F96" s="68"/>
      <c r="G96" s="68"/>
      <c r="H96" s="68"/>
      <c r="I96" s="68"/>
      <c r="J96" s="83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70"/>
      <c r="BJ96" s="74"/>
      <c r="BK96" s="74"/>
      <c r="BL96" s="74"/>
      <c r="BM96" s="74"/>
      <c r="BN96" s="74"/>
    </row>
    <row r="97" spans="1:66" s="67" customFormat="1">
      <c r="A97" s="39"/>
      <c r="B97" s="77"/>
      <c r="C97" s="8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70"/>
      <c r="BJ97" s="74"/>
      <c r="BK97" s="74"/>
      <c r="BL97" s="74"/>
      <c r="BM97" s="74"/>
      <c r="BN97" s="74"/>
    </row>
    <row r="98" spans="1:66" s="67" customFormat="1">
      <c r="A98" s="3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70"/>
      <c r="BJ98" s="74"/>
      <c r="BK98" s="74"/>
      <c r="BL98" s="74"/>
      <c r="BM98" s="74"/>
      <c r="BN98" s="74"/>
    </row>
    <row r="99" spans="1:66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8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6"/>
      <c r="BI99" s="74"/>
      <c r="BJ99" s="74"/>
      <c r="BK99" s="74"/>
      <c r="BL99" s="74"/>
      <c r="BM99" s="74"/>
      <c r="BN99" s="74"/>
    </row>
    <row r="100" spans="1:66" s="74" customFormat="1" ht="13.5" customHeight="1">
      <c r="A100" s="79"/>
      <c r="B100" s="77"/>
      <c r="C100" s="83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5"/>
      <c r="AE100" s="78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0"/>
    </row>
    <row r="101" spans="1:66" s="74" customFormat="1" ht="13.5" customHeight="1">
      <c r="A101" s="79"/>
      <c r="B101" s="77"/>
      <c r="C101" s="73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5"/>
      <c r="AE101" s="78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0"/>
    </row>
    <row r="102" spans="1:66" s="74" customFormat="1" ht="13.5" customHeight="1">
      <c r="A102" s="65"/>
      <c r="B102" s="80"/>
      <c r="C102" s="77"/>
      <c r="D102" s="75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5"/>
      <c r="AF102" s="78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0"/>
    </row>
    <row r="103" spans="1:66" s="74" customFormat="1" ht="13.5" customHeight="1">
      <c r="A103" s="65"/>
      <c r="B103" s="80"/>
      <c r="C103" s="77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5"/>
      <c r="AF103" s="78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0"/>
    </row>
    <row r="104" spans="1:66" s="74" customFormat="1" ht="13.5" customHeight="1">
      <c r="A104" s="65"/>
      <c r="B104" s="80"/>
      <c r="C104" s="77"/>
      <c r="D104" s="75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5"/>
      <c r="AF104" s="78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0"/>
    </row>
    <row r="105" spans="1:66" s="74" customFormat="1" ht="13.5" customHeight="1">
      <c r="A105" s="65"/>
      <c r="B105" s="80"/>
      <c r="C105" s="77"/>
      <c r="D105" s="83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5"/>
      <c r="AF105" s="78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0"/>
    </row>
    <row r="106" spans="1:66" s="74" customFormat="1" ht="13.5" customHeight="1">
      <c r="A106" s="65"/>
      <c r="B106" s="80"/>
      <c r="C106" s="73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0"/>
    </row>
    <row r="107" spans="1:66" s="74" customFormat="1" ht="13.5" customHeight="1">
      <c r="A107" s="65"/>
      <c r="B107" s="80"/>
      <c r="C107" s="83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0"/>
    </row>
    <row r="108" spans="1:66" s="74" customFormat="1" ht="13.5" customHeight="1">
      <c r="A108" s="65"/>
      <c r="B108" s="80"/>
      <c r="C108" s="83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0"/>
    </row>
    <row r="109" spans="1:66" s="82" customFormat="1" ht="13.5" customHeight="1">
      <c r="A109" s="65"/>
      <c r="B109" s="80"/>
      <c r="C109" s="71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0"/>
    </row>
    <row r="110" spans="1:66" s="67" customFormat="1">
      <c r="A110" s="69"/>
      <c r="B110" s="73"/>
      <c r="C110" s="71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BH110" s="70"/>
    </row>
    <row r="111" spans="1:66">
      <c r="A111" s="69"/>
      <c r="B111" s="1"/>
      <c r="C111" s="1"/>
      <c r="D111" s="1"/>
      <c r="E111" s="1"/>
      <c r="F111" s="1"/>
      <c r="G111" s="1"/>
      <c r="H111" s="1"/>
      <c r="I111" s="1"/>
      <c r="J111" s="8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70"/>
    </row>
    <row r="112" spans="1:66" s="67" customFormat="1">
      <c r="A112" s="39"/>
      <c r="B112" s="68"/>
      <c r="C112" s="68"/>
      <c r="D112" s="68"/>
      <c r="E112" s="68"/>
      <c r="F112" s="68"/>
      <c r="G112" s="68"/>
      <c r="H112" s="83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70"/>
    </row>
    <row r="113" spans="1:60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9"/>
    </row>
  </sheetData>
  <mergeCells count="37">
    <mergeCell ref="I27:N27"/>
    <mergeCell ref="E18:H18"/>
    <mergeCell ref="E19:H19"/>
    <mergeCell ref="E20:H20"/>
    <mergeCell ref="E21:H21"/>
    <mergeCell ref="E22:H22"/>
    <mergeCell ref="A36:G36"/>
    <mergeCell ref="E17:H17"/>
    <mergeCell ref="I17:N17"/>
    <mergeCell ref="I18:N18"/>
    <mergeCell ref="I19:N19"/>
    <mergeCell ref="I20:N20"/>
    <mergeCell ref="I21:N21"/>
    <mergeCell ref="I22:N22"/>
    <mergeCell ref="I23:N23"/>
    <mergeCell ref="I24:N24"/>
    <mergeCell ref="E23:H23"/>
    <mergeCell ref="E24:H24"/>
    <mergeCell ref="E25:H25"/>
    <mergeCell ref="E26:H26"/>
    <mergeCell ref="E27:H27"/>
    <mergeCell ref="I25:N25"/>
    <mergeCell ref="O17:V17"/>
    <mergeCell ref="O18:V18"/>
    <mergeCell ref="O19:V19"/>
    <mergeCell ref="A3:G3"/>
    <mergeCell ref="O20:V20"/>
    <mergeCell ref="E12:AS12"/>
    <mergeCell ref="AV14:AY15"/>
    <mergeCell ref="O21:V21"/>
    <mergeCell ref="O22:V22"/>
    <mergeCell ref="O23:V23"/>
    <mergeCell ref="O24:V24"/>
    <mergeCell ref="O26:V26"/>
    <mergeCell ref="O27:V27"/>
    <mergeCell ref="O25:V25"/>
    <mergeCell ref="I26:N26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4D3D1C633214499B8231413DBF8D6C" ma:contentTypeVersion="0" ma:contentTypeDescription="新しいドキュメントを作成します。" ma:contentTypeScope="" ma:versionID="8458912baa0bc601d5f20e3992740208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0DB3560-AC3D-4B41-966D-F5D6C42C20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A94BB-E224-4B19-8077-94590F3DB2FB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30E332-87C8-4345-81D6-0B21F3C66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Bìa</vt:lpstr>
      <vt:lpstr>Lịch sử thay đổi</vt:lpstr>
      <vt:lpstr>画面遷移図 (2)</vt:lpstr>
      <vt:lpstr>Nội dung xử lý</vt:lpstr>
      <vt:lpstr>'Lịch sử thay đổi'!Print_Titles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kyoshimura</dc:creator>
  <cp:lastModifiedBy>DucAnh</cp:lastModifiedBy>
  <cp:lastPrinted>2015-06-19T05:57:58Z</cp:lastPrinted>
  <dcterms:created xsi:type="dcterms:W3CDTF">2008-02-29T05:57:29Z</dcterms:created>
  <dcterms:modified xsi:type="dcterms:W3CDTF">2015-09-29T11:03:19Z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0x010100F34D3D1C633214499B8231413DBF8D6C</vt:lpwstr>
  </property>
</Properties>
</file>