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codeName="ThisWorkbook"/>
  <mc:AlternateContent xmlns:mc="http://schemas.openxmlformats.org/markup-compatibility/2006">
    <mc:Choice Requires="x15">
      <x15ac:absPath xmlns:x15ac="http://schemas.microsoft.com/office/spreadsheetml/2010/11/ac" url="C:\zzSpace\GrapeCityPrj\LegacyInvoice\"/>
    </mc:Choice>
  </mc:AlternateContent>
  <xr:revisionPtr revIDLastSave="0" documentId="13_ncr:1_{AA7FD876-9F9E-4D26-94E5-D5874B5C86A2}" xr6:coauthVersionLast="36" xr6:coauthVersionMax="36" xr10:uidLastSave="{00000000-0000-0000-0000-000000000000}"/>
  <bookViews>
    <workbookView xWindow="0" yWindow="0" windowWidth="19200" windowHeight="6900" xr2:uid="{00000000-000D-0000-FFFF-FFFF00000000}"/>
  </bookViews>
  <sheets>
    <sheet name="Simple Invoice" sheetId="1" r:id="rId1"/>
  </sheets>
  <definedNames>
    <definedName name="CompanyName">'Simple Invoice'!$B$28</definedName>
    <definedName name="Deposit">'Simple Invoice'!$I$20</definedName>
    <definedName name="SalesTax">'Simple Invoice'!$I$19</definedName>
    <definedName name="TaxExempt">'Simple Invoice'!$G$19</definedName>
    <definedName name="TaxRate">'Simple Invoice'!$F$19</definedName>
  </definedNames>
  <calcPr calcId="191029"/>
</workbook>
</file>

<file path=xl/calcChain.xml><?xml version="1.0" encoding="utf-8"?>
<calcChain xmlns="http://schemas.openxmlformats.org/spreadsheetml/2006/main">
  <c r="B18" i="1" l="1"/>
  <c r="I17" i="1"/>
  <c r="I19" i="1" s="1"/>
  <c r="I21" i="1" s="1"/>
  <c r="F17" i="1"/>
  <c r="I16" i="1"/>
  <c r="I15" i="1"/>
  <c r="I14" i="1"/>
  <c r="I13" i="1"/>
  <c r="I1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<sst xmlns="http://schemas.openxmlformats.org/spreadsheetml/2006/main" count="52" uniqueCount="45">
  <si>
    <t>Bill To:</t>
  </si>
  <si>
    <t>Project or service description</t>
  </si>
  <si>
    <t>Ship To:</t>
  </si>
  <si>
    <t>Quantity</t>
  </si>
  <si>
    <t>Amount</t>
  </si>
  <si>
    <t>Item Number</t>
  </si>
  <si>
    <t xml:space="preserve">Less Deposit Received </t>
  </si>
  <si>
    <t>Invoice Total</t>
  </si>
  <si>
    <t>6.28.2011</t>
  </si>
  <si>
    <t>Make all checks payable to:</t>
  </si>
  <si>
    <t>If you have any questions concerning this invoice, contact:</t>
  </si>
  <si>
    <t>For:</t>
  </si>
  <si>
    <t>Price</t>
  </si>
  <si>
    <t>Description</t>
  </si>
  <si>
    <t>Subtotal</t>
  </si>
  <si>
    <t>Due Upon Receipt</t>
  </si>
  <si>
    <t>Thank you for your business!</t>
  </si>
  <si>
    <t>Sales Tax</t>
  </si>
  <si>
    <t>Sales  Tax Rate:</t>
  </si>
  <si>
    <t>Tel</t>
  </si>
  <si>
    <t>Fax</t>
  </si>
  <si>
    <t>123-555-0190</t>
  </si>
  <si>
    <t>ABC-123</t>
  </si>
  <si>
    <t>ABC-134</t>
  </si>
  <si>
    <t>Item 1</t>
  </si>
  <si>
    <t>Item 2</t>
  </si>
  <si>
    <t>Fabrikam</t>
  </si>
  <si>
    <t>Bellwater, GA 12345</t>
  </si>
  <si>
    <t>www.fabrikam.com</t>
  </si>
  <si>
    <t>John@fabrikam.com</t>
  </si>
  <si>
    <t>Trey Research</t>
  </si>
  <si>
    <t>Joy Miller</t>
  </si>
  <si>
    <t>456 W. Plum</t>
  </si>
  <si>
    <t>Fountain, SD 12345</t>
  </si>
  <si>
    <t>Michael Ruggiero</t>
  </si>
  <si>
    <t>123-555-0123</t>
  </si>
  <si>
    <t>Michael@fabrikam.com</t>
  </si>
  <si>
    <t xml:space="preserve"> Invoice #</t>
  </si>
  <si>
    <t>123-555-0187</t>
  </si>
  <si>
    <t>123-555-0119</t>
  </si>
  <si>
    <t>789 First Street, Suite 1234</t>
  </si>
  <si>
    <t>DD1-001</t>
  </si>
  <si>
    <t>Item 3</t>
  </si>
  <si>
    <t>DD2-001</t>
  </si>
  <si>
    <t>DD3-001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</si>
</sst>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164" formatCode="@\ \ "/>
    <numFmt numFmtId="165" formatCode="0.0000"/>
    <numFmt numFmtId="166" formatCode=";;;"/>
    <numFmt numFmtId="167" formatCode="#,##0.00_);;"/>
    <numFmt numFmtId="168" formatCode="0.0%"/>
    <numFmt numFmtId="169" formatCode="mm\.dd\.yyyy"/>
  </numFmts>
  <fonts count="17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22"/>
      <color theme="4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9"/>
      <color theme="4"/>
      <name val="Arial"/>
      <family val="2"/>
    </font>
    <font>
      <sz val="11"/>
      <color theme="4"/>
      <name val="Arial"/>
      <family val="2"/>
    </font>
    <font>
      <b/>
      <sz val="11"/>
      <name val="Arial"/>
      <family val="2"/>
    </font>
    <font>
      <sz val="10"/>
      <color theme="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vertical="center"/>
    </xf>
    <xf numFmtId="164" fontId="2" fillId="0" borderId="0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vertical="top"/>
    </xf>
    <xf numFmtId="165" fontId="0" fillId="0" borderId="0" xfId="0" applyNumberFormat="1"/>
    <xf numFmtId="166" fontId="0" fillId="0" borderId="0" xfId="0" applyNumberFormat="1"/>
    <xf numFmtId="0" fontId="3" fillId="0" borderId="0" xfId="0" applyFont="1" applyBorder="1" applyAlignment="1">
      <alignment horizontal="right" vertical="center"/>
    </xf>
    <xf numFmtId="44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0" fontId="0" fillId="0" borderId="0" xfId="0" applyAlignment="1"/>
    <xf numFmtId="0" fontId="0" fillId="0" borderId="0" xfId="0"/>
    <xf numFmtId="0" fontId="0" fillId="2" borderId="0" xfId="0" applyFill="1"/>
    <xf numFmtId="0" fontId="7" fillId="0" borderId="0" xfId="0" applyFont="1"/>
    <xf numFmtId="0" fontId="7" fillId="0" borderId="0" xfId="0" applyFont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right" vertical="center"/>
    </xf>
    <xf numFmtId="167" fontId="0" fillId="0" borderId="3" xfId="0" applyNumberFormat="1" applyFill="1" applyBorder="1" applyAlignment="1">
      <alignment horizontal="right" vertical="center"/>
    </xf>
    <xf numFmtId="44" fontId="0" fillId="0" borderId="4" xfId="0" applyNumberForma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 indent="1"/>
    </xf>
    <xf numFmtId="0" fontId="4" fillId="0" borderId="0" xfId="0" applyFont="1" applyAlignment="1">
      <alignment horizontal="right" vertical="center" indent="1"/>
    </xf>
    <xf numFmtId="168" fontId="3" fillId="0" borderId="0" xfId="1" applyNumberFormat="1" applyFont="1" applyBorder="1" applyAlignment="1">
      <alignment horizontal="left"/>
    </xf>
    <xf numFmtId="0" fontId="12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" fillId="0" borderId="0" xfId="0" applyNumberFormat="1" applyFont="1" applyFill="1" applyBorder="1" applyAlignment="1">
      <alignment horizontal="left" vertical="center" indent="1"/>
    </xf>
    <xf numFmtId="0" fontId="1" fillId="0" borderId="0" xfId="0" applyNumberFormat="1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9" fillId="0" borderId="5" xfId="0" applyFont="1" applyBorder="1" applyAlignment="1">
      <alignment vertical="center"/>
    </xf>
    <xf numFmtId="0" fontId="13" fillId="0" borderId="0" xfId="0" applyFont="1" applyAlignment="1">
      <alignment vertical="top"/>
    </xf>
    <xf numFmtId="0" fontId="11" fillId="0" borderId="0" xfId="0" applyFont="1" applyFill="1" applyBorder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right" vertical="center" indent="1"/>
    </xf>
    <xf numFmtId="167" fontId="0" fillId="2" borderId="0" xfId="0" applyNumberFormat="1" applyFill="1" applyAlignment="1">
      <alignment vertical="center"/>
    </xf>
    <xf numFmtId="44" fontId="0" fillId="2" borderId="0" xfId="0" applyNumberFormat="1" applyFill="1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13" fillId="0" borderId="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2" fillId="0" borderId="0" xfId="0" applyFont="1"/>
    <xf numFmtId="169" fontId="5" fillId="0" borderId="0" xfId="0" applyNumberFormat="1" applyFont="1" applyAlignment="1">
      <alignment vertical="center"/>
    </xf>
    <xf numFmtId="0" fontId="0" fillId="2" borderId="0" xfId="0" applyFill="1"/>
    <xf numFmtId="0" fontId="0" fillId="0" borderId="0" xfId="0"/>
    <xf numFmtId="0" fontId="2" fillId="0" borderId="0" xfId="0" applyFont="1" applyAlignment="1">
      <alignment vertical="center"/>
    </xf>
    <xf numFmtId="0" fontId="16" fillId="0" borderId="6" xfId="2" applyBorder="1" applyAlignment="1">
      <alignment horizontal="right" vertical="center" wrapText="1"/>
    </xf>
    <xf numFmtId="0" fontId="16" fillId="0" borderId="0" xfId="2" applyAlignment="1">
      <alignment horizontal="right" vertical="center" wrapText="1"/>
    </xf>
    <xf numFmtId="0" fontId="0" fillId="0" borderId="5" xfId="0" applyBorder="1"/>
    <xf numFmtId="0" fontId="8" fillId="0" borderId="0" xfId="0" applyFont="1" applyAlignment="1">
      <alignment vertical="center"/>
    </xf>
    <xf numFmtId="0" fontId="13" fillId="0" borderId="2" xfId="2" applyFont="1" applyBorder="1" applyAlignment="1">
      <alignment vertical="top"/>
    </xf>
    <xf numFmtId="0" fontId="13" fillId="0" borderId="0" xfId="0" applyFont="1" applyAlignment="1">
      <alignment vertical="top" wrapText="1"/>
    </xf>
    <xf numFmtId="0" fontId="13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13" fillId="0" borderId="7" xfId="2" applyFont="1" applyBorder="1" applyAlignment="1">
      <alignment vertical="center"/>
    </xf>
    <xf numFmtId="41" fontId="0" fillId="0" borderId="0" xfId="0" applyNumberFormat="1" applyAlignment="1">
      <alignment horizontal="right" vertical="center" indent="1"/>
    </xf>
    <xf numFmtId="49" fontId="6" fillId="0" borderId="0" xfId="0" applyNumberFormat="1" applyFont="1" applyAlignment="1">
      <alignment horizontal="left" vertical="center"/>
    </xf>
  </cellXfs>
  <cellStyles count="4">
    <cellStyle name="Followed Hyperlink" xfId="3" builtinId="9" customBuiltin="1"/>
    <cellStyle name="Hyperlink" xfId="2" builtinId="8" customBuiltin="1"/>
    <cellStyle name="Normal" xfId="0" builtinId="0" customBuiltin="1"/>
    <cellStyle name="Percent" xfId="1" builtinId="5"/>
  </cellStyles>
  <dxfs count="14">
    <dxf>
      <numFmt numFmtId="33" formatCode="_(* #,##0_);_(* \(#,##0\);_(* &quot;-&quot;_);_(@_)"/>
    </dxf>
    <dxf>
      <numFmt numFmtId="167" formatCode="#,##0.00_);;"/>
      <alignment horizontal="general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numFmt numFmtId="0" formatCode="General"/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name val="Arial"/>
        <scheme val="none"/>
      </font>
      <alignment horizontal="left" vertical="center" textRotation="0" wrapText="0" indent="1" justifyLastLine="0" shrinkToFit="0" readingOrder="0"/>
    </dxf>
    <dxf>
      <numFmt numFmtId="0" formatCode="General"/>
      <alignment horizontal="left" vertical="center" textRotation="0" wrapText="0" relativeIndent="1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border>
        <bottom style="thick">
          <color theme="1"/>
        </bottom>
      </border>
    </dxf>
    <dxf>
      <font>
        <b/>
        <i val="0"/>
      </font>
      <border>
        <bottom style="thick">
          <color auto="1"/>
        </bottom>
      </border>
    </dxf>
    <dxf>
      <font>
        <b/>
        <i val="0"/>
      </font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Invoice" pivot="0" count="4" xr9:uid="{00000000-0011-0000-FFFF-FFFF00000000}">
      <tableStyleElement type="wholeTable" dxfId="13"/>
      <tableStyleElement type="headerRow" dxfId="12"/>
      <tableStyleElement type="totalRow" dxfId="11"/>
      <tableStyleElement type="lastTotalCell" dxfId="1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Invoice" displayName="tblInvoice" ref="E6:I17" totalsRowCount="1" dataDxfId="9" totalsRowDxfId="8">
  <tableColumns count="5">
    <tableColumn id="1" xr3:uid="{00000000-0010-0000-0000-000001000000}" name="Item Number" totalsRowLabel="Subtotal" dataDxfId="7" totalsRowDxfId="6"/>
    <tableColumn id="2" xr3:uid="{00000000-0010-0000-0000-000002000000}" name="Description" totalsRowFunction="custom" dataDxfId="5" totalsRowDxfId="4">
      <totalsRowFormula>"Total items: "&amp;SUBTOTAL(103,tblInvoice[Description])</totalsRowFormula>
    </tableColumn>
    <tableColumn id="3" xr3:uid="{00000000-0010-0000-0000-000003000000}" name="Price" totalsRowDxfId="3"/>
    <tableColumn id="4" xr3:uid="{00000000-0010-0000-0000-000004000000}" name="Quantity" dataDxfId="0" totalsRowDxfId="2"/>
    <tableColumn id="5" xr3:uid="{00000000-0010-0000-0000-000005000000}" name="Amount" totalsRowFunction="sum" totalsRowDxfId="1">
      <calculatedColumnFormula>tblInvoice[[#This Row],[Price]]*tblInvoice[[#This Row],[Quantity]]</calculatedColumnFormula>
    </tableColumn>
  </tableColumns>
  <tableStyleInfo name="Invoice" showFirstColumn="0" showLastColumn="0" showRowStripes="1" showColumnStripes="0"/>
</table>
</file>

<file path=xl/theme/theme1.xml><?xml version="1.0" encoding="utf-8"?>
<a:theme xmlns:a="http://schemas.openxmlformats.org/drawingml/2006/main" name="Invoice">
  <a:themeElements>
    <a:clrScheme name="Business Design Se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EF4623"/>
      </a:accent1>
      <a:accent2>
        <a:srgbClr val="DDDDDD"/>
      </a:accent2>
      <a:accent3>
        <a:srgbClr val="B2B2B2"/>
      </a:accent3>
      <a:accent4>
        <a:srgbClr val="969696"/>
      </a:accent4>
      <a:accent5>
        <a:srgbClr val="808080"/>
      </a:accent5>
      <a:accent6>
        <a:srgbClr val="5F5F5F"/>
      </a:accent6>
      <a:hlink>
        <a:srgbClr val="7F7F7F"/>
      </a:hlink>
      <a:folHlink>
        <a:srgbClr val="7F7F7F"/>
      </a:folHlink>
    </a:clrScheme>
    <a:fontScheme name="Simple Invo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@fabrikam.com" TargetMode="External"/><Relationship Id="rId2" Type="http://schemas.openxmlformats.org/officeDocument/2006/relationships/hyperlink" Target="mailto:John@fabrikam.com" TargetMode="External"/><Relationship Id="rId1" Type="http://schemas.openxmlformats.org/officeDocument/2006/relationships/hyperlink" Target="http://www.fabrikam.com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J58"/>
  <sheetViews>
    <sheetView showGridLines="0" tabSelected="1" zoomScaleNormal="100" workbookViewId="0">
      <selection activeCell="F1" sqref="F1"/>
    </sheetView>
  </sheetViews>
  <sheetFormatPr defaultRowHeight="13.2" x14ac:dyDescent="0.25"/>
  <cols>
    <col min="1" max="1" width="1.6640625" customWidth="1"/>
    <col min="2" max="2" width="4.44140625" style="12" customWidth="1"/>
    <col min="3" max="3" width="21.5546875" customWidth="1"/>
    <col min="4" max="4" width="2.33203125" customWidth="1"/>
    <col min="5" max="5" width="19.6640625" customWidth="1"/>
    <col min="6" max="6" width="39.109375" customWidth="1"/>
    <col min="7" max="8" width="13.44140625" customWidth="1"/>
    <col min="9" max="9" width="13.88671875" customWidth="1"/>
    <col min="10" max="10" width="1.6640625" customWidth="1"/>
  </cols>
  <sheetData>
    <row r="1" spans="2:9" s="12" customFormat="1" ht="42" customHeight="1" x14ac:dyDescent="0.25">
      <c r="B1" s="48" t="s">
        <v>8</v>
      </c>
      <c r="C1" s="48"/>
      <c r="D1" s="27" t="s">
        <v>37</v>
      </c>
      <c r="F1" s="63">
        <v>2211</v>
      </c>
    </row>
    <row r="2" spans="2:9" s="12" customFormat="1" ht="7.5" customHeight="1" x14ac:dyDescent="0.25">
      <c r="B2" s="49"/>
      <c r="C2" s="49"/>
      <c r="D2"/>
      <c r="E2" s="13"/>
      <c r="F2" s="13"/>
      <c r="G2" s="13"/>
      <c r="H2" s="13"/>
      <c r="I2" s="13"/>
    </row>
    <row r="3" spans="2:9" s="12" customFormat="1" ht="5.25" customHeight="1" x14ac:dyDescent="0.25">
      <c r="B3" s="50"/>
      <c r="C3" s="50"/>
      <c r="D3"/>
    </row>
    <row r="4" spans="2:9" s="12" customFormat="1" ht="21" customHeight="1" x14ac:dyDescent="0.25">
      <c r="B4" s="51" t="s">
        <v>0</v>
      </c>
      <c r="C4" s="51"/>
      <c r="D4"/>
      <c r="E4" s="21" t="s">
        <v>11</v>
      </c>
    </row>
    <row r="5" spans="2:9" ht="17.25" customHeight="1" x14ac:dyDescent="0.25">
      <c r="B5" s="46" t="s">
        <v>31</v>
      </c>
      <c r="C5" s="46"/>
      <c r="E5" s="36" t="s">
        <v>1</v>
      </c>
    </row>
    <row r="6" spans="2:9" ht="17.25" customHeight="1" x14ac:dyDescent="0.25">
      <c r="B6" s="46" t="s">
        <v>30</v>
      </c>
      <c r="C6" s="46"/>
      <c r="E6" s="37" t="s">
        <v>5</v>
      </c>
      <c r="F6" s="37" t="s">
        <v>13</v>
      </c>
      <c r="G6" s="17" t="s">
        <v>12</v>
      </c>
      <c r="H6" s="17" t="s">
        <v>3</v>
      </c>
      <c r="I6" s="16" t="s">
        <v>4</v>
      </c>
    </row>
    <row r="7" spans="2:9" ht="17.25" customHeight="1" x14ac:dyDescent="0.25">
      <c r="B7" s="46" t="s">
        <v>32</v>
      </c>
      <c r="C7" s="46"/>
      <c r="E7" s="31" t="s">
        <v>22</v>
      </c>
      <c r="F7" s="32" t="s">
        <v>24</v>
      </c>
      <c r="G7" s="9">
        <v>2.99</v>
      </c>
      <c r="H7" s="62">
        <v>15</v>
      </c>
      <c r="I7" s="9">
        <f>tblInvoice[[#This Row],[Price]]*tblInvoice[[#This Row],[Quantity]]</f>
        <v>44.85</v>
      </c>
    </row>
    <row r="8" spans="2:9" ht="17.25" customHeight="1" x14ac:dyDescent="0.25">
      <c r="B8" s="46" t="s">
        <v>33</v>
      </c>
      <c r="C8" s="46"/>
      <c r="E8" s="31" t="s">
        <v>23</v>
      </c>
      <c r="F8" s="32" t="s">
        <v>25</v>
      </c>
      <c r="G8" s="9">
        <v>4</v>
      </c>
      <c r="H8" s="62">
        <v>20</v>
      </c>
      <c r="I8" s="9">
        <f>tblInvoice[[#This Row],[Price]]*tblInvoice[[#This Row],[Quantity]]</f>
        <v>80</v>
      </c>
    </row>
    <row r="9" spans="2:9" ht="17.25" customHeight="1" x14ac:dyDescent="0.25">
      <c r="B9" s="46" t="s">
        <v>38</v>
      </c>
      <c r="C9" s="46"/>
      <c r="E9" s="31" t="s">
        <v>41</v>
      </c>
      <c r="F9" s="32" t="s">
        <v>42</v>
      </c>
      <c r="G9" s="9">
        <v>5.6</v>
      </c>
      <c r="H9" s="62">
        <v>12</v>
      </c>
      <c r="I9" s="9">
        <f>tblInvoice[[#This Row],[Price]]*tblInvoice[[#This Row],[Quantity]]</f>
        <v>67.199999999999989</v>
      </c>
    </row>
    <row r="10" spans="2:9" s="5" customFormat="1" ht="17.25" customHeight="1" x14ac:dyDescent="0.25">
      <c r="B10" s="47" t="s">
        <v>2</v>
      </c>
      <c r="C10" s="47"/>
      <c r="D10"/>
      <c r="E10" s="31" t="s">
        <v>43</v>
      </c>
      <c r="F10" s="32" t="s">
        <v>42</v>
      </c>
      <c r="G10" s="9">
        <v>8.5</v>
      </c>
      <c r="H10" s="62">
        <v>14</v>
      </c>
      <c r="I10" s="9">
        <f>tblInvoice[[#This Row],[Price]]*tblInvoice[[#This Row],[Quantity]]</f>
        <v>119</v>
      </c>
    </row>
    <row r="11" spans="2:9" ht="17.25" customHeight="1" x14ac:dyDescent="0.25">
      <c r="B11" s="46" t="s">
        <v>31</v>
      </c>
      <c r="C11" s="46"/>
      <c r="E11" s="31" t="s">
        <v>44</v>
      </c>
      <c r="F11" s="32" t="s">
        <v>42</v>
      </c>
      <c r="G11" s="9">
        <v>9.6</v>
      </c>
      <c r="H11" s="62">
        <v>16</v>
      </c>
      <c r="I11" s="9">
        <f>tblInvoice[[#This Row],[Price]]*tblInvoice[[#This Row],[Quantity]]</f>
        <v>153.6</v>
      </c>
    </row>
    <row r="12" spans="2:9" ht="17.25" customHeight="1" x14ac:dyDescent="0.25">
      <c r="B12" s="46" t="s">
        <v>30</v>
      </c>
      <c r="C12" s="46"/>
      <c r="E12" s="31"/>
      <c r="F12" s="32"/>
      <c r="G12" s="9"/>
      <c r="H12" s="62"/>
      <c r="I12" s="9">
        <f>tblInvoice[[#This Row],[Price]]*tblInvoice[[#This Row],[Quantity]]</f>
        <v>0</v>
      </c>
    </row>
    <row r="13" spans="2:9" ht="17.25" customHeight="1" x14ac:dyDescent="0.25">
      <c r="B13" s="46" t="s">
        <v>32</v>
      </c>
      <c r="C13" s="46"/>
      <c r="E13" s="31"/>
      <c r="F13" s="32"/>
      <c r="G13" s="9"/>
      <c r="H13" s="62"/>
      <c r="I13" s="9">
        <f>tblInvoice[[#This Row],[Price]]*tblInvoice[[#This Row],[Quantity]]</f>
        <v>0</v>
      </c>
    </row>
    <row r="14" spans="2:9" ht="17.25" customHeight="1" x14ac:dyDescent="0.25">
      <c r="B14" s="46" t="s">
        <v>33</v>
      </c>
      <c r="C14" s="46"/>
      <c r="E14" s="31"/>
      <c r="F14" s="32"/>
      <c r="G14" s="9"/>
      <c r="H14" s="62"/>
      <c r="I14" s="9">
        <f>tblInvoice[[#This Row],[Price]]*tblInvoice[[#This Row],[Quantity]]</f>
        <v>0</v>
      </c>
    </row>
    <row r="15" spans="2:9" ht="17.25" customHeight="1" x14ac:dyDescent="0.25">
      <c r="B15" s="46" t="s">
        <v>38</v>
      </c>
      <c r="C15" s="46"/>
      <c r="E15" s="31"/>
      <c r="F15" s="32"/>
      <c r="G15" s="9"/>
      <c r="H15" s="62"/>
      <c r="I15" s="9">
        <f>tblInvoice[[#This Row],[Price]]*tblInvoice[[#This Row],[Quantity]]</f>
        <v>0</v>
      </c>
    </row>
    <row r="16" spans="2:9" ht="17.25" customHeight="1" thickBot="1" x14ac:dyDescent="0.3">
      <c r="B16" s="54"/>
      <c r="C16" s="54"/>
      <c r="E16" s="31"/>
      <c r="F16" s="32"/>
      <c r="G16" s="9"/>
      <c r="H16" s="62"/>
      <c r="I16" s="9">
        <f>tblInvoice[[#This Row],[Price]]*tblInvoice[[#This Row],[Quantity]]</f>
        <v>0</v>
      </c>
    </row>
    <row r="17" spans="2:9" ht="17.25" customHeight="1" x14ac:dyDescent="0.25">
      <c r="B17" s="60" t="s">
        <v>9</v>
      </c>
      <c r="C17" s="60"/>
      <c r="E17" s="33" t="s">
        <v>14</v>
      </c>
      <c r="F17" s="34" t="str">
        <f>"Total items: "&amp;SUBTOTAL(103,tblInvoice[Description])</f>
        <v>Total items: 5</v>
      </c>
      <c r="G17" s="1"/>
      <c r="H17" s="22"/>
      <c r="I17" s="10">
        <f>SUBTOTAL(109,tblInvoice[Amount])</f>
        <v>464.65</v>
      </c>
    </row>
    <row r="18" spans="2:9" s="12" customFormat="1" ht="7.5" customHeight="1" thickBot="1" x14ac:dyDescent="0.3">
      <c r="B18" s="55" t="str">
        <f>CompanyName</f>
        <v>Fabrikam</v>
      </c>
      <c r="C18" s="55"/>
      <c r="E18" s="38"/>
      <c r="F18" s="39"/>
      <c r="G18" s="28"/>
      <c r="H18" s="40"/>
      <c r="I18" s="41"/>
    </row>
    <row r="19" spans="2:9" s="12" customFormat="1" ht="17.25" customHeight="1" thickTop="1" x14ac:dyDescent="0.25">
      <c r="B19" s="55"/>
      <c r="C19" s="55"/>
      <c r="E19" s="25" t="s">
        <v>18</v>
      </c>
      <c r="F19" s="24">
        <v>0.05</v>
      </c>
      <c r="G19" s="7" t="b">
        <v>0</v>
      </c>
      <c r="H19" s="23" t="s">
        <v>17</v>
      </c>
      <c r="I19" s="19">
        <f>IF(TaxExempt&lt;&gt;FALSE,0,tblInvoice[[#Totals],[Amount]]*TaxRate)</f>
        <v>23.232500000000002</v>
      </c>
    </row>
    <row r="20" spans="2:9" ht="17.25" customHeight="1" x14ac:dyDescent="0.25">
      <c r="B20" s="50"/>
      <c r="C20" s="50"/>
      <c r="E20" s="8"/>
      <c r="F20" s="1"/>
      <c r="H20" s="2" t="s">
        <v>6</v>
      </c>
      <c r="I20" s="18">
        <v>50</v>
      </c>
    </row>
    <row r="21" spans="2:9" ht="20.25" customHeight="1" thickBot="1" x14ac:dyDescent="0.3">
      <c r="B21" s="59" t="s">
        <v>10</v>
      </c>
      <c r="C21" s="59"/>
      <c r="F21" s="1"/>
      <c r="H21" s="2" t="s">
        <v>7</v>
      </c>
      <c r="I21" s="20">
        <f>(tblInvoice[[#Totals],[Amount]]+SalesTax)-Deposit</f>
        <v>437.88249999999999</v>
      </c>
    </row>
    <row r="22" spans="2:9" s="12" customFormat="1" ht="6.75" customHeight="1" thickTop="1" x14ac:dyDescent="0.25">
      <c r="B22" s="59"/>
      <c r="C22" s="59"/>
      <c r="F22" s="1"/>
      <c r="H22" s="2"/>
      <c r="I22" s="42"/>
    </row>
    <row r="23" spans="2:9" ht="16.5" customHeight="1" x14ac:dyDescent="0.25">
      <c r="B23" s="59"/>
      <c r="C23" s="59"/>
      <c r="H23" s="1"/>
      <c r="I23" s="1"/>
    </row>
    <row r="24" spans="2:9" ht="17.25" customHeight="1" x14ac:dyDescent="0.25">
      <c r="B24" s="57" t="s">
        <v>34</v>
      </c>
      <c r="C24" s="57"/>
      <c r="H24" s="1"/>
      <c r="I24" s="29" t="s">
        <v>15</v>
      </c>
    </row>
    <row r="25" spans="2:9" s="1" customFormat="1" ht="17.25" customHeight="1" x14ac:dyDescent="0.25">
      <c r="B25" s="58" t="s">
        <v>35</v>
      </c>
      <c r="C25" s="58"/>
      <c r="D25"/>
      <c r="E25" s="12"/>
      <c r="F25" s="12"/>
      <c r="G25" s="12"/>
      <c r="I25" s="30" t="s">
        <v>16</v>
      </c>
    </row>
    <row r="26" spans="2:9" s="1" customFormat="1" ht="20.25" customHeight="1" thickBot="1" x14ac:dyDescent="0.3">
      <c r="B26" s="56" t="s">
        <v>36</v>
      </c>
      <c r="C26" s="56"/>
      <c r="D26" s="12"/>
      <c r="E26" s="12"/>
      <c r="F26" s="12"/>
      <c r="G26" s="12"/>
      <c r="I26" s="30"/>
    </row>
    <row r="27" spans="2:9" s="1" customFormat="1" ht="13.5" customHeight="1" x14ac:dyDescent="0.25">
      <c r="B27" s="61"/>
      <c r="C27" s="61"/>
      <c r="D27" s="12"/>
      <c r="E27"/>
      <c r="F27"/>
      <c r="G27"/>
      <c r="H27"/>
      <c r="I27"/>
    </row>
    <row r="28" spans="2:9" s="1" customFormat="1" ht="36.75" customHeight="1" thickBot="1" x14ac:dyDescent="0.3">
      <c r="B28" s="35" t="s">
        <v>26</v>
      </c>
      <c r="C28" s="35"/>
      <c r="D28" s="35"/>
      <c r="E28" s="43"/>
      <c r="G28" s="43"/>
      <c r="H28" s="43"/>
      <c r="I28" s="43"/>
    </row>
    <row r="29" spans="2:9" s="1" customFormat="1" ht="17.25" customHeight="1" x14ac:dyDescent="0.25">
      <c r="B29" s="26" t="s">
        <v>19</v>
      </c>
      <c r="C29" s="15" t="s">
        <v>21</v>
      </c>
      <c r="D29" s="14"/>
      <c r="F29" s="44" t="s">
        <v>40</v>
      </c>
      <c r="H29" s="52" t="s">
        <v>28</v>
      </c>
      <c r="I29" s="52"/>
    </row>
    <row r="30" spans="2:9" s="1" customFormat="1" ht="21" customHeight="1" x14ac:dyDescent="0.25">
      <c r="B30" s="26" t="s">
        <v>20</v>
      </c>
      <c r="C30" s="15" t="s">
        <v>39</v>
      </c>
      <c r="D30" s="14"/>
      <c r="F30" s="45" t="s">
        <v>27</v>
      </c>
      <c r="H30" s="53" t="s">
        <v>29</v>
      </c>
      <c r="I30" s="53"/>
    </row>
    <row r="31" spans="2:9" s="1" customFormat="1" ht="7.5" customHeight="1" x14ac:dyDescent="0.25">
      <c r="B31" s="28"/>
      <c r="C31" s="28"/>
      <c r="D31" s="13"/>
      <c r="E31" s="28"/>
      <c r="F31" s="28"/>
      <c r="G31" s="28"/>
      <c r="H31" s="28"/>
      <c r="I31" s="28"/>
    </row>
    <row r="32" spans="2:9" ht="21" customHeight="1" x14ac:dyDescent="0.25">
      <c r="B32"/>
    </row>
    <row r="33" spans="2:10" ht="21" customHeight="1" x14ac:dyDescent="0.25">
      <c r="B33"/>
    </row>
    <row r="34" spans="2:10" ht="21" customHeight="1" x14ac:dyDescent="0.25">
      <c r="B34"/>
    </row>
    <row r="35" spans="2:10" ht="21" customHeight="1" x14ac:dyDescent="0.25">
      <c r="B35"/>
    </row>
    <row r="36" spans="2:10" ht="21" customHeight="1" x14ac:dyDescent="0.25">
      <c r="B36"/>
    </row>
    <row r="37" spans="2:10" ht="21" customHeight="1" x14ac:dyDescent="0.25">
      <c r="B37"/>
    </row>
    <row r="38" spans="2:10" s="1" customFormat="1" ht="21" customHeight="1" x14ac:dyDescent="0.25">
      <c r="E38"/>
      <c r="F38"/>
      <c r="G38"/>
      <c r="H38"/>
      <c r="I38"/>
    </row>
    <row r="39" spans="2:10" s="1" customFormat="1" ht="21" customHeight="1" x14ac:dyDescent="0.25">
      <c r="E39"/>
      <c r="F39"/>
      <c r="G39"/>
      <c r="H39"/>
      <c r="I39"/>
    </row>
    <row r="40" spans="2:10" s="1" customFormat="1" ht="12" customHeight="1" x14ac:dyDescent="0.25">
      <c r="E40"/>
      <c r="F40"/>
      <c r="G40"/>
      <c r="H40"/>
      <c r="I40"/>
    </row>
    <row r="41" spans="2:10" s="1" customFormat="1" ht="21" customHeight="1" x14ac:dyDescent="0.25">
      <c r="D41"/>
      <c r="E41" s="4"/>
      <c r="F41" s="4"/>
      <c r="G41" s="4"/>
      <c r="H41" s="4"/>
      <c r="I41" s="4"/>
    </row>
    <row r="42" spans="2:10" s="1" customFormat="1" ht="21" customHeight="1" x14ac:dyDescent="0.25">
      <c r="D42"/>
      <c r="E42"/>
      <c r="F42"/>
      <c r="G42"/>
      <c r="H42"/>
      <c r="I42"/>
    </row>
    <row r="43" spans="2:10" s="1" customFormat="1" ht="21" customHeight="1" x14ac:dyDescent="0.25">
      <c r="D43"/>
      <c r="E43"/>
      <c r="F43"/>
      <c r="G43"/>
      <c r="H43"/>
      <c r="I43"/>
    </row>
    <row r="44" spans="2:10" s="1" customFormat="1" ht="21" customHeight="1" x14ac:dyDescent="0.25">
      <c r="D44"/>
      <c r="E44"/>
      <c r="F44"/>
      <c r="G44"/>
      <c r="H44"/>
      <c r="I44"/>
    </row>
    <row r="45" spans="2:10" s="1" customFormat="1" ht="21" customHeight="1" x14ac:dyDescent="0.25">
      <c r="D45"/>
      <c r="E45" s="3"/>
      <c r="F45" s="3"/>
      <c r="G45" s="3"/>
      <c r="H45" s="3"/>
      <c r="I45"/>
    </row>
    <row r="46" spans="2:10" s="1" customFormat="1" ht="21" customHeight="1" x14ac:dyDescent="0.25">
      <c r="D46"/>
      <c r="E46"/>
      <c r="F46"/>
      <c r="G46"/>
      <c r="H46" s="3"/>
      <c r="I46"/>
    </row>
    <row r="47" spans="2:10" ht="21" customHeight="1" x14ac:dyDescent="0.25">
      <c r="J47" s="6"/>
    </row>
    <row r="48" spans="2:10" ht="21" customHeight="1" x14ac:dyDescent="0.25"/>
    <row r="49" spans="2:9" ht="21" customHeight="1" x14ac:dyDescent="0.25"/>
    <row r="50" spans="2:9" ht="21" customHeight="1" x14ac:dyDescent="0.25"/>
    <row r="51" spans="2:9" ht="21" customHeight="1" x14ac:dyDescent="0.25"/>
    <row r="52" spans="2:9" ht="21" customHeight="1" x14ac:dyDescent="0.25"/>
    <row r="53" spans="2:9" s="4" customFormat="1" ht="21" customHeight="1" x14ac:dyDescent="0.25">
      <c r="B53" s="11"/>
      <c r="D53"/>
      <c r="E53"/>
      <c r="F53"/>
      <c r="G53"/>
      <c r="H53"/>
      <c r="I53"/>
    </row>
    <row r="54" spans="2:9" ht="21" customHeight="1" x14ac:dyDescent="0.25"/>
    <row r="55" spans="2:9" ht="21" customHeight="1" x14ac:dyDescent="0.25"/>
    <row r="56" spans="2:9" ht="21" customHeight="1" x14ac:dyDescent="0.25"/>
    <row r="57" spans="2:9" ht="21" customHeight="1" x14ac:dyDescent="0.25">
      <c r="C57" s="4"/>
    </row>
    <row r="58" spans="2:9" ht="21" customHeight="1" x14ac:dyDescent="0.25"/>
  </sheetData>
  <mergeCells count="26">
    <mergeCell ref="H29:I29"/>
    <mergeCell ref="H30:I30"/>
    <mergeCell ref="B16:C16"/>
    <mergeCell ref="B18:C19"/>
    <mergeCell ref="B26:C26"/>
    <mergeCell ref="B24:C24"/>
    <mergeCell ref="B25:C25"/>
    <mergeCell ref="B21:C23"/>
    <mergeCell ref="B17:C17"/>
    <mergeCell ref="B20:C20"/>
    <mergeCell ref="B27:C27"/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0" type="noConversion"/>
  <dataValidations count="2">
    <dataValidation allowBlank="1" showInputMessage="1" showErrorMessage="1" promptTitle="Invoice Date" prompt="Enter date in mm/dd/yyyy format" sqref="B1" xr:uid="{00000000-0002-0000-0000-000000000000}"/>
    <dataValidation type="decimal" operator="greaterThanOrEqual" allowBlank="1" showInputMessage="1" showErrorMessage="1" sqref="G7:H16" xr:uid="{00000000-0002-0000-0000-000001000000}">
      <formula1>0</formula1>
    </dataValidation>
  </dataValidations>
  <hyperlinks>
    <hyperlink ref="H29" r:id="rId1" xr:uid="{00000000-0004-0000-0000-000000000000}"/>
    <hyperlink ref="H30" r:id="rId2" xr:uid="{00000000-0004-0000-0000-000001000000}"/>
    <hyperlink ref="B26" r:id="rId3" xr:uid="{00000000-0004-0000-0000-000002000000}"/>
  </hyperlinks>
  <printOptions horizontalCentered="1" verticalCentered="1"/>
  <pageMargins left="0.25" right="0.25" top="0.5" bottom="0.5" header="0.5" footer="0.5"/>
  <pageSetup orientation="landscape" horizontalDpi="300" verticalDpi="300" r:id="rId4"/>
  <headerFooter alignWithMargins="0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22D1E7A-38FE-406A-91B3-3301BCEA49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Simple Invoice</vt:lpstr>
      <vt:lpstr>CompanyName</vt:lpstr>
      <vt:lpstr>Deposit</vt:lpstr>
      <vt:lpstr>SalesTax</vt:lpstr>
      <vt:lpstr>TaxExempt</vt:lpstr>
      <vt:lpstr>TaxRate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 PeiXu</dc:creator>
  <cp:lastModifiedBy>Michael Wang</cp:lastModifiedBy>
  <cp:lastPrinted>2021-09-10T15:58:42Z</cp:lastPrinted>
  <dcterms:created xsi:type="dcterms:W3CDTF">2017-07-11T02:42:27Z</dcterms:created>
  <dcterms:modified xsi:type="dcterms:W3CDTF">2021-09-16T19:32:49Z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TC039871639991</vt:lpwstr>
  </property>
</Properties>
</file>