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60" yWindow="800" windowWidth="18680" windowHeight="11020"/>
  </bookViews>
  <sheets>
    <sheet name="atr" sheetId="2" r:id="rId1"/>
    <sheet name="Sheet2" sheetId="4" r:id="rId2"/>
  </sheets>
  <calcPr calcId="144525"/>
</workbook>
</file>

<file path=xl/calcChain.xml><?xml version="1.0" encoding="utf-8"?>
<calcChain xmlns="http://schemas.openxmlformats.org/spreadsheetml/2006/main">
  <c r="K19" i="2" l="1"/>
  <c r="G5" i="2" l="1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J19" i="2" s="1"/>
  <c r="H19" i="2"/>
  <c r="I19" i="2"/>
  <c r="G20" i="2"/>
  <c r="H20" i="2"/>
  <c r="J20" i="2" s="1"/>
  <c r="I20" i="2"/>
  <c r="G21" i="2"/>
  <c r="J21" i="2" s="1"/>
  <c r="H21" i="2"/>
  <c r="I21" i="2"/>
  <c r="G22" i="2"/>
  <c r="H22" i="2"/>
  <c r="I22" i="2"/>
  <c r="J22" i="2"/>
  <c r="G23" i="2"/>
  <c r="J23" i="2" s="1"/>
  <c r="H23" i="2"/>
  <c r="I23" i="2"/>
  <c r="G24" i="2"/>
  <c r="H24" i="2"/>
  <c r="J24" i="2" s="1"/>
  <c r="I24" i="2"/>
  <c r="G25" i="2"/>
  <c r="J25" i="2" s="1"/>
  <c r="H25" i="2"/>
  <c r="I25" i="2"/>
  <c r="G26" i="2"/>
  <c r="H26" i="2"/>
  <c r="I26" i="2"/>
  <c r="J26" i="2"/>
  <c r="G27" i="2"/>
  <c r="J27" i="2" s="1"/>
  <c r="H27" i="2"/>
  <c r="I27" i="2"/>
  <c r="G28" i="2"/>
  <c r="H28" i="2"/>
  <c r="J28" i="2" s="1"/>
  <c r="I28" i="2"/>
  <c r="G29" i="2"/>
  <c r="H29" i="2"/>
  <c r="I29" i="2"/>
  <c r="G30" i="2"/>
  <c r="J30" i="2" s="1"/>
  <c r="H30" i="2"/>
  <c r="I30" i="2"/>
  <c r="G31" i="2"/>
  <c r="J31" i="2" s="1"/>
  <c r="H31" i="2"/>
  <c r="I31" i="2"/>
  <c r="G32" i="2"/>
  <c r="H32" i="2"/>
  <c r="J32" i="2" s="1"/>
  <c r="I32" i="2"/>
  <c r="G33" i="2"/>
  <c r="J33" i="2" s="1"/>
  <c r="H33" i="2"/>
  <c r="I33" i="2"/>
  <c r="G34" i="2"/>
  <c r="J34" i="2" s="1"/>
  <c r="H34" i="2"/>
  <c r="I34" i="2"/>
  <c r="K20" i="2" l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29" i="2"/>
</calcChain>
</file>

<file path=xl/sharedStrings.xml><?xml version="1.0" encoding="utf-8"?>
<sst xmlns="http://schemas.openxmlformats.org/spreadsheetml/2006/main" count="122" uniqueCount="15">
  <si>
    <t>Mon</t>
  </si>
  <si>
    <t>Fri</t>
  </si>
  <si>
    <t>Thu</t>
  </si>
  <si>
    <t>Wed</t>
  </si>
  <si>
    <t>Tue</t>
  </si>
  <si>
    <t>High</t>
  </si>
  <si>
    <t>Low</t>
  </si>
  <si>
    <t>Close</t>
  </si>
  <si>
    <t>H - L</t>
  </si>
  <si>
    <t>TR</t>
  </si>
  <si>
    <t>ATR</t>
  </si>
  <si>
    <t>I L - Cp I</t>
  </si>
  <si>
    <t>Average True Range (ATR)</t>
  </si>
  <si>
    <t>I H - Cp I</t>
  </si>
  <si>
    <t>NaN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</si>
</sst>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0.0000000000_);[Red]\(0.0000000000\)"/>
    <numFmt numFmtId="178" formatCode="0.000000000000000_);[Red]\(0.000000000000000\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4" fillId="2" borderId="0" xfId="0" applyNumberFormat="1" applyFont="1" applyFill="1"/>
    <xf numFmtId="15" fontId="0" fillId="0" borderId="0" xfId="0" applyNumberFormat="1"/>
    <xf numFmtId="0" fontId="0" fillId="2" borderId="1" xfId="0" applyFill="1" applyBorder="1"/>
    <xf numFmtId="2" fontId="0" fillId="2" borderId="2" xfId="0" applyNumberFormat="1" applyFill="1" applyBorder="1"/>
    <xf numFmtId="0" fontId="0" fillId="2" borderId="3" xfId="0" applyFill="1" applyBorder="1"/>
    <xf numFmtId="2" fontId="0" fillId="2" borderId="0" xfId="0" applyNumberFormat="1" applyFill="1" applyBorder="1"/>
    <xf numFmtId="15" fontId="0" fillId="2" borderId="0" xfId="0" applyNumberFormat="1" applyFill="1" applyBorder="1"/>
    <xf numFmtId="176" fontId="0" fillId="3" borderId="0" xfId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76" fontId="0" fillId="2" borderId="0" xfId="1" applyFont="1" applyFill="1" applyBorder="1" applyAlignment="1">
      <alignment horizontal="center"/>
    </xf>
    <xf numFmtId="176" fontId="0" fillId="4" borderId="0" xfId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2" borderId="5" xfId="0" applyFill="1" applyBorder="1"/>
    <xf numFmtId="2" fontId="0" fillId="2" borderId="6" xfId="0" applyNumberFormat="1" applyFill="1" applyBorder="1"/>
    <xf numFmtId="2" fontId="0" fillId="2" borderId="6" xfId="0" applyNumberFormat="1" applyFill="1" applyBorder="1" applyAlignment="1">
      <alignment horizontal="center"/>
    </xf>
    <xf numFmtId="14" fontId="0" fillId="0" borderId="0" xfId="0" applyNumberFormat="1"/>
    <xf numFmtId="2" fontId="0" fillId="2" borderId="8" xfId="0" applyNumberFormat="1" applyFill="1" applyBorder="1" applyAlignment="1">
      <alignment horizontal="center"/>
    </xf>
    <xf numFmtId="15" fontId="0" fillId="2" borderId="6" xfId="0" applyNumberFormat="1" applyFill="1" applyBorder="1"/>
    <xf numFmtId="176" fontId="0" fillId="2" borderId="6" xfId="1" applyFont="1" applyFill="1" applyBorder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0" fillId="2" borderId="9" xfId="0" applyNumberForma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178" fontId="0" fillId="5" borderId="4" xfId="0" applyNumberFormat="1" applyFill="1" applyBorder="1" applyAlignment="1">
      <alignment horizontal="center"/>
    </xf>
    <xf numFmtId="178" fontId="0" fillId="2" borderId="7" xfId="0" applyNumberForma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zoomScale="125" workbookViewId="0">
      <selection activeCell="N9" sqref="N9"/>
    </sheetView>
  </sheetViews>
  <sheetFormatPr defaultColWidth="9.1796875" defaultRowHeight="12.5" x14ac:dyDescent="0.25"/>
  <cols>
    <col min="1" max="2" width="2.6328125" style="1" customWidth="1"/>
    <col min="3" max="3" width="10" style="2" customWidth="1"/>
    <col min="4" max="7" width="7" style="3" customWidth="1"/>
    <col min="8" max="9" width="8.1796875" style="3" customWidth="1"/>
    <col min="10" max="10" width="7" style="3" customWidth="1"/>
    <col min="11" max="11" width="19" style="27" customWidth="1"/>
    <col min="12" max="12" width="1.453125" style="3" customWidth="1"/>
    <col min="13" max="16384" width="9.1796875" style="1"/>
  </cols>
  <sheetData>
    <row r="2" spans="2:12" ht="13" x14ac:dyDescent="0.3">
      <c r="C2" s="6" t="s">
        <v>12</v>
      </c>
      <c r="G2" s="4"/>
      <c r="H2" s="4"/>
      <c r="I2" s="4"/>
      <c r="J2" s="4"/>
      <c r="K2" s="25"/>
      <c r="L2" s="4"/>
    </row>
    <row r="3" spans="2:12" ht="13" x14ac:dyDescent="0.3">
      <c r="G3" s="4"/>
      <c r="H3" s="4"/>
      <c r="I3" s="4"/>
      <c r="J3" s="4"/>
      <c r="K3" s="25"/>
      <c r="L3" s="4"/>
    </row>
    <row r="4" spans="2:12" x14ac:dyDescent="0.25">
      <c r="B4" s="8"/>
      <c r="C4" s="9"/>
      <c r="D4" s="22" t="s">
        <v>5</v>
      </c>
      <c r="E4" s="22" t="s">
        <v>6</v>
      </c>
      <c r="F4" s="22" t="s">
        <v>7</v>
      </c>
      <c r="G4" s="22" t="s">
        <v>8</v>
      </c>
      <c r="H4" s="22" t="s">
        <v>13</v>
      </c>
      <c r="I4" s="22" t="s">
        <v>11</v>
      </c>
      <c r="J4" s="22" t="s">
        <v>9</v>
      </c>
      <c r="K4" s="26" t="s">
        <v>10</v>
      </c>
    </row>
    <row r="5" spans="2:12" ht="15" customHeight="1" x14ac:dyDescent="0.25">
      <c r="B5" s="10"/>
      <c r="C5" s="12">
        <v>40269</v>
      </c>
      <c r="D5" s="11">
        <v>48.7</v>
      </c>
      <c r="E5" s="11">
        <v>47.79</v>
      </c>
      <c r="F5" s="11">
        <v>48.16</v>
      </c>
      <c r="G5" s="13">
        <f>D5-E5</f>
        <v>0.91000000000000369</v>
      </c>
      <c r="H5" s="5"/>
      <c r="I5" s="5"/>
      <c r="J5" s="14"/>
      <c r="K5" s="28" t="s">
        <v>14</v>
      </c>
    </row>
    <row r="6" spans="2:12" ht="15" customHeight="1" x14ac:dyDescent="0.25">
      <c r="B6" s="10"/>
      <c r="C6" s="12">
        <v>40273</v>
      </c>
      <c r="D6" s="11">
        <v>48.72</v>
      </c>
      <c r="E6" s="11">
        <v>48.14</v>
      </c>
      <c r="F6" s="11">
        <v>48.61</v>
      </c>
      <c r="G6" s="15">
        <f>D6-E6</f>
        <v>0.57999999999999829</v>
      </c>
      <c r="H6" s="5">
        <f>ABS(D6-F5)</f>
        <v>0.56000000000000227</v>
      </c>
      <c r="I6" s="5">
        <f>ABS(E6-F5)</f>
        <v>1.9999999999996021E-2</v>
      </c>
      <c r="J6" s="5">
        <f>MAX(G6:I6)</f>
        <v>0.57999999999999829</v>
      </c>
      <c r="K6" s="28" t="s">
        <v>14</v>
      </c>
    </row>
    <row r="7" spans="2:12" ht="15" customHeight="1" x14ac:dyDescent="0.25">
      <c r="B7" s="10"/>
      <c r="C7" s="12">
        <v>40274</v>
      </c>
      <c r="D7" s="11">
        <v>48.9</v>
      </c>
      <c r="E7" s="11">
        <v>48.39</v>
      </c>
      <c r="F7" s="11">
        <v>48.75</v>
      </c>
      <c r="G7" s="15">
        <f t="shared" ref="G7:G34" si="0">D7-E7</f>
        <v>0.50999999999999801</v>
      </c>
      <c r="H7" s="5">
        <f t="shared" ref="H7:H34" si="1">ABS(D7-F6)</f>
        <v>0.28999999999999915</v>
      </c>
      <c r="I7" s="5">
        <f t="shared" ref="I7:I34" si="2">ABS(E7-F6)</f>
        <v>0.21999999999999886</v>
      </c>
      <c r="J7" s="5">
        <f t="shared" ref="J7:J34" si="3">MAX(G7:I7)</f>
        <v>0.50999999999999801</v>
      </c>
      <c r="K7" s="28" t="s">
        <v>14</v>
      </c>
    </row>
    <row r="8" spans="2:12" ht="15" customHeight="1" x14ac:dyDescent="0.25">
      <c r="B8" s="10"/>
      <c r="C8" s="12">
        <v>40275</v>
      </c>
      <c r="D8" s="11">
        <v>48.87</v>
      </c>
      <c r="E8" s="11">
        <v>48.37</v>
      </c>
      <c r="F8" s="11">
        <v>48.63</v>
      </c>
      <c r="G8" s="15">
        <f t="shared" si="0"/>
        <v>0.5</v>
      </c>
      <c r="H8" s="5">
        <f t="shared" si="1"/>
        <v>0.11999999999999744</v>
      </c>
      <c r="I8" s="5">
        <f t="shared" si="2"/>
        <v>0.38000000000000256</v>
      </c>
      <c r="J8" s="5">
        <f t="shared" si="3"/>
        <v>0.5</v>
      </c>
      <c r="K8" s="28" t="s">
        <v>14</v>
      </c>
    </row>
    <row r="9" spans="2:12" ht="15" customHeight="1" x14ac:dyDescent="0.25">
      <c r="B9" s="10"/>
      <c r="C9" s="12">
        <v>40276</v>
      </c>
      <c r="D9" s="11">
        <v>48.82</v>
      </c>
      <c r="E9" s="11">
        <v>48.24</v>
      </c>
      <c r="F9" s="11">
        <v>48.74</v>
      </c>
      <c r="G9" s="15">
        <f t="shared" si="0"/>
        <v>0.57999999999999829</v>
      </c>
      <c r="H9" s="5">
        <f t="shared" si="1"/>
        <v>0.18999999999999773</v>
      </c>
      <c r="I9" s="5">
        <f t="shared" si="2"/>
        <v>0.39000000000000057</v>
      </c>
      <c r="J9" s="5">
        <f t="shared" si="3"/>
        <v>0.57999999999999829</v>
      </c>
      <c r="K9" s="28" t="s">
        <v>14</v>
      </c>
      <c r="L9" s="5"/>
    </row>
    <row r="10" spans="2:12" ht="15" customHeight="1" x14ac:dyDescent="0.25">
      <c r="B10" s="10"/>
      <c r="C10" s="12">
        <v>40277</v>
      </c>
      <c r="D10" s="11">
        <v>49.05</v>
      </c>
      <c r="E10" s="11">
        <v>48.64</v>
      </c>
      <c r="F10" s="11">
        <v>49.03</v>
      </c>
      <c r="G10" s="15">
        <f t="shared" si="0"/>
        <v>0.40999999999999659</v>
      </c>
      <c r="H10" s="5">
        <f t="shared" si="1"/>
        <v>0.30999999999999517</v>
      </c>
      <c r="I10" s="5">
        <f t="shared" si="2"/>
        <v>0.10000000000000142</v>
      </c>
      <c r="J10" s="5">
        <f t="shared" si="3"/>
        <v>0.40999999999999659</v>
      </c>
      <c r="K10" s="28" t="s">
        <v>14</v>
      </c>
      <c r="L10" s="5"/>
    </row>
    <row r="11" spans="2:12" ht="15" customHeight="1" x14ac:dyDescent="0.25">
      <c r="B11" s="10"/>
      <c r="C11" s="12">
        <v>40280</v>
      </c>
      <c r="D11" s="11">
        <v>49.2</v>
      </c>
      <c r="E11" s="11">
        <v>48.94</v>
      </c>
      <c r="F11" s="11">
        <v>49.07</v>
      </c>
      <c r="G11" s="16">
        <f t="shared" si="0"/>
        <v>0.26000000000000512</v>
      </c>
      <c r="H11" s="5">
        <f t="shared" si="1"/>
        <v>0.17000000000000171</v>
      </c>
      <c r="I11" s="5">
        <f t="shared" si="2"/>
        <v>9.0000000000003411E-2</v>
      </c>
      <c r="J11" s="17">
        <f t="shared" si="3"/>
        <v>0.26000000000000512</v>
      </c>
      <c r="K11" s="28" t="s">
        <v>14</v>
      </c>
      <c r="L11" s="5"/>
    </row>
    <row r="12" spans="2:12" ht="15" customHeight="1" x14ac:dyDescent="0.25">
      <c r="B12" s="10"/>
      <c r="C12" s="12">
        <v>40281</v>
      </c>
      <c r="D12" s="11">
        <v>49.35</v>
      </c>
      <c r="E12" s="11">
        <v>48.86</v>
      </c>
      <c r="F12" s="11">
        <v>49.32</v>
      </c>
      <c r="G12" s="15">
        <f t="shared" si="0"/>
        <v>0.49000000000000199</v>
      </c>
      <c r="H12" s="5">
        <f t="shared" si="1"/>
        <v>0.28000000000000114</v>
      </c>
      <c r="I12" s="5">
        <f t="shared" si="2"/>
        <v>0.21000000000000085</v>
      </c>
      <c r="J12" s="5">
        <f t="shared" si="3"/>
        <v>0.49000000000000199</v>
      </c>
      <c r="K12" s="28" t="s">
        <v>14</v>
      </c>
      <c r="L12" s="5"/>
    </row>
    <row r="13" spans="2:12" ht="15" customHeight="1" x14ac:dyDescent="0.25">
      <c r="B13" s="10"/>
      <c r="C13" s="12">
        <v>40282</v>
      </c>
      <c r="D13" s="11">
        <v>49.92</v>
      </c>
      <c r="E13" s="11">
        <v>49.5</v>
      </c>
      <c r="F13" s="11">
        <v>49.91</v>
      </c>
      <c r="G13" s="15">
        <f t="shared" si="0"/>
        <v>0.42000000000000171</v>
      </c>
      <c r="H13" s="17">
        <f t="shared" si="1"/>
        <v>0.60000000000000142</v>
      </c>
      <c r="I13" s="5">
        <f t="shared" si="2"/>
        <v>0.17999999999999972</v>
      </c>
      <c r="J13" s="17">
        <f t="shared" si="3"/>
        <v>0.60000000000000142</v>
      </c>
      <c r="K13" s="28" t="s">
        <v>14</v>
      </c>
      <c r="L13" s="5"/>
    </row>
    <row r="14" spans="2:12" ht="15" customHeight="1" x14ac:dyDescent="0.25">
      <c r="B14" s="10"/>
      <c r="C14" s="12">
        <v>40283</v>
      </c>
      <c r="D14" s="11">
        <v>50.19</v>
      </c>
      <c r="E14" s="11">
        <v>49.87</v>
      </c>
      <c r="F14" s="11">
        <v>50.13</v>
      </c>
      <c r="G14" s="15">
        <f t="shared" si="0"/>
        <v>0.32000000000000028</v>
      </c>
      <c r="H14" s="5">
        <f t="shared" si="1"/>
        <v>0.28000000000000114</v>
      </c>
      <c r="I14" s="5">
        <f t="shared" si="2"/>
        <v>3.9999999999999147E-2</v>
      </c>
      <c r="J14" s="5">
        <f t="shared" si="3"/>
        <v>0.32000000000000028</v>
      </c>
      <c r="K14" s="28" t="s">
        <v>14</v>
      </c>
      <c r="L14" s="5"/>
    </row>
    <row r="15" spans="2:12" ht="15" customHeight="1" x14ac:dyDescent="0.25">
      <c r="B15" s="10"/>
      <c r="C15" s="12">
        <v>40284</v>
      </c>
      <c r="D15" s="11">
        <v>50.12</v>
      </c>
      <c r="E15" s="11">
        <v>49.2</v>
      </c>
      <c r="F15" s="11">
        <v>49.53</v>
      </c>
      <c r="G15" s="15">
        <f t="shared" si="0"/>
        <v>0.9199999999999946</v>
      </c>
      <c r="H15" s="5">
        <f t="shared" si="1"/>
        <v>1.0000000000005116E-2</v>
      </c>
      <c r="I15" s="17">
        <f t="shared" si="2"/>
        <v>0.92999999999999972</v>
      </c>
      <c r="J15" s="17">
        <f t="shared" si="3"/>
        <v>0.92999999999999972</v>
      </c>
      <c r="K15" s="28" t="s">
        <v>14</v>
      </c>
      <c r="L15" s="5"/>
    </row>
    <row r="16" spans="2:12" ht="15" customHeight="1" x14ac:dyDescent="0.25">
      <c r="B16" s="10"/>
      <c r="C16" s="12">
        <v>40287</v>
      </c>
      <c r="D16" s="11">
        <v>49.66</v>
      </c>
      <c r="E16" s="11">
        <v>48.9</v>
      </c>
      <c r="F16" s="11">
        <v>49.5</v>
      </c>
      <c r="G16" s="15">
        <f t="shared" si="0"/>
        <v>0.75999999999999801</v>
      </c>
      <c r="H16" s="5">
        <f t="shared" si="1"/>
        <v>0.12999999999999545</v>
      </c>
      <c r="I16" s="5">
        <f t="shared" si="2"/>
        <v>0.63000000000000256</v>
      </c>
      <c r="J16" s="5">
        <f t="shared" si="3"/>
        <v>0.75999999999999801</v>
      </c>
      <c r="K16" s="28" t="s">
        <v>14</v>
      </c>
      <c r="L16" s="5"/>
    </row>
    <row r="17" spans="2:12" ht="15" customHeight="1" x14ac:dyDescent="0.25">
      <c r="B17" s="10"/>
      <c r="C17" s="12">
        <v>40288</v>
      </c>
      <c r="D17" s="11">
        <v>49.88</v>
      </c>
      <c r="E17" s="11">
        <v>49.43</v>
      </c>
      <c r="F17" s="11">
        <v>49.75</v>
      </c>
      <c r="G17" s="15">
        <f t="shared" si="0"/>
        <v>0.45000000000000284</v>
      </c>
      <c r="H17" s="5">
        <f t="shared" si="1"/>
        <v>0.38000000000000256</v>
      </c>
      <c r="I17" s="5">
        <f t="shared" si="2"/>
        <v>7.0000000000000284E-2</v>
      </c>
      <c r="J17" s="5">
        <f t="shared" si="3"/>
        <v>0.45000000000000284</v>
      </c>
      <c r="K17" s="28" t="s">
        <v>14</v>
      </c>
      <c r="L17" s="5"/>
    </row>
    <row r="18" spans="2:12" ht="15" customHeight="1" x14ac:dyDescent="0.25">
      <c r="B18" s="10"/>
      <c r="C18" s="12">
        <v>40289</v>
      </c>
      <c r="D18" s="11">
        <v>50.19</v>
      </c>
      <c r="E18" s="11">
        <v>49.73</v>
      </c>
      <c r="F18" s="11">
        <v>50.03</v>
      </c>
      <c r="G18" s="15">
        <f t="shared" si="0"/>
        <v>0.46000000000000085</v>
      </c>
      <c r="H18" s="5">
        <f t="shared" si="1"/>
        <v>0.43999999999999773</v>
      </c>
      <c r="I18" s="5">
        <f t="shared" si="2"/>
        <v>2.0000000000003126E-2</v>
      </c>
      <c r="J18" s="5">
        <f t="shared" si="3"/>
        <v>0.46000000000000085</v>
      </c>
      <c r="K18" s="28" t="s">
        <v>14</v>
      </c>
      <c r="L18" s="5"/>
    </row>
    <row r="19" spans="2:12" ht="15" customHeight="1" x14ac:dyDescent="0.25">
      <c r="B19" s="10">
        <v>1</v>
      </c>
      <c r="C19" s="12">
        <v>40290</v>
      </c>
      <c r="D19" s="11">
        <v>50.36</v>
      </c>
      <c r="E19" s="11">
        <v>49.26</v>
      </c>
      <c r="F19" s="11">
        <v>50.31</v>
      </c>
      <c r="G19" s="15">
        <f t="shared" si="0"/>
        <v>1.1000000000000014</v>
      </c>
      <c r="H19" s="5">
        <f t="shared" si="1"/>
        <v>0.32999999999999829</v>
      </c>
      <c r="I19" s="5">
        <f t="shared" si="2"/>
        <v>0.77000000000000313</v>
      </c>
      <c r="J19" s="5">
        <f t="shared" si="3"/>
        <v>1.1000000000000014</v>
      </c>
      <c r="K19" s="29">
        <f>AVERAGE(J6:J19)</f>
        <v>0.56785714285714306</v>
      </c>
      <c r="L19" s="5"/>
    </row>
    <row r="20" spans="2:12" ht="15" customHeight="1" x14ac:dyDescent="0.25">
      <c r="B20" s="10">
        <v>2</v>
      </c>
      <c r="C20" s="12">
        <v>40291</v>
      </c>
      <c r="D20" s="11">
        <v>50.57</v>
      </c>
      <c r="E20" s="11">
        <v>50.09</v>
      </c>
      <c r="F20" s="11">
        <v>50.52</v>
      </c>
      <c r="G20" s="15">
        <f t="shared" si="0"/>
        <v>0.47999999999999687</v>
      </c>
      <c r="H20" s="5">
        <f t="shared" si="1"/>
        <v>0.25999999999999801</v>
      </c>
      <c r="I20" s="5">
        <f t="shared" si="2"/>
        <v>0.21999999999999886</v>
      </c>
      <c r="J20" s="5">
        <f t="shared" si="3"/>
        <v>0.47999999999999687</v>
      </c>
      <c r="K20" s="28">
        <f t="shared" ref="K20:K34" si="4">(K19*13+J20)/14</f>
        <v>0.56158163265306116</v>
      </c>
      <c r="L20" s="5"/>
    </row>
    <row r="21" spans="2:12" ht="15" customHeight="1" x14ac:dyDescent="0.25">
      <c r="B21" s="10">
        <v>3</v>
      </c>
      <c r="C21" s="12">
        <v>40294</v>
      </c>
      <c r="D21" s="11">
        <v>50.65</v>
      </c>
      <c r="E21" s="11">
        <v>50.3</v>
      </c>
      <c r="F21" s="11">
        <v>50.41</v>
      </c>
      <c r="G21" s="15">
        <f t="shared" si="0"/>
        <v>0.35000000000000142</v>
      </c>
      <c r="H21" s="5">
        <f t="shared" si="1"/>
        <v>0.12999999999999545</v>
      </c>
      <c r="I21" s="5">
        <f t="shared" si="2"/>
        <v>0.22000000000000597</v>
      </c>
      <c r="J21" s="5">
        <f t="shared" si="3"/>
        <v>0.35000000000000142</v>
      </c>
      <c r="K21" s="28">
        <f t="shared" si="4"/>
        <v>0.54646865889212826</v>
      </c>
      <c r="L21" s="5"/>
    </row>
    <row r="22" spans="2:12" ht="15" customHeight="1" x14ac:dyDescent="0.25">
      <c r="B22" s="10">
        <v>4</v>
      </c>
      <c r="C22" s="12">
        <v>40295</v>
      </c>
      <c r="D22" s="11">
        <v>50.43</v>
      </c>
      <c r="E22" s="11">
        <v>49.21</v>
      </c>
      <c r="F22" s="11">
        <v>49.34</v>
      </c>
      <c r="G22" s="15">
        <f t="shared" si="0"/>
        <v>1.2199999999999989</v>
      </c>
      <c r="H22" s="5">
        <f t="shared" si="1"/>
        <v>2.0000000000003126E-2</v>
      </c>
      <c r="I22" s="5">
        <f t="shared" si="2"/>
        <v>1.1999999999999957</v>
      </c>
      <c r="J22" s="5">
        <f t="shared" si="3"/>
        <v>1.2199999999999989</v>
      </c>
      <c r="K22" s="28">
        <f t="shared" si="4"/>
        <v>0.59457804039983331</v>
      </c>
      <c r="L22" s="5"/>
    </row>
    <row r="23" spans="2:12" ht="15" customHeight="1" x14ac:dyDescent="0.25">
      <c r="B23" s="10">
        <v>5</v>
      </c>
      <c r="C23" s="12">
        <v>40296</v>
      </c>
      <c r="D23" s="11">
        <v>49.63</v>
      </c>
      <c r="E23" s="11">
        <v>48.98</v>
      </c>
      <c r="F23" s="11">
        <v>49.37</v>
      </c>
      <c r="G23" s="15">
        <f t="shared" si="0"/>
        <v>0.65000000000000568</v>
      </c>
      <c r="H23" s="5">
        <f t="shared" si="1"/>
        <v>0.28999999999999915</v>
      </c>
      <c r="I23" s="5">
        <f t="shared" si="2"/>
        <v>0.36000000000000654</v>
      </c>
      <c r="J23" s="5">
        <f t="shared" si="3"/>
        <v>0.65000000000000568</v>
      </c>
      <c r="K23" s="28">
        <f t="shared" si="4"/>
        <v>0.59853675179984556</v>
      </c>
      <c r="L23" s="5"/>
    </row>
    <row r="24" spans="2:12" ht="15" customHeight="1" x14ac:dyDescent="0.25">
      <c r="B24" s="10">
        <v>6</v>
      </c>
      <c r="C24" s="12">
        <v>40297</v>
      </c>
      <c r="D24" s="11">
        <v>50.33</v>
      </c>
      <c r="E24" s="11">
        <v>49.61</v>
      </c>
      <c r="F24" s="11">
        <v>50.23</v>
      </c>
      <c r="G24" s="15">
        <f t="shared" si="0"/>
        <v>0.71999999999999886</v>
      </c>
      <c r="H24" s="5">
        <f t="shared" si="1"/>
        <v>0.96000000000000085</v>
      </c>
      <c r="I24" s="5">
        <f t="shared" si="2"/>
        <v>0.24000000000000199</v>
      </c>
      <c r="J24" s="5">
        <f t="shared" si="3"/>
        <v>0.96000000000000085</v>
      </c>
      <c r="K24" s="28">
        <f t="shared" si="4"/>
        <v>0.6243555552427138</v>
      </c>
    </row>
    <row r="25" spans="2:12" ht="15" customHeight="1" x14ac:dyDescent="0.25">
      <c r="B25" s="10">
        <v>7</v>
      </c>
      <c r="C25" s="12">
        <v>40298</v>
      </c>
      <c r="D25" s="11">
        <v>50.29</v>
      </c>
      <c r="E25" s="11">
        <v>49.2</v>
      </c>
      <c r="F25" s="11">
        <v>49.24</v>
      </c>
      <c r="G25" s="15">
        <f t="shared" si="0"/>
        <v>1.0899999999999963</v>
      </c>
      <c r="H25" s="5">
        <f t="shared" si="1"/>
        <v>6.0000000000002274E-2</v>
      </c>
      <c r="I25" s="5">
        <f t="shared" si="2"/>
        <v>1.029999999999994</v>
      </c>
      <c r="J25" s="5">
        <f t="shared" si="3"/>
        <v>1.0899999999999963</v>
      </c>
      <c r="K25" s="28">
        <f t="shared" si="4"/>
        <v>0.65761587272537692</v>
      </c>
    </row>
    <row r="26" spans="2:12" ht="15" customHeight="1" x14ac:dyDescent="0.25">
      <c r="B26" s="10">
        <v>8</v>
      </c>
      <c r="C26" s="12">
        <v>40301</v>
      </c>
      <c r="D26" s="11">
        <v>50.17</v>
      </c>
      <c r="E26" s="11">
        <v>49.43</v>
      </c>
      <c r="F26" s="11">
        <v>49.93</v>
      </c>
      <c r="G26" s="15">
        <f t="shared" si="0"/>
        <v>0.74000000000000199</v>
      </c>
      <c r="H26" s="5">
        <f t="shared" si="1"/>
        <v>0.92999999999999972</v>
      </c>
      <c r="I26" s="5">
        <f t="shared" si="2"/>
        <v>0.18999999999999773</v>
      </c>
      <c r="J26" s="5">
        <f t="shared" si="3"/>
        <v>0.92999999999999972</v>
      </c>
      <c r="K26" s="28">
        <f t="shared" si="4"/>
        <v>0.67707188181642142</v>
      </c>
    </row>
    <row r="27" spans="2:12" ht="15" customHeight="1" x14ac:dyDescent="0.25">
      <c r="B27" s="10">
        <v>9</v>
      </c>
      <c r="C27" s="12">
        <v>40302</v>
      </c>
      <c r="D27" s="11">
        <v>49.32</v>
      </c>
      <c r="E27" s="11">
        <v>48.08</v>
      </c>
      <c r="F27" s="11">
        <v>48.43</v>
      </c>
      <c r="G27" s="15">
        <f t="shared" si="0"/>
        <v>1.240000000000002</v>
      </c>
      <c r="H27" s="5">
        <f t="shared" si="1"/>
        <v>0.60999999999999943</v>
      </c>
      <c r="I27" s="5">
        <f t="shared" si="2"/>
        <v>1.8500000000000014</v>
      </c>
      <c r="J27" s="5">
        <f t="shared" si="3"/>
        <v>1.8500000000000014</v>
      </c>
      <c r="K27" s="28">
        <f t="shared" si="4"/>
        <v>0.76085246168667708</v>
      </c>
    </row>
    <row r="28" spans="2:12" ht="15" customHeight="1" x14ac:dyDescent="0.25">
      <c r="B28" s="10">
        <v>10</v>
      </c>
      <c r="C28" s="12">
        <v>40303</v>
      </c>
      <c r="D28" s="11">
        <v>48.5</v>
      </c>
      <c r="E28" s="11">
        <v>47.64</v>
      </c>
      <c r="F28" s="11">
        <v>48.18</v>
      </c>
      <c r="G28" s="15">
        <f t="shared" si="0"/>
        <v>0.85999999999999943</v>
      </c>
      <c r="H28" s="5">
        <f t="shared" si="1"/>
        <v>7.0000000000000284E-2</v>
      </c>
      <c r="I28" s="5">
        <f t="shared" si="2"/>
        <v>0.78999999999999915</v>
      </c>
      <c r="J28" s="5">
        <f t="shared" si="3"/>
        <v>0.85999999999999943</v>
      </c>
      <c r="K28" s="28">
        <f t="shared" si="4"/>
        <v>0.76793442870905726</v>
      </c>
    </row>
    <row r="29" spans="2:12" ht="15" customHeight="1" x14ac:dyDescent="0.25">
      <c r="B29" s="10">
        <v>11</v>
      </c>
      <c r="C29" s="12">
        <v>40304</v>
      </c>
      <c r="D29" s="11">
        <v>48.32</v>
      </c>
      <c r="E29" s="11">
        <v>41.55</v>
      </c>
      <c r="F29" s="11">
        <v>46.57</v>
      </c>
      <c r="G29" s="15">
        <f t="shared" si="0"/>
        <v>6.7700000000000031</v>
      </c>
      <c r="H29" s="5">
        <f t="shared" si="1"/>
        <v>0.14000000000000057</v>
      </c>
      <c r="I29" s="5">
        <f t="shared" si="2"/>
        <v>6.6300000000000026</v>
      </c>
      <c r="J29" s="5">
        <f t="shared" si="3"/>
        <v>6.7700000000000031</v>
      </c>
      <c r="K29" s="28">
        <f t="shared" si="4"/>
        <v>1.1966533980869818</v>
      </c>
    </row>
    <row r="30" spans="2:12" ht="15" customHeight="1" x14ac:dyDescent="0.25">
      <c r="B30" s="10">
        <v>12</v>
      </c>
      <c r="C30" s="12">
        <v>40305</v>
      </c>
      <c r="D30" s="11">
        <v>46.8</v>
      </c>
      <c r="E30" s="11">
        <v>44.28</v>
      </c>
      <c r="F30" s="11">
        <v>45.41</v>
      </c>
      <c r="G30" s="15">
        <f t="shared" si="0"/>
        <v>2.519999999999996</v>
      </c>
      <c r="H30" s="5">
        <f t="shared" si="1"/>
        <v>0.22999999999999687</v>
      </c>
      <c r="I30" s="5">
        <f t="shared" si="2"/>
        <v>2.2899999999999991</v>
      </c>
      <c r="J30" s="5">
        <f t="shared" si="3"/>
        <v>2.519999999999996</v>
      </c>
      <c r="K30" s="28">
        <f t="shared" si="4"/>
        <v>1.2911781553664829</v>
      </c>
    </row>
    <row r="31" spans="2:12" ht="15" customHeight="1" x14ac:dyDescent="0.25">
      <c r="B31" s="10">
        <v>13</v>
      </c>
      <c r="C31" s="12">
        <v>40308</v>
      </c>
      <c r="D31" s="11">
        <v>47.8</v>
      </c>
      <c r="E31" s="11">
        <v>47.31</v>
      </c>
      <c r="F31" s="11">
        <v>47.77</v>
      </c>
      <c r="G31" s="15">
        <f t="shared" si="0"/>
        <v>0.48999999999999488</v>
      </c>
      <c r="H31" s="5">
        <f t="shared" si="1"/>
        <v>2.3900000000000006</v>
      </c>
      <c r="I31" s="5">
        <f t="shared" si="2"/>
        <v>1.9000000000000057</v>
      </c>
      <c r="J31" s="5">
        <f t="shared" si="3"/>
        <v>2.3900000000000006</v>
      </c>
      <c r="K31" s="28">
        <f t="shared" si="4"/>
        <v>1.3696654299831628</v>
      </c>
    </row>
    <row r="32" spans="2:12" ht="15" customHeight="1" x14ac:dyDescent="0.25">
      <c r="B32" s="10">
        <v>14</v>
      </c>
      <c r="C32" s="12">
        <v>40309</v>
      </c>
      <c r="D32" s="11">
        <v>48.39</v>
      </c>
      <c r="E32" s="11">
        <v>47.2</v>
      </c>
      <c r="F32" s="11">
        <v>47.72</v>
      </c>
      <c r="G32" s="15">
        <f t="shared" si="0"/>
        <v>1.1899999999999977</v>
      </c>
      <c r="H32" s="5">
        <f t="shared" si="1"/>
        <v>0.61999999999999744</v>
      </c>
      <c r="I32" s="5">
        <f t="shared" si="2"/>
        <v>0.57000000000000028</v>
      </c>
      <c r="J32" s="5">
        <f t="shared" si="3"/>
        <v>1.1899999999999977</v>
      </c>
      <c r="K32" s="28">
        <f t="shared" si="4"/>
        <v>1.3568321849843652</v>
      </c>
    </row>
    <row r="33" spans="2:11" ht="15" customHeight="1" x14ac:dyDescent="0.25">
      <c r="B33" s="10">
        <v>15</v>
      </c>
      <c r="C33" s="12">
        <v>40310</v>
      </c>
      <c r="D33" s="11">
        <v>48.66</v>
      </c>
      <c r="E33" s="11">
        <v>47.9</v>
      </c>
      <c r="F33" s="11">
        <v>48.62</v>
      </c>
      <c r="G33" s="15">
        <f t="shared" si="0"/>
        <v>0.75999999999999801</v>
      </c>
      <c r="H33" s="5">
        <f t="shared" si="1"/>
        <v>0.93999999999999773</v>
      </c>
      <c r="I33" s="5">
        <f t="shared" si="2"/>
        <v>0.17999999999999972</v>
      </c>
      <c r="J33" s="5">
        <f t="shared" si="3"/>
        <v>0.93999999999999773</v>
      </c>
      <c r="K33" s="28">
        <f t="shared" si="4"/>
        <v>1.3270584574854818</v>
      </c>
    </row>
    <row r="34" spans="2:11" ht="15" customHeight="1" x14ac:dyDescent="0.25">
      <c r="B34" s="18">
        <v>16</v>
      </c>
      <c r="C34" s="23">
        <v>40311</v>
      </c>
      <c r="D34" s="19">
        <v>48.79</v>
      </c>
      <c r="E34" s="19">
        <v>47.73</v>
      </c>
      <c r="F34" s="19">
        <v>47.85</v>
      </c>
      <c r="G34" s="24">
        <f t="shared" si="0"/>
        <v>1.0600000000000023</v>
      </c>
      <c r="H34" s="20">
        <f t="shared" si="1"/>
        <v>0.17000000000000171</v>
      </c>
      <c r="I34" s="20">
        <f t="shared" si="2"/>
        <v>0.89000000000000057</v>
      </c>
      <c r="J34" s="20">
        <f t="shared" si="3"/>
        <v>1.0600000000000023</v>
      </c>
      <c r="K34" s="30">
        <f t="shared" si="4"/>
        <v>1.3079828533793763</v>
      </c>
    </row>
  </sheetData>
  <phoneticPr fontId="2" type="noConversion"/>
  <pageMargins left="0.75" right="0.75" top="1" bottom="1" header="0.5" footer="0.5"/>
  <pageSetup paperSize="10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3" workbookViewId="0">
      <selection sqref="A1:H99"/>
    </sheetView>
  </sheetViews>
  <sheetFormatPr defaultRowHeight="12.5" x14ac:dyDescent="0.25"/>
  <cols>
    <col min="1" max="256" width="10.90625" customWidth="1"/>
  </cols>
  <sheetData>
    <row r="1" spans="1:7" x14ac:dyDescent="0.25">
      <c r="A1" t="s">
        <v>4</v>
      </c>
      <c r="B1" s="21">
        <v>40659</v>
      </c>
      <c r="C1">
        <v>58.01</v>
      </c>
      <c r="D1">
        <v>58.38</v>
      </c>
      <c r="E1">
        <v>57.87</v>
      </c>
      <c r="F1">
        <v>58.18</v>
      </c>
      <c r="G1">
        <v>49917704</v>
      </c>
    </row>
    <row r="2" spans="1:7" x14ac:dyDescent="0.25">
      <c r="A2" t="s">
        <v>3</v>
      </c>
      <c r="B2" s="21">
        <v>40660</v>
      </c>
      <c r="C2">
        <v>58.25</v>
      </c>
      <c r="D2">
        <v>58.64</v>
      </c>
      <c r="E2">
        <v>58.02</v>
      </c>
      <c r="F2">
        <v>58.57</v>
      </c>
      <c r="G2">
        <v>57082728</v>
      </c>
    </row>
    <row r="3" spans="1:7" x14ac:dyDescent="0.25">
      <c r="A3" t="s">
        <v>2</v>
      </c>
      <c r="B3" s="21">
        <v>40661</v>
      </c>
      <c r="C3">
        <v>58.41</v>
      </c>
      <c r="D3">
        <v>58.58</v>
      </c>
      <c r="E3">
        <v>58.23</v>
      </c>
      <c r="F3">
        <v>58.48</v>
      </c>
      <c r="G3">
        <v>48662012</v>
      </c>
    </row>
    <row r="4" spans="1:7" x14ac:dyDescent="0.25">
      <c r="A4" t="s">
        <v>1</v>
      </c>
      <c r="B4" s="21">
        <v>40662</v>
      </c>
      <c r="C4">
        <v>58.39</v>
      </c>
      <c r="D4">
        <v>58.64</v>
      </c>
      <c r="E4">
        <v>58.33</v>
      </c>
      <c r="F4">
        <v>58.43</v>
      </c>
      <c r="G4">
        <v>45320488</v>
      </c>
    </row>
    <row r="5" spans="1:7" x14ac:dyDescent="0.25">
      <c r="A5" t="s">
        <v>0</v>
      </c>
      <c r="B5" s="21">
        <v>40665</v>
      </c>
      <c r="C5">
        <v>58.54</v>
      </c>
      <c r="D5">
        <v>58.69</v>
      </c>
      <c r="E5">
        <v>58.18</v>
      </c>
      <c r="F5">
        <v>58.32</v>
      </c>
      <c r="G5">
        <v>48657984</v>
      </c>
    </row>
    <row r="6" spans="1:7" x14ac:dyDescent="0.25">
      <c r="A6" t="s">
        <v>4</v>
      </c>
      <c r="B6" s="21">
        <v>40666</v>
      </c>
      <c r="C6">
        <v>58.3</v>
      </c>
      <c r="D6">
        <v>58.35</v>
      </c>
      <c r="E6">
        <v>57.69</v>
      </c>
      <c r="F6">
        <v>58.05</v>
      </c>
      <c r="G6">
        <v>38542448</v>
      </c>
    </row>
    <row r="7" spans="1:7" x14ac:dyDescent="0.25">
      <c r="A7" t="s">
        <v>3</v>
      </c>
      <c r="B7" s="21">
        <v>40667</v>
      </c>
      <c r="C7">
        <v>58.08</v>
      </c>
      <c r="D7">
        <v>58.22</v>
      </c>
      <c r="E7">
        <v>57.47</v>
      </c>
      <c r="F7">
        <v>57.96</v>
      </c>
      <c r="G7">
        <v>53683456</v>
      </c>
    </row>
    <row r="8" spans="1:7" x14ac:dyDescent="0.25">
      <c r="A8" t="s">
        <v>2</v>
      </c>
      <c r="B8" s="21">
        <v>40668</v>
      </c>
      <c r="C8">
        <v>57.68</v>
      </c>
      <c r="D8">
        <v>58.32</v>
      </c>
      <c r="E8">
        <v>57.44</v>
      </c>
      <c r="F8">
        <v>57.64</v>
      </c>
      <c r="G8">
        <v>72894216</v>
      </c>
    </row>
    <row r="9" spans="1:7" x14ac:dyDescent="0.25">
      <c r="A9" t="s">
        <v>1</v>
      </c>
      <c r="B9" s="21">
        <v>40669</v>
      </c>
      <c r="C9">
        <v>58.21</v>
      </c>
      <c r="D9">
        <v>58.55</v>
      </c>
      <c r="E9">
        <v>57.67</v>
      </c>
      <c r="F9">
        <v>57.83</v>
      </c>
      <c r="G9">
        <v>73288608</v>
      </c>
    </row>
    <row r="10" spans="1:7" x14ac:dyDescent="0.25">
      <c r="A10" t="s">
        <v>0</v>
      </c>
      <c r="B10" s="21">
        <v>40672</v>
      </c>
      <c r="C10">
        <v>57.92</v>
      </c>
      <c r="D10">
        <v>58.27</v>
      </c>
      <c r="E10">
        <v>57.7</v>
      </c>
      <c r="F10">
        <v>58.05</v>
      </c>
      <c r="G10">
        <v>40465512</v>
      </c>
    </row>
    <row r="11" spans="1:7" x14ac:dyDescent="0.25">
      <c r="A11" t="s">
        <v>4</v>
      </c>
      <c r="B11" s="21">
        <v>40673</v>
      </c>
      <c r="C11">
        <v>58.22</v>
      </c>
      <c r="D11">
        <v>58.63</v>
      </c>
      <c r="E11">
        <v>58.13</v>
      </c>
      <c r="F11">
        <v>58.54</v>
      </c>
      <c r="G11">
        <v>38450864</v>
      </c>
    </row>
    <row r="12" spans="1:7" x14ac:dyDescent="0.25">
      <c r="A12" t="s">
        <v>3</v>
      </c>
      <c r="B12" s="21">
        <v>40674</v>
      </c>
      <c r="C12">
        <v>58.45</v>
      </c>
      <c r="D12">
        <v>58.66</v>
      </c>
      <c r="E12">
        <v>57.72</v>
      </c>
      <c r="F12">
        <v>58.11</v>
      </c>
      <c r="G12">
        <v>62560180</v>
      </c>
    </row>
    <row r="13" spans="1:7" x14ac:dyDescent="0.25">
      <c r="A13" t="s">
        <v>2</v>
      </c>
      <c r="B13" s="21">
        <v>40675</v>
      </c>
      <c r="C13">
        <v>57.92</v>
      </c>
      <c r="D13">
        <v>58.54</v>
      </c>
      <c r="E13">
        <v>57.6</v>
      </c>
      <c r="F13">
        <v>58.46</v>
      </c>
      <c r="G13">
        <v>66849224</v>
      </c>
    </row>
    <row r="14" spans="1:7" x14ac:dyDescent="0.25">
      <c r="A14" t="s">
        <v>1</v>
      </c>
      <c r="B14" s="21">
        <v>40676</v>
      </c>
      <c r="C14">
        <v>58.33</v>
      </c>
      <c r="D14">
        <v>58.42</v>
      </c>
      <c r="E14">
        <v>57.75</v>
      </c>
      <c r="F14">
        <v>57.77</v>
      </c>
      <c r="G14">
        <v>64199104</v>
      </c>
    </row>
    <row r="15" spans="1:7" x14ac:dyDescent="0.25">
      <c r="A15" t="s">
        <v>0</v>
      </c>
      <c r="B15" s="21">
        <v>40679</v>
      </c>
      <c r="C15">
        <v>57.52</v>
      </c>
      <c r="D15">
        <v>57.68</v>
      </c>
      <c r="E15">
        <v>56.64</v>
      </c>
      <c r="F15">
        <v>56.77</v>
      </c>
      <c r="G15">
        <v>73926104</v>
      </c>
    </row>
    <row r="16" spans="1:7" x14ac:dyDescent="0.25">
      <c r="A16" t="s">
        <v>4</v>
      </c>
      <c r="B16" s="21">
        <v>40680</v>
      </c>
      <c r="C16">
        <v>56.49</v>
      </c>
      <c r="D16">
        <v>56.94</v>
      </c>
      <c r="E16">
        <v>56.36</v>
      </c>
      <c r="F16">
        <v>56.93</v>
      </c>
      <c r="G16">
        <v>63837676</v>
      </c>
    </row>
    <row r="17" spans="1:7" x14ac:dyDescent="0.25">
      <c r="A17" t="s">
        <v>3</v>
      </c>
      <c r="B17" s="21">
        <v>40681</v>
      </c>
      <c r="C17">
        <v>56.85</v>
      </c>
      <c r="D17">
        <v>57.5</v>
      </c>
      <c r="E17">
        <v>56.78</v>
      </c>
      <c r="F17">
        <v>57.4</v>
      </c>
      <c r="G17">
        <v>42784404</v>
      </c>
    </row>
    <row r="18" spans="1:7" x14ac:dyDescent="0.25">
      <c r="A18" t="s">
        <v>2</v>
      </c>
      <c r="B18" s="21">
        <v>40682</v>
      </c>
      <c r="C18">
        <v>57.59</v>
      </c>
      <c r="D18">
        <v>57.7</v>
      </c>
      <c r="E18">
        <v>57.22</v>
      </c>
      <c r="F18">
        <v>57.57</v>
      </c>
      <c r="G18">
        <v>35406852</v>
      </c>
    </row>
    <row r="19" spans="1:7" x14ac:dyDescent="0.25">
      <c r="A19" t="s">
        <v>1</v>
      </c>
      <c r="B19" s="21">
        <v>40683</v>
      </c>
      <c r="C19">
        <v>57.51</v>
      </c>
      <c r="D19">
        <v>57.57</v>
      </c>
      <c r="E19">
        <v>57.06</v>
      </c>
      <c r="F19">
        <v>57.13</v>
      </c>
      <c r="G19">
        <v>45192584</v>
      </c>
    </row>
    <row r="20" spans="1:7" x14ac:dyDescent="0.25">
      <c r="A20" t="s">
        <v>0</v>
      </c>
      <c r="B20" s="21">
        <v>40686</v>
      </c>
      <c r="C20">
        <v>56.37</v>
      </c>
      <c r="D20">
        <v>56.52</v>
      </c>
      <c r="E20">
        <v>56.03</v>
      </c>
      <c r="F20">
        <v>56.3</v>
      </c>
      <c r="G20">
        <v>44143224</v>
      </c>
    </row>
    <row r="21" spans="1:7" x14ac:dyDescent="0.25">
      <c r="A21" t="s">
        <v>4</v>
      </c>
      <c r="B21" s="21">
        <v>40687</v>
      </c>
      <c r="C21">
        <v>56.44</v>
      </c>
      <c r="D21">
        <v>56.44</v>
      </c>
      <c r="E21">
        <v>55.94</v>
      </c>
      <c r="F21">
        <v>55.95</v>
      </c>
      <c r="G21">
        <v>39731200</v>
      </c>
    </row>
    <row r="22" spans="1:7" x14ac:dyDescent="0.25">
      <c r="A22" t="s">
        <v>3</v>
      </c>
      <c r="B22" s="21">
        <v>40688</v>
      </c>
      <c r="C22">
        <v>55.87</v>
      </c>
      <c r="D22">
        <v>56.43</v>
      </c>
      <c r="E22">
        <v>55.85</v>
      </c>
      <c r="F22">
        <v>56.17</v>
      </c>
      <c r="G22">
        <v>41808476</v>
      </c>
    </row>
    <row r="23" spans="1:7" x14ac:dyDescent="0.25">
      <c r="A23" t="s">
        <v>2</v>
      </c>
      <c r="B23" s="21">
        <v>40689</v>
      </c>
      <c r="C23">
        <v>56</v>
      </c>
      <c r="D23">
        <v>56.67</v>
      </c>
      <c r="E23">
        <v>55.99</v>
      </c>
      <c r="F23">
        <v>56.52</v>
      </c>
      <c r="G23">
        <v>40999640</v>
      </c>
    </row>
    <row r="24" spans="1:7" x14ac:dyDescent="0.25">
      <c r="A24" t="s">
        <v>1</v>
      </c>
      <c r="B24" s="21">
        <v>40690</v>
      </c>
      <c r="C24">
        <v>56.61</v>
      </c>
      <c r="D24">
        <v>56.86</v>
      </c>
      <c r="E24">
        <v>56.56</v>
      </c>
      <c r="F24">
        <v>56.8</v>
      </c>
      <c r="G24">
        <v>30461028</v>
      </c>
    </row>
    <row r="25" spans="1:7" x14ac:dyDescent="0.25">
      <c r="A25" t="s">
        <v>4</v>
      </c>
      <c r="B25" s="21">
        <v>40694</v>
      </c>
      <c r="C25">
        <v>57.33</v>
      </c>
      <c r="D25">
        <v>57.72</v>
      </c>
      <c r="E25">
        <v>57.04</v>
      </c>
      <c r="F25">
        <v>57.72</v>
      </c>
      <c r="G25">
        <v>48001164</v>
      </c>
    </row>
    <row r="26" spans="1:7" x14ac:dyDescent="0.25">
      <c r="A26" t="s">
        <v>3</v>
      </c>
      <c r="B26" s="21">
        <v>40695</v>
      </c>
      <c r="C26">
        <v>57.58</v>
      </c>
      <c r="D26">
        <v>57.72</v>
      </c>
      <c r="E26">
        <v>56.41</v>
      </c>
      <c r="F26">
        <v>56.46</v>
      </c>
      <c r="G26">
        <v>52091848</v>
      </c>
    </row>
    <row r="27" spans="1:7" x14ac:dyDescent="0.25">
      <c r="A27" t="s">
        <v>2</v>
      </c>
      <c r="B27" s="21">
        <v>40696</v>
      </c>
      <c r="C27">
        <v>56.58</v>
      </c>
      <c r="D27">
        <v>56.78</v>
      </c>
      <c r="E27">
        <v>56.27</v>
      </c>
      <c r="F27">
        <v>56.58</v>
      </c>
      <c r="G27">
        <v>50747352</v>
      </c>
    </row>
    <row r="28" spans="1:7" x14ac:dyDescent="0.25">
      <c r="A28" t="s">
        <v>1</v>
      </c>
      <c r="B28" s="21">
        <v>40697</v>
      </c>
      <c r="C28">
        <v>55.94</v>
      </c>
      <c r="D28">
        <v>56.37</v>
      </c>
      <c r="E28">
        <v>55.65</v>
      </c>
      <c r="F28">
        <v>55.73</v>
      </c>
      <c r="G28">
        <v>58389968</v>
      </c>
    </row>
    <row r="29" spans="1:7" x14ac:dyDescent="0.25">
      <c r="A29" t="s">
        <v>0</v>
      </c>
      <c r="B29" s="21">
        <v>40700</v>
      </c>
      <c r="C29">
        <v>55.62</v>
      </c>
      <c r="D29">
        <v>55.91</v>
      </c>
      <c r="E29">
        <v>55.25</v>
      </c>
      <c r="F29">
        <v>55.28</v>
      </c>
      <c r="G29">
        <v>50700276</v>
      </c>
    </row>
    <row r="30" spans="1:7" x14ac:dyDescent="0.25">
      <c r="A30" t="s">
        <v>4</v>
      </c>
      <c r="B30" s="21">
        <v>40701</v>
      </c>
      <c r="C30">
        <v>55.44</v>
      </c>
      <c r="D30">
        <v>55.64</v>
      </c>
      <c r="E30">
        <v>55.14</v>
      </c>
      <c r="F30">
        <v>55.18</v>
      </c>
      <c r="G30">
        <v>46801720</v>
      </c>
    </row>
    <row r="31" spans="1:7" x14ac:dyDescent="0.25">
      <c r="A31" t="s">
        <v>3</v>
      </c>
      <c r="B31" s="21">
        <v>40702</v>
      </c>
      <c r="C31">
        <v>55.06</v>
      </c>
      <c r="D31">
        <v>55.16</v>
      </c>
      <c r="E31">
        <v>54.62</v>
      </c>
      <c r="F31">
        <v>54.78</v>
      </c>
      <c r="G31">
        <v>46920124</v>
      </c>
    </row>
    <row r="32" spans="1:7" x14ac:dyDescent="0.25">
      <c r="A32" t="s">
        <v>2</v>
      </c>
      <c r="B32" s="21">
        <v>40703</v>
      </c>
      <c r="C32">
        <v>54.76</v>
      </c>
      <c r="D32">
        <v>55.15</v>
      </c>
      <c r="E32">
        <v>54.62</v>
      </c>
      <c r="F32">
        <v>54.88</v>
      </c>
      <c r="G32">
        <v>45747856</v>
      </c>
    </row>
    <row r="33" spans="1:7" x14ac:dyDescent="0.25">
      <c r="A33" t="s">
        <v>1</v>
      </c>
      <c r="B33" s="21">
        <v>40704</v>
      </c>
      <c r="C33">
        <v>54.62</v>
      </c>
      <c r="D33">
        <v>54.73</v>
      </c>
      <c r="E33">
        <v>53.99</v>
      </c>
      <c r="F33">
        <v>54.04</v>
      </c>
      <c r="G33">
        <v>54320740</v>
      </c>
    </row>
    <row r="34" spans="1:7" x14ac:dyDescent="0.25">
      <c r="A34" t="s">
        <v>0</v>
      </c>
      <c r="B34" s="21">
        <v>40707</v>
      </c>
      <c r="C34">
        <v>54.11</v>
      </c>
      <c r="D34">
        <v>54.33</v>
      </c>
      <c r="E34">
        <v>53.85</v>
      </c>
      <c r="F34">
        <v>54.04</v>
      </c>
      <c r="G34">
        <v>38154832</v>
      </c>
    </row>
    <row r="35" spans="1:7" x14ac:dyDescent="0.25">
      <c r="A35" t="s">
        <v>4</v>
      </c>
      <c r="B35" s="21">
        <v>40708</v>
      </c>
      <c r="C35">
        <v>54.45</v>
      </c>
      <c r="D35">
        <v>54.86</v>
      </c>
      <c r="E35">
        <v>54.43</v>
      </c>
      <c r="F35">
        <v>54.73</v>
      </c>
      <c r="G35">
        <v>40987232</v>
      </c>
    </row>
    <row r="36" spans="1:7" x14ac:dyDescent="0.25">
      <c r="A36" t="s">
        <v>3</v>
      </c>
      <c r="B36" s="21">
        <v>40709</v>
      </c>
      <c r="C36">
        <v>54.23</v>
      </c>
      <c r="D36">
        <v>54.55</v>
      </c>
      <c r="E36">
        <v>53.59</v>
      </c>
      <c r="F36">
        <v>53.69</v>
      </c>
      <c r="G36">
        <v>59619224</v>
      </c>
    </row>
    <row r="37" spans="1:7" x14ac:dyDescent="0.25">
      <c r="A37" t="s">
        <v>2</v>
      </c>
      <c r="B37" s="21">
        <v>40710</v>
      </c>
      <c r="C37">
        <v>53.73</v>
      </c>
      <c r="D37">
        <v>53.9</v>
      </c>
      <c r="E37">
        <v>53.03</v>
      </c>
      <c r="F37">
        <v>53.49</v>
      </c>
      <c r="G37">
        <v>66985476</v>
      </c>
    </row>
    <row r="38" spans="1:7" x14ac:dyDescent="0.25">
      <c r="A38" t="s">
        <v>1</v>
      </c>
      <c r="B38" s="21">
        <v>40711</v>
      </c>
      <c r="C38">
        <v>53.97</v>
      </c>
      <c r="D38">
        <v>54.12</v>
      </c>
      <c r="E38">
        <v>53.16</v>
      </c>
      <c r="F38">
        <v>53.32</v>
      </c>
      <c r="G38">
        <v>70961904</v>
      </c>
    </row>
    <row r="39" spans="1:7" x14ac:dyDescent="0.25">
      <c r="A39" t="s">
        <v>0</v>
      </c>
      <c r="B39" s="21">
        <v>40714</v>
      </c>
      <c r="C39">
        <v>53.19</v>
      </c>
      <c r="D39">
        <v>53.76</v>
      </c>
      <c r="E39">
        <v>53.17</v>
      </c>
      <c r="F39">
        <v>53.6</v>
      </c>
      <c r="G39">
        <v>37678444</v>
      </c>
    </row>
    <row r="40" spans="1:7" x14ac:dyDescent="0.25">
      <c r="A40" t="s">
        <v>4</v>
      </c>
      <c r="B40" s="21">
        <v>40715</v>
      </c>
      <c r="C40">
        <v>53.79</v>
      </c>
      <c r="D40">
        <v>54.81</v>
      </c>
      <c r="E40">
        <v>53.56</v>
      </c>
      <c r="F40">
        <v>54.75</v>
      </c>
      <c r="G40">
        <v>56365348</v>
      </c>
    </row>
    <row r="41" spans="1:7" x14ac:dyDescent="0.25">
      <c r="A41" t="s">
        <v>3</v>
      </c>
      <c r="B41" s="21">
        <v>40716</v>
      </c>
      <c r="C41">
        <v>54.52</v>
      </c>
      <c r="D41">
        <v>54.84</v>
      </c>
      <c r="E41">
        <v>54.34</v>
      </c>
      <c r="F41">
        <v>54.35</v>
      </c>
      <c r="G41">
        <v>37114024</v>
      </c>
    </row>
    <row r="42" spans="1:7" x14ac:dyDescent="0.25">
      <c r="A42" t="s">
        <v>2</v>
      </c>
      <c r="B42" s="21">
        <v>40717</v>
      </c>
      <c r="C42">
        <v>53.81</v>
      </c>
      <c r="D42">
        <v>54.89</v>
      </c>
      <c r="E42">
        <v>53.59</v>
      </c>
      <c r="F42">
        <v>54.86</v>
      </c>
      <c r="G42">
        <v>81423656</v>
      </c>
    </row>
    <row r="43" spans="1:7" x14ac:dyDescent="0.25">
      <c r="A43" t="s">
        <v>1</v>
      </c>
      <c r="B43" s="21">
        <v>40718</v>
      </c>
      <c r="C43">
        <v>54.59</v>
      </c>
      <c r="D43">
        <v>54.65</v>
      </c>
      <c r="E43">
        <v>53.8</v>
      </c>
      <c r="F43">
        <v>53.9</v>
      </c>
      <c r="G43">
        <v>56773924</v>
      </c>
    </row>
    <row r="44" spans="1:7" x14ac:dyDescent="0.25">
      <c r="A44" t="s">
        <v>0</v>
      </c>
      <c r="B44" s="21">
        <v>40721</v>
      </c>
      <c r="C44">
        <v>53.95</v>
      </c>
      <c r="D44">
        <v>55.04</v>
      </c>
      <c r="E44">
        <v>53.84</v>
      </c>
      <c r="F44">
        <v>54.76</v>
      </c>
      <c r="G44">
        <v>50369780</v>
      </c>
    </row>
    <row r="45" spans="1:7" x14ac:dyDescent="0.25">
      <c r="A45" t="s">
        <v>4</v>
      </c>
      <c r="B45" s="21">
        <v>40722</v>
      </c>
      <c r="C45">
        <v>54.9</v>
      </c>
      <c r="D45">
        <v>55.59</v>
      </c>
      <c r="E45">
        <v>54.81</v>
      </c>
      <c r="F45">
        <v>55.58</v>
      </c>
      <c r="G45">
        <v>48425776</v>
      </c>
    </row>
    <row r="46" spans="1:7" x14ac:dyDescent="0.25">
      <c r="A46" t="s">
        <v>3</v>
      </c>
      <c r="B46" s="21">
        <v>40723</v>
      </c>
      <c r="C46">
        <v>55.74</v>
      </c>
      <c r="D46">
        <v>55.92</v>
      </c>
      <c r="E46">
        <v>55.41</v>
      </c>
      <c r="F46">
        <v>55.81</v>
      </c>
      <c r="G46">
        <v>65984380</v>
      </c>
    </row>
    <row r="47" spans="1:7" x14ac:dyDescent="0.25">
      <c r="A47" t="s">
        <v>2</v>
      </c>
      <c r="B47" s="21">
        <v>40724</v>
      </c>
      <c r="C47">
        <v>56.01</v>
      </c>
      <c r="D47">
        <v>56.59</v>
      </c>
      <c r="E47">
        <v>55.98</v>
      </c>
      <c r="F47">
        <v>56.55</v>
      </c>
      <c r="G47">
        <v>50842840</v>
      </c>
    </row>
    <row r="48" spans="1:7" x14ac:dyDescent="0.25">
      <c r="A48" t="s">
        <v>1</v>
      </c>
      <c r="B48" s="21">
        <v>40725</v>
      </c>
      <c r="C48">
        <v>56.6</v>
      </c>
      <c r="D48">
        <v>57.48</v>
      </c>
      <c r="E48">
        <v>56.42</v>
      </c>
      <c r="F48">
        <v>57.4</v>
      </c>
      <c r="G48">
        <v>53634388</v>
      </c>
    </row>
    <row r="49" spans="1:7" x14ac:dyDescent="0.25">
      <c r="A49" t="s">
        <v>4</v>
      </c>
      <c r="B49" s="21">
        <v>40729</v>
      </c>
      <c r="C49">
        <v>57.44</v>
      </c>
      <c r="D49">
        <v>57.75</v>
      </c>
      <c r="E49">
        <v>57.32</v>
      </c>
      <c r="F49">
        <v>57.69</v>
      </c>
      <c r="G49">
        <v>43431872</v>
      </c>
    </row>
    <row r="50" spans="1:7" x14ac:dyDescent="0.25">
      <c r="A50" t="s">
        <v>3</v>
      </c>
      <c r="B50" s="21">
        <v>40730</v>
      </c>
      <c r="C50">
        <v>57.63</v>
      </c>
      <c r="D50">
        <v>57.98</v>
      </c>
      <c r="E50">
        <v>57.43</v>
      </c>
      <c r="F50">
        <v>57.88</v>
      </c>
      <c r="G50">
        <v>49687988</v>
      </c>
    </row>
    <row r="51" spans="1:7" x14ac:dyDescent="0.25">
      <c r="A51" t="s">
        <v>2</v>
      </c>
      <c r="B51" s="21">
        <v>40731</v>
      </c>
      <c r="C51">
        <v>58.31</v>
      </c>
      <c r="D51">
        <v>58.84</v>
      </c>
      <c r="E51">
        <v>58.23</v>
      </c>
      <c r="F51">
        <v>58.67</v>
      </c>
      <c r="G51">
        <v>55237216</v>
      </c>
    </row>
    <row r="52" spans="1:7" x14ac:dyDescent="0.25">
      <c r="A52" t="s">
        <v>1</v>
      </c>
      <c r="B52" s="21">
        <v>40732</v>
      </c>
      <c r="C52">
        <v>58.19</v>
      </c>
      <c r="D52">
        <v>58.52</v>
      </c>
      <c r="E52">
        <v>57.86</v>
      </c>
      <c r="F52">
        <v>58.51</v>
      </c>
      <c r="G52">
        <v>70132888</v>
      </c>
    </row>
    <row r="53" spans="1:7" x14ac:dyDescent="0.25">
      <c r="A53" t="s">
        <v>0</v>
      </c>
      <c r="B53" s="21">
        <v>40735</v>
      </c>
      <c r="C53">
        <v>57.9</v>
      </c>
      <c r="D53">
        <v>58.2</v>
      </c>
      <c r="E53">
        <v>57.25</v>
      </c>
      <c r="F53">
        <v>57.45</v>
      </c>
      <c r="G53">
        <v>52511924</v>
      </c>
    </row>
    <row r="54" spans="1:7" x14ac:dyDescent="0.25">
      <c r="A54" t="s">
        <v>4</v>
      </c>
      <c r="B54" s="21">
        <v>40736</v>
      </c>
      <c r="C54">
        <v>57.43</v>
      </c>
      <c r="D54">
        <v>57.56</v>
      </c>
      <c r="E54">
        <v>56.96</v>
      </c>
      <c r="F54">
        <v>57.02</v>
      </c>
      <c r="G54">
        <v>84703048</v>
      </c>
    </row>
    <row r="55" spans="1:7" x14ac:dyDescent="0.25">
      <c r="A55" t="s">
        <v>3</v>
      </c>
      <c r="B55" s="21">
        <v>40737</v>
      </c>
      <c r="C55">
        <v>57.43</v>
      </c>
      <c r="D55">
        <v>57.83</v>
      </c>
      <c r="E55">
        <v>57.05</v>
      </c>
      <c r="F55">
        <v>57.25</v>
      </c>
      <c r="G55">
        <v>83064440</v>
      </c>
    </row>
    <row r="56" spans="1:7" x14ac:dyDescent="0.25">
      <c r="A56" t="s">
        <v>2</v>
      </c>
      <c r="B56" s="21">
        <v>40738</v>
      </c>
      <c r="C56">
        <v>57.42</v>
      </c>
      <c r="D56">
        <v>57.67</v>
      </c>
      <c r="E56">
        <v>56.37</v>
      </c>
      <c r="F56">
        <v>56.59</v>
      </c>
      <c r="G56">
        <v>99422072</v>
      </c>
    </row>
    <row r="57" spans="1:7" x14ac:dyDescent="0.25">
      <c r="A57" t="s">
        <v>1</v>
      </c>
      <c r="B57" s="21">
        <v>40739</v>
      </c>
      <c r="C57">
        <v>57.22</v>
      </c>
      <c r="D57">
        <v>57.34</v>
      </c>
      <c r="E57">
        <v>56.81</v>
      </c>
      <c r="F57">
        <v>57.34</v>
      </c>
      <c r="G57">
        <v>68884192</v>
      </c>
    </row>
    <row r="58" spans="1:7" x14ac:dyDescent="0.25">
      <c r="A58" t="s">
        <v>0</v>
      </c>
      <c r="B58" s="21">
        <v>40742</v>
      </c>
      <c r="C58">
        <v>57.03</v>
      </c>
      <c r="D58">
        <v>57.28</v>
      </c>
      <c r="E58">
        <v>56.48</v>
      </c>
      <c r="F58">
        <v>57.04</v>
      </c>
      <c r="G58">
        <v>59963016</v>
      </c>
    </row>
    <row r="59" spans="1:7" x14ac:dyDescent="0.25">
      <c r="A59" t="s">
        <v>4</v>
      </c>
      <c r="B59" s="21">
        <v>40743</v>
      </c>
      <c r="C59">
        <v>57.62</v>
      </c>
      <c r="D59">
        <v>58.38</v>
      </c>
      <c r="E59">
        <v>57.58</v>
      </c>
      <c r="F59">
        <v>58.34</v>
      </c>
      <c r="G59">
        <v>74486840</v>
      </c>
    </row>
    <row r="60" spans="1:7" x14ac:dyDescent="0.25">
      <c r="A60" t="s">
        <v>3</v>
      </c>
      <c r="B60" s="21">
        <v>40744</v>
      </c>
      <c r="C60">
        <v>58.66</v>
      </c>
      <c r="D60">
        <v>58.67</v>
      </c>
      <c r="E60">
        <v>57.99</v>
      </c>
      <c r="F60">
        <v>58.09</v>
      </c>
      <c r="G60">
        <v>57376008</v>
      </c>
    </row>
    <row r="61" spans="1:7" x14ac:dyDescent="0.25">
      <c r="A61" t="s">
        <v>2</v>
      </c>
      <c r="B61" s="21">
        <v>40745</v>
      </c>
      <c r="C61">
        <v>58.14</v>
      </c>
      <c r="D61">
        <v>58.8</v>
      </c>
      <c r="E61">
        <v>57.83</v>
      </c>
      <c r="F61">
        <v>58.47</v>
      </c>
      <c r="G61">
        <v>70700208</v>
      </c>
    </row>
    <row r="62" spans="1:7" x14ac:dyDescent="0.25">
      <c r="A62" t="s">
        <v>1</v>
      </c>
      <c r="B62" s="21">
        <v>40746</v>
      </c>
      <c r="C62">
        <v>58.45</v>
      </c>
      <c r="D62">
        <v>59.18</v>
      </c>
      <c r="E62">
        <v>58.4</v>
      </c>
      <c r="F62">
        <v>59.08</v>
      </c>
      <c r="G62">
        <v>43927384</v>
      </c>
    </row>
    <row r="63" spans="1:7" x14ac:dyDescent="0.25">
      <c r="A63" t="s">
        <v>0</v>
      </c>
      <c r="B63" s="21">
        <v>40749</v>
      </c>
      <c r="C63">
        <v>58.61</v>
      </c>
      <c r="D63">
        <v>59.29</v>
      </c>
      <c r="E63">
        <v>58.5</v>
      </c>
      <c r="F63">
        <v>58.96</v>
      </c>
      <c r="G63">
        <v>49311756</v>
      </c>
    </row>
    <row r="64" spans="1:7" x14ac:dyDescent="0.25">
      <c r="A64" t="s">
        <v>4</v>
      </c>
      <c r="B64" s="21">
        <v>40750</v>
      </c>
      <c r="C64">
        <v>58.92</v>
      </c>
      <c r="D64">
        <v>59.31</v>
      </c>
      <c r="E64">
        <v>58.8</v>
      </c>
      <c r="F64">
        <v>59.1</v>
      </c>
      <c r="G64">
        <v>41222352</v>
      </c>
    </row>
    <row r="65" spans="1:7" x14ac:dyDescent="0.25">
      <c r="A65" t="s">
        <v>3</v>
      </c>
      <c r="B65" s="21">
        <v>40751</v>
      </c>
      <c r="C65">
        <v>58.73</v>
      </c>
      <c r="D65">
        <v>58.77</v>
      </c>
      <c r="E65">
        <v>57.43</v>
      </c>
      <c r="F65">
        <v>57.58</v>
      </c>
      <c r="G65">
        <v>84568232</v>
      </c>
    </row>
    <row r="66" spans="1:7" x14ac:dyDescent="0.25">
      <c r="A66" t="s">
        <v>2</v>
      </c>
      <c r="B66" s="21">
        <v>40752</v>
      </c>
      <c r="C66">
        <v>57.59</v>
      </c>
      <c r="D66">
        <v>58.41</v>
      </c>
      <c r="E66">
        <v>57.38</v>
      </c>
      <c r="F66">
        <v>57.68</v>
      </c>
      <c r="G66">
        <v>61516408</v>
      </c>
    </row>
    <row r="67" spans="1:7" x14ac:dyDescent="0.25">
      <c r="A67" t="s">
        <v>1</v>
      </c>
      <c r="B67" s="21">
        <v>40753</v>
      </c>
      <c r="C67">
        <v>57.22</v>
      </c>
      <c r="D67">
        <v>58.1</v>
      </c>
      <c r="E67">
        <v>56.94</v>
      </c>
      <c r="F67">
        <v>57.49</v>
      </c>
      <c r="G67">
        <v>83565128</v>
      </c>
    </row>
    <row r="68" spans="1:7" x14ac:dyDescent="0.25">
      <c r="A68" t="s">
        <v>0</v>
      </c>
      <c r="B68" s="21">
        <v>40756</v>
      </c>
      <c r="C68">
        <v>58.16</v>
      </c>
      <c r="D68">
        <v>58.31</v>
      </c>
      <c r="E68">
        <v>56.53</v>
      </c>
      <c r="F68">
        <v>57.22</v>
      </c>
      <c r="G68">
        <v>86042304</v>
      </c>
    </row>
    <row r="69" spans="1:7" x14ac:dyDescent="0.25">
      <c r="A69" t="s">
        <v>4</v>
      </c>
      <c r="B69" s="21">
        <v>40757</v>
      </c>
      <c r="C69">
        <v>56.96</v>
      </c>
      <c r="D69">
        <v>57.22</v>
      </c>
      <c r="E69">
        <v>55.72</v>
      </c>
      <c r="F69">
        <v>55.78</v>
      </c>
      <c r="G69">
        <v>91534352</v>
      </c>
    </row>
    <row r="70" spans="1:7" x14ac:dyDescent="0.25">
      <c r="A70" t="s">
        <v>3</v>
      </c>
      <c r="B70" s="7">
        <v>40758</v>
      </c>
      <c r="C70">
        <v>55.88</v>
      </c>
      <c r="D70">
        <v>56.38</v>
      </c>
      <c r="E70">
        <v>54.87</v>
      </c>
      <c r="F70">
        <v>56.31</v>
      </c>
      <c r="G70">
        <v>104409392</v>
      </c>
    </row>
    <row r="71" spans="1:7" x14ac:dyDescent="0.25">
      <c r="A71" t="s">
        <v>2</v>
      </c>
      <c r="B71" s="7">
        <v>40759</v>
      </c>
      <c r="C71">
        <v>55.49</v>
      </c>
      <c r="D71">
        <v>55.6</v>
      </c>
      <c r="E71">
        <v>53.7</v>
      </c>
      <c r="F71">
        <v>53.7</v>
      </c>
      <c r="G71">
        <v>133921352</v>
      </c>
    </row>
    <row r="72" spans="1:7" x14ac:dyDescent="0.25">
      <c r="A72" t="s">
        <v>1</v>
      </c>
      <c r="B72" s="7">
        <v>40760</v>
      </c>
      <c r="C72">
        <v>54.31</v>
      </c>
      <c r="D72">
        <v>54.55</v>
      </c>
      <c r="E72">
        <v>51.86</v>
      </c>
      <c r="F72">
        <v>53.36</v>
      </c>
      <c r="G72">
        <v>215968400</v>
      </c>
    </row>
    <row r="73" spans="1:7" x14ac:dyDescent="0.25">
      <c r="A73" t="s">
        <v>0</v>
      </c>
      <c r="B73" s="7">
        <v>40763</v>
      </c>
      <c r="C73">
        <v>51.75</v>
      </c>
      <c r="D73">
        <v>52.66</v>
      </c>
      <c r="E73">
        <v>50.15</v>
      </c>
      <c r="F73">
        <v>50.15</v>
      </c>
      <c r="G73">
        <v>206316704</v>
      </c>
    </row>
    <row r="74" spans="1:7" x14ac:dyDescent="0.25">
      <c r="A74" t="s">
        <v>4</v>
      </c>
      <c r="B74" s="7">
        <v>40764</v>
      </c>
      <c r="C74">
        <v>50.86</v>
      </c>
      <c r="D74">
        <v>52.62</v>
      </c>
      <c r="E74">
        <v>49.49</v>
      </c>
      <c r="F74">
        <v>52.57</v>
      </c>
      <c r="G74">
        <v>195346080</v>
      </c>
    </row>
    <row r="75" spans="1:7" x14ac:dyDescent="0.25">
      <c r="A75" t="s">
        <v>3</v>
      </c>
      <c r="B75" s="7">
        <v>40765</v>
      </c>
      <c r="C75">
        <v>51.37</v>
      </c>
      <c r="D75">
        <v>52.58</v>
      </c>
      <c r="E75">
        <v>50.36</v>
      </c>
      <c r="F75">
        <v>50.42</v>
      </c>
      <c r="G75">
        <v>207648896</v>
      </c>
    </row>
    <row r="76" spans="1:7" x14ac:dyDescent="0.25">
      <c r="A76" t="s">
        <v>2</v>
      </c>
      <c r="B76" s="7">
        <v>40766</v>
      </c>
      <c r="C76">
        <v>51.13</v>
      </c>
      <c r="D76">
        <v>53.22</v>
      </c>
      <c r="E76">
        <v>50.89</v>
      </c>
      <c r="F76">
        <v>52.64</v>
      </c>
      <c r="G76">
        <v>145018304</v>
      </c>
    </row>
    <row r="77" spans="1:7" x14ac:dyDescent="0.25">
      <c r="A77" t="s">
        <v>1</v>
      </c>
      <c r="B77" s="7">
        <v>40767</v>
      </c>
      <c r="C77">
        <v>52.95</v>
      </c>
      <c r="D77">
        <v>53.43</v>
      </c>
      <c r="E77">
        <v>52.42</v>
      </c>
      <c r="F77">
        <v>53.1</v>
      </c>
      <c r="G77">
        <v>91208424</v>
      </c>
    </row>
    <row r="78" spans="1:7" x14ac:dyDescent="0.25">
      <c r="A78" t="s">
        <v>0</v>
      </c>
      <c r="B78" s="7">
        <v>40770</v>
      </c>
      <c r="C78">
        <v>53.3</v>
      </c>
      <c r="D78">
        <v>53.88</v>
      </c>
      <c r="E78">
        <v>53.06</v>
      </c>
      <c r="F78">
        <v>53.88</v>
      </c>
      <c r="G78">
        <v>74191176</v>
      </c>
    </row>
    <row r="79" spans="1:7" x14ac:dyDescent="0.25">
      <c r="A79" t="s">
        <v>4</v>
      </c>
      <c r="B79" s="7">
        <v>40771</v>
      </c>
      <c r="C79">
        <v>53.35</v>
      </c>
      <c r="D79">
        <v>53.87</v>
      </c>
      <c r="E79">
        <v>52.72</v>
      </c>
      <c r="F79">
        <v>53.43</v>
      </c>
      <c r="G79">
        <v>89961608</v>
      </c>
    </row>
    <row r="80" spans="1:7" x14ac:dyDescent="0.25">
      <c r="A80" t="s">
        <v>3</v>
      </c>
      <c r="B80" s="7">
        <v>40772</v>
      </c>
      <c r="C80">
        <v>53.51</v>
      </c>
      <c r="D80">
        <v>53.94</v>
      </c>
      <c r="E80">
        <v>52.56</v>
      </c>
      <c r="F80">
        <v>53.11</v>
      </c>
      <c r="G80">
        <v>85092088</v>
      </c>
    </row>
    <row r="81" spans="1:7" x14ac:dyDescent="0.25">
      <c r="A81" t="s">
        <v>2</v>
      </c>
      <c r="B81" s="7">
        <v>40773</v>
      </c>
      <c r="C81">
        <v>51.67</v>
      </c>
      <c r="D81">
        <v>51.68</v>
      </c>
      <c r="E81">
        <v>50.04</v>
      </c>
      <c r="F81">
        <v>50.5</v>
      </c>
      <c r="G81">
        <v>131072568</v>
      </c>
    </row>
    <row r="82" spans="1:7" x14ac:dyDescent="0.25">
      <c r="A82" t="s">
        <v>1</v>
      </c>
      <c r="B82" s="7">
        <v>40774</v>
      </c>
      <c r="C82">
        <v>49.99</v>
      </c>
      <c r="D82">
        <v>51.22</v>
      </c>
      <c r="E82">
        <v>49.55</v>
      </c>
      <c r="F82">
        <v>49.59</v>
      </c>
      <c r="G82">
        <v>97510152</v>
      </c>
    </row>
    <row r="83" spans="1:7" x14ac:dyDescent="0.25">
      <c r="A83" t="s">
        <v>0</v>
      </c>
      <c r="B83" s="7">
        <v>40777</v>
      </c>
      <c r="C83">
        <v>50.76</v>
      </c>
      <c r="D83">
        <v>50.79</v>
      </c>
      <c r="E83">
        <v>49.62</v>
      </c>
      <c r="F83">
        <v>49.77</v>
      </c>
      <c r="G83">
        <v>77719352</v>
      </c>
    </row>
    <row r="84" spans="1:7" x14ac:dyDescent="0.25">
      <c r="A84" t="s">
        <v>4</v>
      </c>
      <c r="B84" s="7">
        <v>40778</v>
      </c>
      <c r="C84">
        <v>50.12</v>
      </c>
      <c r="D84">
        <v>51.82</v>
      </c>
      <c r="E84">
        <v>49.9</v>
      </c>
      <c r="F84">
        <v>51.82</v>
      </c>
      <c r="G84">
        <v>76190424</v>
      </c>
    </row>
    <row r="85" spans="1:7" x14ac:dyDescent="0.25">
      <c r="A85" t="s">
        <v>3</v>
      </c>
      <c r="B85" s="7">
        <v>40779</v>
      </c>
      <c r="C85">
        <v>51.72</v>
      </c>
      <c r="D85">
        <v>52.95</v>
      </c>
      <c r="E85">
        <v>51.26</v>
      </c>
      <c r="F85">
        <v>52.23</v>
      </c>
      <c r="G85">
        <v>78297432</v>
      </c>
    </row>
    <row r="86" spans="1:7" x14ac:dyDescent="0.25">
      <c r="A86" t="s">
        <v>2</v>
      </c>
      <c r="B86" s="7">
        <v>40780</v>
      </c>
      <c r="C86">
        <v>52.18</v>
      </c>
      <c r="D86">
        <v>52.44</v>
      </c>
      <c r="E86">
        <v>51.2</v>
      </c>
      <c r="F86">
        <v>51.38</v>
      </c>
      <c r="G86">
        <v>94369472</v>
      </c>
    </row>
    <row r="87" spans="1:7" x14ac:dyDescent="0.25">
      <c r="A87" t="s">
        <v>1</v>
      </c>
      <c r="B87" s="7">
        <v>40781</v>
      </c>
      <c r="C87">
        <v>51.23</v>
      </c>
      <c r="D87">
        <v>52.84</v>
      </c>
      <c r="E87">
        <v>50.7</v>
      </c>
      <c r="F87">
        <v>52.67</v>
      </c>
      <c r="G87">
        <v>92354848</v>
      </c>
    </row>
    <row r="88" spans="1:7" x14ac:dyDescent="0.25">
      <c r="A88" t="s">
        <v>0</v>
      </c>
      <c r="B88" s="7">
        <v>40784</v>
      </c>
      <c r="C88">
        <v>53.17</v>
      </c>
      <c r="D88">
        <v>54.19</v>
      </c>
      <c r="E88">
        <v>53.17</v>
      </c>
      <c r="F88">
        <v>54.13</v>
      </c>
      <c r="G88">
        <v>46369324</v>
      </c>
    </row>
    <row r="89" spans="1:7" x14ac:dyDescent="0.25">
      <c r="A89" t="s">
        <v>4</v>
      </c>
      <c r="B89" s="7">
        <v>40785</v>
      </c>
      <c r="C89">
        <v>53.91</v>
      </c>
      <c r="D89">
        <v>54.82</v>
      </c>
      <c r="E89">
        <v>53.64</v>
      </c>
      <c r="F89">
        <v>54.49</v>
      </c>
      <c r="G89">
        <v>62090496</v>
      </c>
    </row>
    <row r="90" spans="1:7" x14ac:dyDescent="0.25">
      <c r="A90" t="s">
        <v>3</v>
      </c>
      <c r="B90" s="7">
        <v>40786</v>
      </c>
      <c r="C90">
        <v>54.81</v>
      </c>
      <c r="D90">
        <v>55.25</v>
      </c>
      <c r="E90">
        <v>54.12</v>
      </c>
      <c r="F90">
        <v>54.58</v>
      </c>
      <c r="G90">
        <v>61400312</v>
      </c>
    </row>
    <row r="91" spans="1:7" x14ac:dyDescent="0.25">
      <c r="A91" t="s">
        <v>2</v>
      </c>
      <c r="B91" s="7">
        <v>40787</v>
      </c>
      <c r="C91">
        <v>54.73</v>
      </c>
      <c r="D91">
        <v>55.15</v>
      </c>
      <c r="E91">
        <v>53.98</v>
      </c>
      <c r="F91">
        <v>54.08</v>
      </c>
      <c r="G91">
        <v>57613336</v>
      </c>
    </row>
    <row r="92" spans="1:7" x14ac:dyDescent="0.25">
      <c r="A92" t="s">
        <v>1</v>
      </c>
      <c r="B92" s="7">
        <v>40788</v>
      </c>
      <c r="C92">
        <v>53.11</v>
      </c>
      <c r="D92">
        <v>54.14</v>
      </c>
      <c r="E92">
        <v>52.53</v>
      </c>
      <c r="F92">
        <v>52.81</v>
      </c>
      <c r="G92">
        <v>58681536</v>
      </c>
    </row>
    <row r="93" spans="1:7" x14ac:dyDescent="0.25">
      <c r="A93" t="s">
        <v>4</v>
      </c>
      <c r="B93" s="7">
        <v>40792</v>
      </c>
      <c r="C93">
        <v>51.58</v>
      </c>
      <c r="D93">
        <v>52.9</v>
      </c>
      <c r="E93">
        <v>51.46</v>
      </c>
      <c r="F93">
        <v>52.82</v>
      </c>
      <c r="G93">
        <v>53425868</v>
      </c>
    </row>
    <row r="94" spans="1:7" x14ac:dyDescent="0.25">
      <c r="A94" t="s">
        <v>3</v>
      </c>
      <c r="B94" s="7">
        <v>40793</v>
      </c>
      <c r="C94">
        <v>53.56</v>
      </c>
      <c r="D94">
        <v>54.17</v>
      </c>
      <c r="E94">
        <v>53.43</v>
      </c>
      <c r="F94">
        <v>54.16</v>
      </c>
      <c r="G94">
        <v>49310104</v>
      </c>
    </row>
    <row r="95" spans="1:7" x14ac:dyDescent="0.25">
      <c r="A95" t="s">
        <v>2</v>
      </c>
      <c r="B95" s="7">
        <v>40794</v>
      </c>
      <c r="C95">
        <v>53.89</v>
      </c>
      <c r="D95">
        <v>54.69</v>
      </c>
      <c r="E95">
        <v>53.74</v>
      </c>
      <c r="F95">
        <v>53.91</v>
      </c>
      <c r="G95">
        <v>61787844</v>
      </c>
    </row>
    <row r="96" spans="1:7" x14ac:dyDescent="0.25">
      <c r="A96" t="s">
        <v>1</v>
      </c>
      <c r="B96" s="7">
        <v>40795</v>
      </c>
      <c r="C96">
        <v>53.54</v>
      </c>
      <c r="D96">
        <v>53.77</v>
      </c>
      <c r="E96">
        <v>52.39</v>
      </c>
      <c r="F96">
        <v>52.72</v>
      </c>
      <c r="G96">
        <v>64204004</v>
      </c>
    </row>
    <row r="97" spans="1:7" x14ac:dyDescent="0.25">
      <c r="A97" t="s">
        <v>0</v>
      </c>
      <c r="B97" s="7">
        <v>40798</v>
      </c>
      <c r="C97">
        <v>52.15</v>
      </c>
      <c r="D97">
        <v>53.43</v>
      </c>
      <c r="E97">
        <v>52.11</v>
      </c>
      <c r="F97">
        <v>53.39</v>
      </c>
      <c r="G97">
        <v>66431672</v>
      </c>
    </row>
    <row r="98" spans="1:7" x14ac:dyDescent="0.25">
      <c r="A98" t="s">
        <v>4</v>
      </c>
      <c r="B98" s="7">
        <v>40799</v>
      </c>
      <c r="C98">
        <v>53.61</v>
      </c>
      <c r="D98">
        <v>54.21</v>
      </c>
      <c r="E98">
        <v>53.33</v>
      </c>
      <c r="F98">
        <v>54.1</v>
      </c>
      <c r="G98">
        <v>59519368</v>
      </c>
    </row>
    <row r="99" spans="1:7" x14ac:dyDescent="0.25">
      <c r="A99" t="s">
        <v>3</v>
      </c>
      <c r="B99" s="7">
        <v>40800</v>
      </c>
      <c r="C99">
        <v>54.37</v>
      </c>
      <c r="D99">
        <v>55.49</v>
      </c>
      <c r="E99">
        <v>53.84</v>
      </c>
      <c r="F99">
        <v>54.88</v>
      </c>
      <c r="G99">
        <v>91517456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Hill</dc:creator>
  <cp:lastModifiedBy>waisiukei</cp:lastModifiedBy>
  <dcterms:created xsi:type="dcterms:W3CDTF">2010-06-08T10:41:15Z</dcterms:created>
  <dcterms:modified xsi:type="dcterms:W3CDTF">2017-02-23T13:38:44Z</dcterms:modified>
</cp:coreProperties>
</file>