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667BCCAC-4BBF-4CF4-BCBF-67AEFE91F82A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Hochzeits-Gästeliste" sheetId="1" r:id="rId1"/>
  </sheets>
  <definedNames>
    <definedName name="_xlnm.Print_Area" localSheetId="0">'Hochzeits-Gästeliste'!$A$1:$V$21</definedName>
    <definedName name="_xlnm.Print_Titles" localSheetId="0">'Hochzeits-Gästeliste'!$C:$C,'Hochzeits-Gästeliste'!$1:$2</definedName>
    <definedName name="Titel1">Gästeliste[[#Headers],[Nom]]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M16" i="1" l="1"/>
  <c r="L16" i="1"/>
  <c r="I16" i="1" l="1"/>
  <c r="J16" i="1"/>
  <c r="K16" i="1" l="1"/>
  <c r="J17" i="1" s="1"/>
  <c r="H16" i="1" l="1"/>
  <c r="G16" i="1"/>
  <c r="F17" i="1" l="1"/>
  <c r="D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brice onla</author>
    <author>tc={DD0F6CE0-1017-4556-A11A-298CC5D3F45C}</author>
    <author>tc={691BF698-0B81-43AA-83A4-964E649476A3}</author>
    <author>tc={187BC417-5EF6-423D-96E9-F943947C2E91}</author>
    <author>tc={FEB8E99A-E773-4B78-B218-1345E1F8D7A2}</author>
    <author>tc={280FF80F-97CE-4945-AFCB-019F269A4081}</author>
    <author>tc={41C82386-30BC-4A70-B77E-C6F60BF2632D}</author>
    <author>tc={E749B736-D25B-4AA8-A2F9-E69703856A28}</author>
    <author>tc={8020C977-8E31-4C9E-B618-9329B8C2E673}</author>
    <author>tc={92186A68-CEEE-4922-A858-72C439FC0FB2}</author>
  </authors>
  <commentList>
    <comment ref="O1" authorId="0" shapeId="0" xr:uid="{A4C615C4-DC8F-49A4-989C-1056D2B7A518}">
      <text>
        <r>
          <rPr>
            <b/>
            <sz val="9"/>
            <color indexed="81"/>
            <rFont val="Segoe UI"/>
            <charset val="1"/>
          </rPr>
          <t>brice onla:</t>
        </r>
        <r>
          <rPr>
            <sz val="9"/>
            <color indexed="81"/>
            <rFont val="Segoe UI"/>
            <charset val="1"/>
          </rPr>
          <t xml:space="preserve">
+ Sans Liste donc que les membre ne droit  plus remettre la liste de leur Parent (ceux qui veulent peut donne )
Falkutatifs 
+ avant la fin du mois prochain
+Zukunfiglich gefragt donc que Fanny poser ke ont contribeur largent pour les way de regard social 
+
</t>
        </r>
      </text>
    </comment>
    <comment ref="I4" authorId="1" shapeId="0" xr:uid="{DD0F6CE0-1017-4556-A11A-298CC5D3F45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Il a prit le straffen de Karine et Fanny  donc que 4€</t>
      </text>
    </comment>
    <comment ref="J4" authorId="2" shapeId="0" xr:uid="{691BF698-0B81-43AA-83A4-964E649476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Il a donner ke 2€</t>
      </text>
    </comment>
    <comment ref="K6" authorId="0" shapeId="0" xr:uid="{5FBCAC17-A2D8-4711-882C-B566BECB6CF8}">
      <text>
        <r>
          <rPr>
            <b/>
            <sz val="9"/>
            <color indexed="81"/>
            <rFont val="Segoe UI"/>
            <charset val="1"/>
          </rPr>
          <t>brice onla:</t>
        </r>
        <r>
          <rPr>
            <sz val="9"/>
            <color indexed="81"/>
            <rFont val="Segoe UI"/>
            <charset val="1"/>
          </rPr>
          <t xml:space="preserve">
Beweis nachgereicht 
geht oder nicht ?</t>
        </r>
      </text>
    </comment>
    <comment ref="L6" authorId="0" shapeId="0" xr:uid="{3E1D8009-DC96-4927-8AC9-F6C59758B517}">
      <text>
        <r>
          <rPr>
            <b/>
            <sz val="9"/>
            <color indexed="81"/>
            <rFont val="Segoe UI"/>
            <charset val="1"/>
          </rPr>
          <t>brice onla:</t>
        </r>
        <r>
          <rPr>
            <sz val="9"/>
            <color indexed="81"/>
            <rFont val="Segoe UI"/>
            <charset val="1"/>
          </rPr>
          <t xml:space="preserve">
Elle a donne son Beweis
</t>
        </r>
      </text>
    </comment>
    <comment ref="M6" authorId="0" shapeId="0" xr:uid="{A303DEA5-49BA-4E83-8E54-8EFAB31AAF92}">
      <text>
        <r>
          <rPr>
            <b/>
            <sz val="9"/>
            <color indexed="81"/>
            <rFont val="Segoe UI"/>
            <charset val="1"/>
          </rPr>
          <t>brice onla:</t>
        </r>
        <r>
          <rPr>
            <sz val="9"/>
            <color indexed="81"/>
            <rFont val="Segoe UI"/>
            <charset val="1"/>
          </rPr>
          <t xml:space="preserve">
Beweis nachgereicht 
geht oder nicht ?</t>
        </r>
      </text>
    </comment>
    <comment ref="N6" authorId="0" shapeId="0" xr:uid="{BA1EEC64-18DE-4EC7-8A32-3A5F3EC7D0E0}">
      <text>
        <r>
          <rPr>
            <b/>
            <sz val="9"/>
            <color indexed="81"/>
            <rFont val="Segoe UI"/>
            <charset val="1"/>
          </rPr>
          <t>brice onla:</t>
        </r>
        <r>
          <rPr>
            <sz val="9"/>
            <color indexed="81"/>
            <rFont val="Segoe UI"/>
            <charset val="1"/>
          </rPr>
          <t xml:space="preserve">
Beweis nachgereicht 
geht oder nicht ?</t>
        </r>
      </text>
    </comment>
    <comment ref="O6" authorId="0" shapeId="0" xr:uid="{A97622D2-8DFB-4691-8304-E45D839A54B2}">
      <text>
        <r>
          <rPr>
            <b/>
            <sz val="9"/>
            <color indexed="81"/>
            <rFont val="Segoe UI"/>
            <charset val="1"/>
          </rPr>
          <t>brice onla:</t>
        </r>
        <r>
          <rPr>
            <sz val="9"/>
            <color indexed="81"/>
            <rFont val="Segoe UI"/>
            <charset val="1"/>
          </rPr>
          <t xml:space="preserve">
Beweis nachgereicht 
geht oder nicht ?</t>
        </r>
      </text>
    </comment>
    <comment ref="N7" authorId="3" shapeId="0" xr:uid="{187BC417-5EF6-423D-96E9-F943947C2E9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Il na pas payer son Straffen</t>
      </text>
    </comment>
    <comment ref="O7" authorId="4" shapeId="0" xr:uid="{FEB8E99A-E773-4B78-B218-1345E1F8D7A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Il na pas payer son Straffen</t>
      </text>
    </comment>
    <comment ref="J8" authorId="5" shapeId="0" xr:uid="{280FF80F-97CE-4945-AFCB-019F269A408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Jael a payer sa chez lui</t>
      </text>
    </comment>
    <comment ref="L10" authorId="6" shapeId="0" xr:uid="{41C82386-30BC-4A70-B77E-C6F60BF2632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Joel a remis une Somme de 10€</t>
      </text>
    </comment>
    <comment ref="L12" authorId="7" shapeId="0" xr:uid="{E749B736-D25B-4AA8-A2F9-E69703856A2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Valona a paye sa etant facher</t>
      </text>
    </comment>
    <comment ref="M13" authorId="8" shapeId="0" xr:uid="{8020C977-8E31-4C9E-B618-9329B8C2E67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Il a payer sofort</t>
      </text>
    </comment>
    <comment ref="N14" authorId="9" shapeId="0" xr:uid="{92186A68-CEEE-4922-A858-72C439FC0FB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Il a demander de prendre sa dans la case</t>
      </text>
    </comment>
    <comment ref="J17" authorId="0" shapeId="0" xr:uid="{C6A51E63-8DE0-4E02-BDD3-9994CC081F51}">
      <text>
        <r>
          <rPr>
            <b/>
            <sz val="9"/>
            <color indexed="81"/>
            <rFont val="Segoe UI"/>
            <charset val="1"/>
          </rPr>
          <t>brice onla:</t>
        </r>
        <r>
          <rPr>
            <sz val="9"/>
            <color indexed="81"/>
            <rFont val="Segoe UI"/>
            <charset val="1"/>
          </rPr>
          <t xml:space="preserve">
Bezahlen Im Febrauer
</t>
        </r>
      </text>
    </comment>
  </commentList>
</comments>
</file>

<file path=xl/sharedStrings.xml><?xml version="1.0" encoding="utf-8"?>
<sst xmlns="http://schemas.openxmlformats.org/spreadsheetml/2006/main" count="55" uniqueCount="48">
  <si>
    <t xml:space="preserve">La Reunion </t>
  </si>
  <si>
    <t xml:space="preserve">function du membre </t>
  </si>
  <si>
    <t>Nom</t>
  </si>
  <si>
    <t>Prenom</t>
  </si>
  <si>
    <t>secretaire</t>
  </si>
  <si>
    <t>Njepe Fotso</t>
  </si>
  <si>
    <t>Paul</t>
  </si>
  <si>
    <t>Douanla Doumene</t>
  </si>
  <si>
    <t>Marina</t>
  </si>
  <si>
    <t>Admin Whatsapp</t>
  </si>
  <si>
    <t xml:space="preserve">Watchou </t>
  </si>
  <si>
    <t>Kamsu</t>
  </si>
  <si>
    <t>Andolain</t>
  </si>
  <si>
    <t>Wondeu</t>
  </si>
  <si>
    <t>President</t>
  </si>
  <si>
    <t>Nsikam Onla</t>
  </si>
  <si>
    <t>Brice</t>
  </si>
  <si>
    <t xml:space="preserve">Tchouta </t>
  </si>
  <si>
    <t xml:space="preserve">Vincent </t>
  </si>
  <si>
    <t>Fosso</t>
  </si>
  <si>
    <t xml:space="preserve">membre </t>
  </si>
  <si>
    <t xml:space="preserve">Censeur </t>
  </si>
  <si>
    <t xml:space="preserve">Ngoudjou </t>
  </si>
  <si>
    <t xml:space="preserve">Daniel </t>
  </si>
  <si>
    <t xml:space="preserve">Franck </t>
  </si>
  <si>
    <t xml:space="preserve">Nadia </t>
  </si>
  <si>
    <t xml:space="preserve">Fanny  </t>
  </si>
  <si>
    <t xml:space="preserve">Miclange </t>
  </si>
  <si>
    <t xml:space="preserve">Ngassa </t>
  </si>
  <si>
    <t>Carine</t>
  </si>
  <si>
    <t>Manekeu</t>
  </si>
  <si>
    <t>Valona Nadia</t>
  </si>
  <si>
    <t>Kometa</t>
  </si>
  <si>
    <t>Solomon</t>
  </si>
  <si>
    <t>totale</t>
  </si>
  <si>
    <t xml:space="preserve">Inscription apercus </t>
  </si>
  <si>
    <t xml:space="preserve">tresorier </t>
  </si>
  <si>
    <t>Ngo Onla</t>
  </si>
  <si>
    <t>Amande avant 19 Jan</t>
  </si>
  <si>
    <t>Amande du 19 jan</t>
  </si>
  <si>
    <t>Amande de Feb</t>
  </si>
  <si>
    <t xml:space="preserve"> Case </t>
  </si>
  <si>
    <t>Status Amande 22</t>
  </si>
  <si>
    <t>Status Amande Avril</t>
  </si>
  <si>
    <t>Status Amande Mars</t>
  </si>
  <si>
    <t>Status Amande Status</t>
  </si>
  <si>
    <t>Summe</t>
  </si>
  <si>
    <t>Status Amande 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</si>
</sst>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name val="Tw Cen MT Condensed"/>
      <family val="2"/>
      <scheme val="minor"/>
    </font>
    <font>
      <sz val="8"/>
      <name val="Arial"/>
    </font>
    <font>
      <sz val="26"/>
      <color theme="5"/>
      <name val="Garamond"/>
      <family val="1"/>
      <scheme val="major"/>
    </font>
    <font>
      <sz val="11"/>
      <name val="Tw Cen MT Condensed"/>
      <family val="2"/>
      <scheme val="minor"/>
    </font>
    <font>
      <b/>
      <sz val="28"/>
      <color theme="3" tint="0.39997558519241921"/>
      <name val="Arial Narrow"/>
      <family val="2"/>
    </font>
    <font>
      <sz val="11"/>
      <color theme="3" tint="0.39997558519241921"/>
      <name val="Tw Cen MT Condensed"/>
      <family val="2"/>
      <scheme val="minor"/>
    </font>
    <font>
      <sz val="8"/>
      <color theme="3" tint="0.39997558519241921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Adobe Caslon Pro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horizontal="left" wrapText="1"/>
    </xf>
    <xf numFmtId="0" fontId="2" fillId="0" borderId="0" applyNumberFormat="0" applyFill="0" applyBorder="0" applyProtection="0">
      <alignment horizontal="left" indent="6"/>
    </xf>
    <xf numFmtId="1" fontId="3" fillId="0" borderId="0" applyFont="0" applyFill="0" applyBorder="0" applyAlignment="0" applyProtection="0">
      <alignment wrapText="1"/>
    </xf>
  </cellStyleXfs>
  <cellXfs count="14">
    <xf numFmtId="0" fontId="0" fillId="0" borderId="0" xfId="0">
      <alignment horizontal="left" wrapText="1"/>
    </xf>
    <xf numFmtId="0" fontId="0" fillId="0" borderId="0" xfId="0">
      <alignment horizontal="left" wrapText="1"/>
    </xf>
    <xf numFmtId="0" fontId="0" fillId="0" borderId="0" xfId="0" applyFont="1" applyFill="1">
      <alignment horizontal="left" wrapText="1"/>
    </xf>
    <xf numFmtId="0" fontId="4" fillId="0" borderId="0" xfId="0" applyFont="1">
      <alignment horizontal="left" wrapText="1"/>
    </xf>
    <xf numFmtId="0" fontId="5" fillId="0" borderId="0" xfId="0" applyFont="1">
      <alignment horizontal="left" wrapText="1"/>
    </xf>
    <xf numFmtId="0" fontId="5" fillId="0" borderId="0" xfId="0" applyFont="1" applyFill="1">
      <alignment horizontal="left" wrapText="1"/>
    </xf>
    <xf numFmtId="0" fontId="6" fillId="0" borderId="0" xfId="0" applyFont="1">
      <alignment horizontal="left" wrapText="1"/>
    </xf>
    <xf numFmtId="0" fontId="0" fillId="4" borderId="0" xfId="0" applyFont="1" applyFill="1">
      <alignment horizontal="left" wrapText="1"/>
    </xf>
    <xf numFmtId="0" fontId="9" fillId="0" borderId="0" xfId="0" applyFont="1">
      <alignment horizontal="left" wrapText="1"/>
    </xf>
    <xf numFmtId="0" fontId="9" fillId="0" borderId="0" xfId="0" applyFont="1" applyFill="1" applyBorder="1">
      <alignment horizontal="left" wrapText="1"/>
    </xf>
    <xf numFmtId="0" fontId="9" fillId="3" borderId="0" xfId="0" applyFont="1" applyFill="1" applyBorder="1">
      <alignment horizontal="left" wrapText="1"/>
    </xf>
    <xf numFmtId="0" fontId="9" fillId="0" borderId="0" xfId="0" applyFont="1" applyFill="1">
      <alignment horizontal="left" wrapText="1"/>
    </xf>
    <xf numFmtId="0" fontId="9" fillId="2" borderId="0" xfId="0" applyFont="1" applyFill="1">
      <alignment horizontal="left" wrapText="1"/>
    </xf>
    <xf numFmtId="0" fontId="9" fillId="5" borderId="0" xfId="0" applyFont="1" applyFill="1">
      <alignment horizontal="left" wrapText="1"/>
    </xf>
  </cellXfs>
  <cellStyles count="3">
    <cellStyle name="Nummer" xfId="2" xr:uid="{00000000-0005-0000-0000-000000000000}"/>
    <cellStyle name="Standard" xfId="0" builtinId="0" customBuiltin="1"/>
    <cellStyle name="Überschrift" xfId="1" builtinId="15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Hochzeits-Gästeliste" defaultPivotStyle="PivotStyleLight16">
    <tableStyle name="Hochzeits-Gästeliste" pivot="0" count="3" xr9:uid="{00000000-0011-0000-FFFF-FFFF00000000}">
      <tableStyleElement type="wholeTable" dxfId="20"/>
      <tableStyleElement type="headerRow" dxfId="19"/>
      <tableStyleElement type="secondRow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FF8FB"/>
      <rgbColor rgb="00FF99CC"/>
      <rgbColor rgb="00EF5E72"/>
      <rgbColor rgb="00FFCC99"/>
      <rgbColor rgb="003366FF"/>
      <rgbColor rgb="0033CCCC"/>
      <rgbColor rgb="0099CC00"/>
      <rgbColor rgb="00FFCC00"/>
      <rgbColor rgb="00FF9900"/>
      <rgbColor rgb="00FF6600"/>
      <rgbColor rgb="009AD9E9"/>
      <rgbColor rgb="00969696"/>
      <rgbColor rgb="00003366"/>
      <rgbColor rgb="00339966"/>
      <rgbColor rgb="00003300"/>
      <rgbColor rgb="00333300"/>
      <rgbColor rgb="00993300"/>
      <rgbColor rgb="00C5E9F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100012</xdr:rowOff>
    </xdr:from>
    <xdr:to>
      <xdr:col>2</xdr:col>
      <xdr:colOff>619125</xdr:colOff>
      <xdr:row>1</xdr:row>
      <xdr:rowOff>4762</xdr:rowOff>
    </xdr:to>
    <xdr:pic>
      <xdr:nvPicPr>
        <xdr:cNvPr id="1027" name="Bild 3" descr="Rosa Tulpen mit grünen Blättern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71475" y="100012"/>
          <a:ext cx="5619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543959</xdr:colOff>
      <xdr:row>0</xdr:row>
      <xdr:rowOff>87796</xdr:rowOff>
    </xdr:from>
    <xdr:to>
      <xdr:col>9</xdr:col>
      <xdr:colOff>45347</xdr:colOff>
      <xdr:row>0</xdr:row>
      <xdr:rowOff>945046</xdr:rowOff>
    </xdr:to>
    <xdr:pic>
      <xdr:nvPicPr>
        <xdr:cNvPr id="4" name="Bild 3" descr="Rosa Tulpen mit grünen Blättern">
          <a:extLst>
            <a:ext uri="{FF2B5EF4-FFF2-40B4-BE49-F238E27FC236}">
              <a16:creationId xmlns:a16="http://schemas.microsoft.com/office/drawing/2014/main" id="{8DD220A4-1FD9-471E-9736-A9D8B72E7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6896720" y="87796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ice onla" id="{8E14C7C1-4E9D-4D2B-BD7D-8154D1C490EA}" userId="646d1690b88c819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ästeliste" displayName="Gästeliste" ref="C2:N17" totalsRowShown="0" headerRowDxfId="10">
  <autoFilter ref="C2:N17" xr:uid="{00000000-0009-0000-0100-000001000000}">
    <filterColumn colId="0" hiddenButton="1"/>
    <filterColumn colId="2" hiddenButton="1"/>
  </autoFilter>
  <tableColumns count="12">
    <tableColumn id="1" xr3:uid="{00000000-0010-0000-0000-000001000000}" name="Nom"/>
    <tableColumn id="4" xr3:uid="{0B0CDBAF-04A5-44C9-97E9-4B4134B80C4A}" name="Prenom" dataDxfId="9"/>
    <tableColumn id="3" xr3:uid="{00000000-0010-0000-0000-000003000000}" name="function du membre "/>
    <tableColumn id="5" xr3:uid="{CAF249CA-F733-4C2B-B962-F0B05A70831A}" name="Inscription apercus " dataDxfId="8"/>
    <tableColumn id="2" xr3:uid="{AD98409C-CB0B-4083-8B5D-22B36D614007}" name=" Case " dataDxfId="7"/>
    <tableColumn id="6" xr3:uid="{3F72D1D8-379E-443E-AF53-41B05461B167}" name="Amande avant 19 Jan" dataDxfId="6"/>
    <tableColumn id="7" xr3:uid="{59F18DB4-819A-4500-ACFB-330111725D1F}" name="Amande du 19 jan" dataDxfId="5"/>
    <tableColumn id="8" xr3:uid="{699FA6FE-2223-4D8B-929A-8A91EB14723B}" name="Amande de Feb" dataDxfId="4"/>
    <tableColumn id="9" xr3:uid="{387C15B6-C9F8-42AE-92DE-F7559155889E}" name="Status Amande Mars" dataDxfId="3"/>
    <tableColumn id="10" xr3:uid="{D464E616-47D3-419D-8AAB-D30858DB8718}" name="Status Amande Avril" dataDxfId="2"/>
    <tableColumn id="11" xr3:uid="{D0B7D434-6763-444E-9409-16524B3B9CB6}" name="Status Amande 22" dataDxfId="1"/>
    <tableColumn id="12" xr3:uid="{8F7917C0-84DD-4754-8F8E-04D05D36D7FD}" name="Status Amande Juin" dataDxfId="0"/>
  </tableColumns>
  <tableStyleInfo name="Hochzeits-Gästeliste" showFirstColumn="0" showLastColumn="0" showRowStripes="1" showColumnStripes="0"/>
  <extLst>
    <ext xmlns:x14="http://schemas.microsoft.com/office/spreadsheetml/2009/9/main" uri="{504A1905-F514-4f6f-8877-14C23A59335A}">
      <x14:table altTextSummary="Geben Sie in dieser Tabelle Details zu den Gästen ein, wie den Namen, die Postanschrift mit Straße, Stadt und Postleitzahl, die Art der Beziehung sowie Einladungsdetails, wie &quot;Einladung zur Hochzeit&quot; oder &quot;Einladung zum Empfang&quot; ei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19-05-29T13:32:18.56" personId="{8E14C7C1-4E9D-4D2B-BD7D-8154D1C490EA}" id="{DD0F6CE0-1017-4556-A11A-298CC5D3F45C}">
    <text>Il a prit le straffen de Karine et Fanny  donc que 4€</text>
  </threadedComment>
  <threadedComment ref="J4" dT="2019-05-29T13:26:39.28" personId="{8E14C7C1-4E9D-4D2B-BD7D-8154D1C490EA}" id="{691BF698-0B81-43AA-83A4-964E649476A3}">
    <text>Il a donner ke 2€</text>
  </threadedComment>
  <threadedComment ref="N7" dT="2019-05-29T13:27:41.80" personId="{8E14C7C1-4E9D-4D2B-BD7D-8154D1C490EA}" id="{187BC417-5EF6-423D-96E9-F943947C2E91}">
    <text>Il na pas payer son Straffen</text>
  </threadedComment>
  <threadedComment ref="O7" dT="2019-05-29T13:27:41.80" personId="{8E14C7C1-4E9D-4D2B-BD7D-8154D1C490EA}" id="{FEB8E99A-E773-4B78-B218-1345E1F8D7A2}">
    <text>Il na pas payer son Straffen</text>
  </threadedComment>
  <threadedComment ref="J8" dT="2019-05-29T13:30:34.81" personId="{8E14C7C1-4E9D-4D2B-BD7D-8154D1C490EA}" id="{280FF80F-97CE-4945-AFCB-019F269A4081}">
    <text>Jael a payer sa chez lui</text>
  </threadedComment>
  <threadedComment ref="L10" dT="2019-05-29T13:28:24.16" personId="{8E14C7C1-4E9D-4D2B-BD7D-8154D1C490EA}" id="{41C82386-30BC-4A70-B77E-C6F60BF2632D}">
    <text>Joel a remis une Somme de 10€</text>
  </threadedComment>
  <threadedComment ref="L12" dT="2019-05-29T13:31:07.97" personId="{8E14C7C1-4E9D-4D2B-BD7D-8154D1C490EA}" id="{E749B736-D25B-4AA8-A2F9-E69703856A28}">
    <text>Valona a paye sa etant facher</text>
  </threadedComment>
  <threadedComment ref="M13" dT="2019-05-29T13:29:44.98" personId="{8E14C7C1-4E9D-4D2B-BD7D-8154D1C490EA}" id="{8020C977-8E31-4C9E-B618-9329B8C2E673}">
    <text>Il a payer sofort</text>
  </threadedComment>
  <threadedComment ref="N14" dT="2019-05-29T13:29:17.13" personId="{8E14C7C1-4E9D-4D2B-BD7D-8154D1C490EA}" id="{92186A68-CEEE-4922-A858-72C439FC0FB2}">
    <text>Il a demander de prendre sa dans la case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O19"/>
  <sheetViews>
    <sheetView showGridLines="0" tabSelected="1" topLeftCell="D1" zoomScale="75" zoomScaleNormal="75" workbookViewId="0">
      <selection activeCell="N17" sqref="N17"/>
    </sheetView>
  </sheetViews>
  <sheetFormatPr baseColWidth="10" defaultColWidth="9.6328125" defaultRowHeight="30" customHeight="1" x14ac:dyDescent="0.4"/>
  <cols>
    <col min="1" max="1" width="3" style="1" customWidth="1"/>
    <col min="2" max="2" width="9" style="1" customWidth="1"/>
    <col min="3" max="3" width="18.90625" style="1" customWidth="1"/>
    <col min="4" max="4" width="12.08984375" style="1" customWidth="1"/>
    <col min="5" max="5" width="15.54296875" style="1" customWidth="1"/>
    <col min="6" max="6" width="20" style="1" customWidth="1"/>
    <col min="7" max="7" width="17.6328125" style="1" customWidth="1"/>
    <col min="8" max="8" width="22.54296875" customWidth="1"/>
    <col min="9" max="9" width="20.26953125" customWidth="1"/>
    <col min="10" max="10" width="18.453125" customWidth="1"/>
    <col min="11" max="11" width="23.26953125" customWidth="1"/>
    <col min="12" max="12" width="22.81640625" customWidth="1"/>
    <col min="13" max="13" width="20.453125" customWidth="1"/>
    <col min="14" max="14" width="27.453125" customWidth="1"/>
    <col min="15" max="15" width="27.453125" style="1" customWidth="1"/>
  </cols>
  <sheetData>
    <row r="1" spans="2:15" ht="75" customHeight="1" x14ac:dyDescent="0.85">
      <c r="D1" s="3" t="s">
        <v>0</v>
      </c>
    </row>
    <row r="2" spans="2:15" ht="30" customHeight="1" x14ac:dyDescent="0.8">
      <c r="B2" s="8"/>
      <c r="C2" s="10" t="s">
        <v>2</v>
      </c>
      <c r="D2" s="10" t="s">
        <v>3</v>
      </c>
      <c r="E2" s="10" t="s">
        <v>1</v>
      </c>
      <c r="F2" s="10" t="s">
        <v>35</v>
      </c>
      <c r="G2" s="10" t="s">
        <v>41</v>
      </c>
      <c r="H2" s="10" t="s">
        <v>38</v>
      </c>
      <c r="I2" s="10" t="s">
        <v>39</v>
      </c>
      <c r="J2" s="10" t="s">
        <v>40</v>
      </c>
      <c r="K2" s="10" t="s">
        <v>44</v>
      </c>
      <c r="L2" s="10" t="s">
        <v>43</v>
      </c>
      <c r="M2" s="10" t="s">
        <v>42</v>
      </c>
      <c r="N2" s="10" t="s">
        <v>47</v>
      </c>
      <c r="O2" s="10" t="s">
        <v>45</v>
      </c>
    </row>
    <row r="3" spans="2:15" ht="30" customHeight="1" x14ac:dyDescent="0.8">
      <c r="B3" s="8">
        <v>1</v>
      </c>
      <c r="C3" s="9" t="s">
        <v>37</v>
      </c>
      <c r="D3" s="9" t="s">
        <v>26</v>
      </c>
      <c r="E3" s="9" t="s">
        <v>20</v>
      </c>
      <c r="F3" s="9">
        <v>10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-2</v>
      </c>
      <c r="O3" s="9">
        <v>0</v>
      </c>
    </row>
    <row r="4" spans="2:15" ht="30" customHeight="1" x14ac:dyDescent="0.8">
      <c r="B4" s="8">
        <v>2</v>
      </c>
      <c r="C4" s="9" t="s">
        <v>13</v>
      </c>
      <c r="D4" s="9" t="s">
        <v>24</v>
      </c>
      <c r="E4" s="9" t="s">
        <v>20</v>
      </c>
      <c r="F4" s="9">
        <v>10</v>
      </c>
      <c r="G4" s="9">
        <v>0</v>
      </c>
      <c r="H4" s="9">
        <v>0</v>
      </c>
      <c r="I4" s="9">
        <v>-4</v>
      </c>
      <c r="J4" s="9">
        <v>-2</v>
      </c>
      <c r="K4" s="9">
        <v>0</v>
      </c>
      <c r="L4" s="9">
        <v>0</v>
      </c>
      <c r="M4" s="9">
        <v>0</v>
      </c>
      <c r="N4" s="9">
        <v>-2</v>
      </c>
      <c r="O4" s="9">
        <v>0</v>
      </c>
    </row>
    <row r="5" spans="2:15" ht="30" customHeight="1" x14ac:dyDescent="0.8">
      <c r="B5" s="8">
        <v>3</v>
      </c>
      <c r="C5" s="9" t="s">
        <v>22</v>
      </c>
      <c r="D5" s="9" t="s">
        <v>27</v>
      </c>
      <c r="E5" s="9" t="s">
        <v>20</v>
      </c>
      <c r="F5" s="9">
        <v>10</v>
      </c>
      <c r="G5" s="9">
        <v>0</v>
      </c>
      <c r="H5" s="9">
        <v>2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-5</v>
      </c>
    </row>
    <row r="6" spans="2:15" ht="30" customHeight="1" x14ac:dyDescent="0.8">
      <c r="B6" s="8">
        <v>4</v>
      </c>
      <c r="C6" s="9" t="s">
        <v>10</v>
      </c>
      <c r="D6" s="9" t="s">
        <v>25</v>
      </c>
      <c r="E6" s="9" t="s">
        <v>21</v>
      </c>
      <c r="F6" s="9">
        <v>10</v>
      </c>
      <c r="G6" s="9">
        <v>0</v>
      </c>
      <c r="H6" s="9">
        <v>0</v>
      </c>
      <c r="I6" s="9">
        <v>0</v>
      </c>
      <c r="J6" s="9">
        <v>-5</v>
      </c>
      <c r="K6" s="10">
        <v>-5</v>
      </c>
      <c r="L6" s="9">
        <v>0</v>
      </c>
      <c r="M6" s="9">
        <v>0</v>
      </c>
      <c r="N6" s="9">
        <v>-2</v>
      </c>
      <c r="O6" s="9">
        <v>0</v>
      </c>
    </row>
    <row r="7" spans="2:15" ht="30" customHeight="1" x14ac:dyDescent="0.8">
      <c r="B7" s="8">
        <v>5</v>
      </c>
      <c r="C7" s="8" t="s">
        <v>17</v>
      </c>
      <c r="D7" s="11" t="s">
        <v>18</v>
      </c>
      <c r="E7" s="8" t="s">
        <v>14</v>
      </c>
      <c r="F7" s="11">
        <v>10</v>
      </c>
      <c r="G7" s="11">
        <v>0</v>
      </c>
      <c r="H7" s="12">
        <v>2</v>
      </c>
      <c r="I7" s="11">
        <v>-2</v>
      </c>
      <c r="J7" s="11">
        <v>0</v>
      </c>
      <c r="K7" s="11">
        <v>0</v>
      </c>
      <c r="L7" s="11">
        <v>0</v>
      </c>
      <c r="M7" s="11">
        <v>-2</v>
      </c>
      <c r="N7" s="11">
        <v>-2</v>
      </c>
      <c r="O7" s="11">
        <v>-7</v>
      </c>
    </row>
    <row r="8" spans="2:15" ht="30" customHeight="1" x14ac:dyDescent="0.8">
      <c r="B8" s="8">
        <v>6</v>
      </c>
      <c r="C8" s="8" t="s">
        <v>28</v>
      </c>
      <c r="D8" s="11" t="s">
        <v>29</v>
      </c>
      <c r="E8" s="8" t="s">
        <v>20</v>
      </c>
      <c r="F8" s="11">
        <v>10</v>
      </c>
      <c r="G8" s="11">
        <v>0</v>
      </c>
      <c r="H8" s="11">
        <v>0</v>
      </c>
      <c r="I8" s="11">
        <v>0</v>
      </c>
      <c r="J8" s="11">
        <v>2</v>
      </c>
      <c r="K8" s="11">
        <v>0</v>
      </c>
      <c r="L8" s="11">
        <v>0</v>
      </c>
      <c r="M8" s="11">
        <v>0</v>
      </c>
      <c r="N8" s="11">
        <v>0</v>
      </c>
      <c r="O8" s="11">
        <v>-5</v>
      </c>
    </row>
    <row r="9" spans="2:15" ht="30" customHeight="1" x14ac:dyDescent="0.8">
      <c r="B9" s="8">
        <v>7</v>
      </c>
      <c r="C9" s="8" t="s">
        <v>19</v>
      </c>
      <c r="D9" s="11" t="s">
        <v>23</v>
      </c>
      <c r="E9" s="8" t="s">
        <v>20</v>
      </c>
      <c r="F9" s="11">
        <v>10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</row>
    <row r="10" spans="2:15" ht="30" customHeight="1" x14ac:dyDescent="0.8">
      <c r="B10" s="8">
        <v>8</v>
      </c>
      <c r="C10" s="8" t="s">
        <v>7</v>
      </c>
      <c r="D10" s="11" t="s">
        <v>8</v>
      </c>
      <c r="E10" s="8" t="s">
        <v>9</v>
      </c>
      <c r="F10" s="11">
        <v>10</v>
      </c>
      <c r="G10" s="11">
        <v>0</v>
      </c>
      <c r="H10" s="11">
        <v>0</v>
      </c>
      <c r="I10" s="11">
        <v>0</v>
      </c>
      <c r="J10" s="11">
        <v>-5</v>
      </c>
      <c r="K10" s="11">
        <v>-10</v>
      </c>
      <c r="L10" s="13">
        <v>0</v>
      </c>
      <c r="M10" s="11">
        <v>0</v>
      </c>
      <c r="N10" s="11">
        <v>0</v>
      </c>
      <c r="O10" s="11">
        <v>0</v>
      </c>
    </row>
    <row r="11" spans="2:15" ht="30" customHeight="1" x14ac:dyDescent="0.8">
      <c r="B11" s="8">
        <v>9</v>
      </c>
      <c r="C11" s="8" t="s">
        <v>5</v>
      </c>
      <c r="D11" s="11" t="s">
        <v>6</v>
      </c>
      <c r="E11" s="8" t="s">
        <v>20</v>
      </c>
      <c r="F11" s="11">
        <v>10</v>
      </c>
      <c r="G11" s="11">
        <v>0</v>
      </c>
      <c r="H11" s="11">
        <v>0</v>
      </c>
      <c r="I11" s="11">
        <v>-2</v>
      </c>
      <c r="J11" s="11">
        <v>0</v>
      </c>
      <c r="K11" s="11">
        <v>0</v>
      </c>
      <c r="L11" s="11">
        <v>0</v>
      </c>
      <c r="M11" s="11">
        <v>0</v>
      </c>
      <c r="N11" s="11">
        <v>-2</v>
      </c>
      <c r="O11" s="11">
        <v>0</v>
      </c>
    </row>
    <row r="12" spans="2:15" ht="30" customHeight="1" x14ac:dyDescent="0.8">
      <c r="B12" s="8">
        <v>10</v>
      </c>
      <c r="C12" s="8" t="s">
        <v>30</v>
      </c>
      <c r="D12" s="11" t="s">
        <v>31</v>
      </c>
      <c r="E12" s="8" t="s">
        <v>20</v>
      </c>
      <c r="F12" s="11">
        <v>10</v>
      </c>
      <c r="G12" s="11">
        <v>0</v>
      </c>
      <c r="H12" s="11">
        <v>0</v>
      </c>
      <c r="I12" s="11">
        <v>0</v>
      </c>
      <c r="J12" s="11">
        <v>-5</v>
      </c>
      <c r="K12" s="11">
        <v>-5</v>
      </c>
      <c r="L12" s="11">
        <v>0</v>
      </c>
      <c r="M12" s="11">
        <v>0</v>
      </c>
      <c r="N12" s="11">
        <v>0</v>
      </c>
      <c r="O12" s="11">
        <v>0</v>
      </c>
    </row>
    <row r="13" spans="2:15" ht="30" customHeight="1" x14ac:dyDescent="0.8">
      <c r="B13" s="8">
        <v>11</v>
      </c>
      <c r="C13" s="8" t="s">
        <v>11</v>
      </c>
      <c r="D13" s="11" t="s">
        <v>12</v>
      </c>
      <c r="E13" s="8" t="s">
        <v>36</v>
      </c>
      <c r="F13" s="11">
        <v>10</v>
      </c>
      <c r="G13" s="11">
        <v>0</v>
      </c>
      <c r="H13" s="11">
        <v>0</v>
      </c>
      <c r="I13" s="11">
        <v>0</v>
      </c>
      <c r="J13" s="11">
        <v>-2</v>
      </c>
      <c r="K13" s="11">
        <v>0</v>
      </c>
      <c r="L13" s="11">
        <v>0</v>
      </c>
      <c r="M13" s="11">
        <v>2</v>
      </c>
      <c r="N13" s="11">
        <v>0</v>
      </c>
      <c r="O13" s="11">
        <v>0</v>
      </c>
    </row>
    <row r="14" spans="2:15" ht="30" customHeight="1" x14ac:dyDescent="0.8">
      <c r="B14" s="8">
        <v>12</v>
      </c>
      <c r="C14" s="8" t="s">
        <v>15</v>
      </c>
      <c r="D14" s="11" t="s">
        <v>16</v>
      </c>
      <c r="E14" s="8" t="s">
        <v>4</v>
      </c>
      <c r="F14" s="11">
        <v>10</v>
      </c>
      <c r="G14" s="11">
        <v>5</v>
      </c>
      <c r="H14" s="11">
        <v>0</v>
      </c>
      <c r="I14" s="11">
        <v>-2</v>
      </c>
      <c r="J14" s="11">
        <v>-2</v>
      </c>
      <c r="K14" s="11">
        <v>0</v>
      </c>
      <c r="L14" s="11">
        <v>-2</v>
      </c>
      <c r="M14" s="11">
        <v>-2</v>
      </c>
      <c r="N14" s="11">
        <v>-2</v>
      </c>
      <c r="O14" s="11">
        <v>0</v>
      </c>
    </row>
    <row r="15" spans="2:15" s="1" customFormat="1" ht="30" customHeight="1" x14ac:dyDescent="0.8">
      <c r="B15" s="8">
        <v>13</v>
      </c>
      <c r="C15" s="8" t="s">
        <v>32</v>
      </c>
      <c r="D15" s="11" t="s">
        <v>33</v>
      </c>
      <c r="E15" s="8" t="s">
        <v>20</v>
      </c>
      <c r="F15" s="11">
        <v>10</v>
      </c>
      <c r="G15" s="11">
        <v>0</v>
      </c>
      <c r="H15" s="11">
        <v>0</v>
      </c>
      <c r="I15" s="11">
        <v>-2</v>
      </c>
      <c r="J15" s="11">
        <v>0</v>
      </c>
      <c r="K15" s="11">
        <v>0</v>
      </c>
      <c r="L15" s="11">
        <v>0</v>
      </c>
      <c r="M15" s="11">
        <v>0</v>
      </c>
      <c r="N15" s="11">
        <v>-2</v>
      </c>
      <c r="O15" s="11">
        <v>0</v>
      </c>
    </row>
    <row r="16" spans="2:15" s="1" customFormat="1" ht="30" customHeight="1" x14ac:dyDescent="0.8">
      <c r="B16" s="8"/>
      <c r="C16" s="8"/>
      <c r="D16" s="11"/>
      <c r="E16" s="8"/>
      <c r="F16" s="11">
        <f t="shared" ref="F16:K16" si="0">SUM(F2:F14)</f>
        <v>120</v>
      </c>
      <c r="G16" s="11">
        <f t="shared" si="0"/>
        <v>5</v>
      </c>
      <c r="H16" s="11">
        <f t="shared" si="0"/>
        <v>4</v>
      </c>
      <c r="I16" s="11">
        <f>SUM(I2:I15)</f>
        <v>-12</v>
      </c>
      <c r="J16" s="11">
        <f>SUM(J2:J15)</f>
        <v>-19</v>
      </c>
      <c r="K16" s="11">
        <f t="shared" si="0"/>
        <v>-20</v>
      </c>
      <c r="L16" s="11">
        <f t="shared" ref="L16:M16" si="1">SUM(L2:L14)</f>
        <v>-2</v>
      </c>
      <c r="M16" s="11">
        <f t="shared" si="1"/>
        <v>-2</v>
      </c>
      <c r="N16" s="11">
        <v>0</v>
      </c>
      <c r="O16" s="11">
        <v>0</v>
      </c>
    </row>
    <row r="17" spans="3:15" ht="30" customHeight="1" x14ac:dyDescent="0.4">
      <c r="C17" s="4" t="s">
        <v>46</v>
      </c>
      <c r="D17" s="5">
        <f>COUNT(B3:B15)</f>
        <v>13</v>
      </c>
      <c r="E17" s="1" t="s">
        <v>34</v>
      </c>
      <c r="F17" s="2">
        <f>SUM(F16,G16,H16,J17)</f>
        <v>128</v>
      </c>
      <c r="G17"/>
      <c r="H17" s="2"/>
      <c r="I17" s="2"/>
      <c r="J17" s="7">
        <f>SUM(-J16,K16)</f>
        <v>-1</v>
      </c>
      <c r="K17" s="2"/>
      <c r="L17" s="2"/>
      <c r="M17" s="2"/>
      <c r="N17" s="2"/>
      <c r="O17" s="2"/>
    </row>
    <row r="19" spans="3:15" ht="30" customHeight="1" x14ac:dyDescent="0.5">
      <c r="C19" s="6"/>
    </row>
  </sheetData>
  <phoneticPr fontId="1" type="noConversion"/>
  <conditionalFormatting sqref="F3:F1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1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1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1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1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1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1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3">
    <dataValidation allowBlank="1" showInputMessage="1" showErrorMessage="1" prompt="Geben Sie in dieser Spalte unter dieser Überschrift den Namen des Gastes ein." sqref="C2:D2" xr:uid="{00000000-0002-0000-0000-000007000000}"/>
    <dataValidation allowBlank="1" showInputMessage="1" showErrorMessage="1" prompt="Erstellen Sie auf diesem Arbeitsblatt mit einer Hochzeits-Gästeliste eine Liste der Gäste." sqref="A1:G1" xr:uid="{00000000-0002-0000-0000-00000B000000}"/>
    <dataValidation allowBlank="1" showInputMessage="1" showErrorMessage="1" prompt="Geben Sie in dieser Spalte unter dieser Überschrift Stadt und Postleitzahl ein." sqref="E2:O2" xr:uid="{00000000-0002-0000-0000-000005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34" fitToHeight="0" orientation="portrait" horizontalDpi="4294967293" verticalDpi="4294967293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A8F29EF6-AC24-44E0-8BAE-E933DBF79B23}">
            <xm:f>NOT(ISERROR(SEARCH("-",D3)))</xm:f>
            <xm:f>"-"</xm:f>
            <x14:dxf>
              <fill>
                <patternFill>
                  <bgColor rgb="FFFFC7CE"/>
                </patternFill>
              </fill>
            </x14:dxf>
          </x14:cfRule>
          <xm:sqref>D3:I17</xm:sqref>
        </x14:conditionalFormatting>
        <x14:conditionalFormatting xmlns:xm="http://schemas.microsoft.com/office/excel/2006/main">
          <x14:cfRule type="containsText" priority="21" operator="containsText" id="{6108245F-F08A-4092-9BC3-9695375896FD}">
            <xm:f>NOT(ISERROR(SEARCH("-",J3)))</xm:f>
            <xm:f>"-"</xm:f>
            <x14:dxf>
              <fill>
                <patternFill>
                  <bgColor rgb="FFFFC7CE"/>
                </patternFill>
              </fill>
            </x14:dxf>
          </x14:cfRule>
          <xm:sqref>J3:J16</xm:sqref>
        </x14:conditionalFormatting>
        <x14:conditionalFormatting xmlns:xm="http://schemas.microsoft.com/office/excel/2006/main">
          <x14:cfRule type="containsText" priority="17" operator="containsText" id="{D693FAAE-3A33-4C3B-AED7-85A962BBB003}">
            <xm:f>NOT(ISERROR(SEARCH("-",K3)))</xm:f>
            <xm:f>"-"</xm:f>
            <x14:dxf>
              <fill>
                <patternFill>
                  <bgColor rgb="FFFFC7CE"/>
                </patternFill>
              </fill>
            </x14:dxf>
          </x14:cfRule>
          <xm:sqref>K3:K16</xm:sqref>
        </x14:conditionalFormatting>
        <x14:conditionalFormatting xmlns:xm="http://schemas.microsoft.com/office/excel/2006/main">
          <x14:cfRule type="containsText" priority="13" operator="containsText" id="{CE9B2254-16FB-4FEF-A249-F2CCB50FE2F5}">
            <xm:f>NOT(ISERROR(SEARCH("-",L3)))</xm:f>
            <xm:f>"-"</xm:f>
            <x14:dxf>
              <fill>
                <patternFill>
                  <bgColor rgb="FFFFC7CE"/>
                </patternFill>
              </fill>
            </x14:dxf>
          </x14:cfRule>
          <xm:sqref>L3:L16</xm:sqref>
        </x14:conditionalFormatting>
        <x14:conditionalFormatting xmlns:xm="http://schemas.microsoft.com/office/excel/2006/main">
          <x14:cfRule type="containsText" priority="9" operator="containsText" id="{EEFE299F-DC81-4200-8EE0-014664809B59}">
            <xm:f>NOT(ISERROR(SEARCH("-",M3)))</xm:f>
            <xm:f>"-"</xm:f>
            <x14:dxf>
              <fill>
                <patternFill>
                  <bgColor rgb="FFFFC7CE"/>
                </patternFill>
              </fill>
            </x14:dxf>
          </x14:cfRule>
          <xm:sqref>M3:M16</xm:sqref>
        </x14:conditionalFormatting>
        <x14:conditionalFormatting xmlns:xm="http://schemas.microsoft.com/office/excel/2006/main">
          <x14:cfRule type="containsText" priority="5" operator="containsText" id="{0AF1F4F5-5A33-4FAD-93F0-0393D1CA3796}">
            <xm:f>NOT(ISERROR(SEARCH("-",N3)))</xm:f>
            <xm:f>"-"</xm:f>
            <x14:dxf>
              <fill>
                <patternFill>
                  <bgColor rgb="FFFFC7CE"/>
                </patternFill>
              </fill>
            </x14:dxf>
          </x14:cfRule>
          <xm:sqref>N3:N16</xm:sqref>
        </x14:conditionalFormatting>
        <x14:conditionalFormatting xmlns:xm="http://schemas.microsoft.com/office/excel/2006/main">
          <x14:cfRule type="containsText" priority="1" operator="containsText" id="{8C6DE634-0DD7-45CF-9590-D18CFB970514}">
            <xm:f>NOT(ISERROR(SEARCH("-",O3)))</xm:f>
            <xm:f>"-"</xm:f>
            <x14:dxf>
              <fill>
                <patternFill>
                  <bgColor rgb="FFFFC7CE"/>
                </patternFill>
              </fill>
            </x14:dxf>
          </x14:cfRule>
          <xm:sqref>O3:O16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Hochzeits-Gästeliste</vt:lpstr>
      <vt:lpstr>'Hochzeits-Gästeliste'!Druckbereich</vt:lpstr>
      <vt:lpstr>'Hochzeits-Gästeliste'!Drucktitel</vt:lpstr>
      <vt:lpstr>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brice onla</dc:creator>
  <cp:lastModifiedBy>brice onla</cp:lastModifiedBy>
  <cp:lastPrinted>2019-03-10T00:52:09Z</cp:lastPrinted>
  <dcterms:created xsi:type="dcterms:W3CDTF">2017-01-20T08:02:11Z</dcterms:created>
  <dcterms:modified xsi:type="dcterms:W3CDTF">2019-07-22T19:34:58Z</dcterms:modified>
</cp:coreProperties>
</file>