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8FC0CF08-C939-4299-BC90-D048AEF6FA1D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 l="1"/>
  <c r="C18" i="1" l="1"/>
  <c r="D18" i="1"/>
  <c r="D16" i="1"/>
</calcChain>
</file>

<file path=xl/sharedStrings.xml><?xml version="1.0" encoding="utf-8"?>
<sst xmlns="http://schemas.openxmlformats.org/spreadsheetml/2006/main" count="35" uniqueCount="35">
  <si>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</si>
  <si>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</si>
  <si>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</si>
  <si>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</si>
  <si>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</si>
  <si>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</si>
  <si>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</si>
  <si>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</si>
  <si>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</si>
  <si>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</si>
  <si>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</si>
  <si>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</si>
  <si>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</si>
  <si>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</si>
  <si>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</si>
  <si>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</si>
  <si>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</si>
  <si>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</si>
  <si>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</si>
  <si>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</si>
  <si>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</si>
  <si>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</si>
  <si>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</si>
  <si>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</si>
  <si>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</si>
  <si>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</si>
  <si>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Prenom  du Beneficiare </t>
  </si>
  <si>
    <t>Date de La seance</t>
  </si>
  <si>
    <t xml:space="preserve">Ngoudjou </t>
  </si>
  <si>
    <t xml:space="preserve">Miclange </t>
  </si>
  <si>
    <t>Wondeu</t>
  </si>
  <si>
    <t>Franck</t>
  </si>
  <si>
    <t>Signature</t>
  </si>
  <si>
    <t>Contributions mensuelle chez Fanny</t>
  </si>
  <si>
    <r>
      <rPr>
        <sz val="8"/>
        <color theme="1"/>
        <rFont val="Arial Black"/>
        <family val="2"/>
      </rPr>
      <t>Nom  du Beneficiare</t>
    </r>
    <r>
      <rPr>
        <sz val="7"/>
        <color theme="1"/>
        <rFont val="Arial Black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</si>
</sst>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name val="Tw Cen MT Condensed"/>
      <family val="2"/>
      <scheme val="minor"/>
    </font>
    <font>
      <sz val="11"/>
      <color theme="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b/>
      <sz val="22"/>
      <color theme="3" tint="0.39997558519241921"/>
      <name val="Brush Script MT"/>
      <family val="4"/>
    </font>
    <font>
      <sz val="8"/>
      <name val="Tw Cen MT Condensed"/>
      <family val="2"/>
      <scheme val="minor"/>
    </font>
    <font>
      <sz val="7"/>
      <color theme="1"/>
      <name val="Arial Black"/>
      <family val="2"/>
    </font>
    <font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3" fillId="0" borderId="0" applyNumberFormat="0" applyFill="0" applyBorder="0" applyProtection="0">
      <alignment horizontal="left" indent="6"/>
    </xf>
    <xf numFmtId="1" fontId="4" fillId="0" borderId="0" applyFont="0" applyFill="0" applyBorder="0" applyAlignment="0" applyProtection="0">
      <alignment wrapText="1"/>
    </xf>
  </cellStyleXfs>
  <cellXfs count="15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0" fontId="0" fillId="3" borderId="0" xfId="0" applyFont="1" applyFill="1" applyBorder="1">
      <alignment horizontal="left" wrapText="1"/>
    </xf>
    <xf numFmtId="14" fontId="0" fillId="3" borderId="0" xfId="0" applyNumberFormat="1" applyFont="1" applyFill="1">
      <alignment horizontal="left" wrapText="1"/>
    </xf>
    <xf numFmtId="0" fontId="5" fillId="3" borderId="0" xfId="0" applyFont="1" applyFill="1" applyBorder="1">
      <alignment horizontal="left" wrapText="1"/>
    </xf>
    <xf numFmtId="0" fontId="6" fillId="3" borderId="0" xfId="0" applyFont="1" applyFill="1" applyBorder="1">
      <alignment horizontal="left" wrapText="1"/>
    </xf>
    <xf numFmtId="14" fontId="0" fillId="4" borderId="1" xfId="0" applyNumberFormat="1" applyFont="1" applyFill="1" applyBorder="1">
      <alignment horizontal="left" wrapText="1"/>
    </xf>
    <xf numFmtId="0" fontId="7" fillId="0" borderId="0" xfId="0" applyFont="1">
      <alignment horizontal="left" wrapText="1"/>
    </xf>
    <xf numFmtId="0" fontId="8" fillId="3" borderId="0" xfId="0" applyFont="1" applyFill="1" applyBorder="1">
      <alignment horizontal="left" wrapText="1"/>
    </xf>
    <xf numFmtId="0" fontId="1" fillId="5" borderId="0" xfId="0" applyFont="1" applyFill="1">
      <alignment horizontal="left" wrapText="1"/>
    </xf>
    <xf numFmtId="0" fontId="9" fillId="5" borderId="0" xfId="0" applyFont="1" applyFill="1">
      <alignment horizontal="left" wrapText="1"/>
    </xf>
    <xf numFmtId="0" fontId="10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163390</xdr:colOff>
      <xdr:row>0</xdr:row>
      <xdr:rowOff>0</xdr:rowOff>
    </xdr:from>
    <xdr:to>
      <xdr:col>2</xdr:col>
      <xdr:colOff>725365</xdr:colOff>
      <xdr:row>0</xdr:row>
      <xdr:rowOff>859480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" y="0"/>
          <a:ext cx="561975" cy="8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406659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762265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395654</xdr:colOff>
      <xdr:row>0</xdr:row>
      <xdr:rowOff>0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03347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1146663</xdr:colOff>
      <xdr:row>0</xdr:row>
      <xdr:rowOff>32844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1" y="32844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999185</xdr:colOff>
      <xdr:row>0</xdr:row>
      <xdr:rowOff>0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354791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217412</xdr:colOff>
      <xdr:row>2</xdr:row>
      <xdr:rowOff>19800</xdr:rowOff>
    </xdr:from>
    <xdr:to>
      <xdr:col>5</xdr:col>
      <xdr:colOff>1383812</xdr:colOff>
      <xdr:row>4</xdr:row>
      <xdr:rowOff>12000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Freihand 6">
              <a:extLst>
                <a:ext uri="{FF2B5EF4-FFF2-40B4-BE49-F238E27FC236}">
                  <a16:creationId xmlns:a16="http://schemas.microsoft.com/office/drawing/2014/main" id="{140592C2-4891-449D-844E-43AFFF5D339A}"/>
                </a:ext>
              </a:extLst>
            </xdr14:cNvPr>
            <xdr14:cNvContentPartPr/>
          </xdr14:nvContentPartPr>
          <xdr14:nvPr macro=""/>
          <xdr14:xfrm>
            <a:off x="3492547" y="1507165"/>
            <a:ext cx="1166400" cy="754200"/>
          </xdr14:xfrm>
        </xdr:contentPart>
      </mc:Choice>
      <mc:Fallback xmlns="">
        <xdr:pic>
          <xdr:nvPicPr>
            <xdr:cNvPr id="7" name="Freihand 6">
              <a:extLst>
                <a:ext uri="{FF2B5EF4-FFF2-40B4-BE49-F238E27FC236}">
                  <a16:creationId xmlns:a16="http://schemas.microsoft.com/office/drawing/2014/main" id="{140592C2-4891-449D-844E-43AFFF5D33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483547" y="1498165"/>
              <a:ext cx="1184040" cy="77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68012</xdr:colOff>
      <xdr:row>11</xdr:row>
      <xdr:rowOff>242520</xdr:rowOff>
    </xdr:from>
    <xdr:to>
      <xdr:col>5</xdr:col>
      <xdr:colOff>1289132</xdr:colOff>
      <xdr:row>13</xdr:row>
      <xdr:rowOff>141840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59AA26C1-084D-4470-BCC3-5A40B12E3ED8}"/>
                </a:ext>
              </a:extLst>
            </xdr14:cNvPr>
            <xdr14:cNvContentPartPr/>
          </xdr14:nvContentPartPr>
          <xdr14:nvPr macro=""/>
          <xdr14:xfrm>
            <a:off x="3343147" y="5158885"/>
            <a:ext cx="1221120" cy="66132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59AA26C1-084D-4470-BCC3-5A40B12E3E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34507" y="5150245"/>
              <a:ext cx="1238760" cy="67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343772</xdr:colOff>
      <xdr:row>5</xdr:row>
      <xdr:rowOff>136800</xdr:rowOff>
    </xdr:from>
    <xdr:to>
      <xdr:col>5</xdr:col>
      <xdr:colOff>1678652</xdr:colOff>
      <xdr:row>7</xdr:row>
      <xdr:rowOff>249240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3" name="Freihand 22">
              <a:extLst>
                <a:ext uri="{FF2B5EF4-FFF2-40B4-BE49-F238E27FC236}">
                  <a16:creationId xmlns:a16="http://schemas.microsoft.com/office/drawing/2014/main" id="{CBFFE421-FCEA-4F8E-9BF8-181FA0400944}"/>
                </a:ext>
              </a:extLst>
            </xdr14:cNvPr>
            <xdr14:cNvContentPartPr/>
          </xdr14:nvContentPartPr>
          <xdr14:nvPr macro=""/>
          <xdr14:xfrm>
            <a:off x="3618907" y="2767165"/>
            <a:ext cx="1334880" cy="874440"/>
          </xdr14:xfrm>
        </xdr:contentPart>
      </mc:Choice>
      <mc:Fallback xmlns="">
        <xdr:pic>
          <xdr:nvPicPr>
            <xdr:cNvPr id="23" name="Freihand 22">
              <a:extLst>
                <a:ext uri="{FF2B5EF4-FFF2-40B4-BE49-F238E27FC236}">
                  <a16:creationId xmlns:a16="http://schemas.microsoft.com/office/drawing/2014/main" id="{CBFFE421-FCEA-4F8E-9BF8-181FA040094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09907" y="2758525"/>
              <a:ext cx="1352520" cy="892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4-21T15:09:12.9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 2094,'1'-2,"-1"-1,1 1,-1-1,0 1,0-1,0 1,0-1,0 1,-1-1,1 1,-1-1,0 1,0-2,-16-30,5 12,9 16,1 0,-1-1,1 1,1-1,0 0,-1 0,2 1,-1-1,1 0,0 0,1 0,0 0,0 1,0-1,1 0,-1 1,2-1,-1 1,1-1,2-3,9-14,1 1,1 0,1 1,12-13,-25 30,123-134,74-57,-154 150,301-282,365-360,-596 563,-37 31,-73 86,-1-1,0 0,0 0,-1-1,3-8,-7 17,-1 0,1-1,-1 1,1 0,-1 0,0-1,1 1,-1 0,0-1,0 1,0 0,0-1,0 1,0-1,0 1,-1 0,1 0,-1-1,1 1,0 0,-1 0,0-1,1 1,-1 0,0 0,0 0,0 0,1 0,-2 0,0-1,-1 1,1-1,-1 1,0 0,0 0,1 0,-1 1,0-1,0 1,0 0,0-1,-3 1,-21 2,0 1,0 0,0 2,1 2,-3 1,-64 18,1 3,-56 29,89-31,1 3,1 2,2 2,-23 20,49-31,2 1,0 2,1 0,2 1,0 2,2 1,2 0,0 1,2 2,2-1,1 2,1 0,2 1,2 0,-1 6,0 20,1 0,4 1,2 0,3-1,3 4,6 44,4-2,14 48,11 11,-26-128,2-1,1 0,6 7,-15-33,1-1,0 1,0-1,1 0,1-1,7 8,-13-15,1 1,0-1,-1 1,1-1,1 0,-1 0,0 0,0-1,1 1,-1-1,1 0,-1 0,1 0,-1 0,1-1,0 1,-1-1,1 0,0 0,-1 0,1 0,3-2,2-1,0-1,0 0,0 0,-1-1,0 0,0-1,0 0,0 0,-1-1,1-1,31-24,-4 8,1 2,0 2,2 2,19-7,9 1,2 2,17-1,-22 10,0 3,0 3,1 2,0 3,0 3,49 8,8 4,98 8,-152-18,1-2,17-5,-15-4,-1-3,0-3,0-3,-2-3,0-3,-2-2,0-4,22-15,-63 31,-1 0,-1-2,-1 0,4-5,-23 18,1 0,-1 0,0 0,0 0,0-1,0 1,-1-1,1 1,-1-1,1 0,-1 1,1-2,-2 2,0 1,0 0,0-1,0 1,0 0,0-1,0 1,-1 0,1-1,0 1,-1 0,1 0,-1-1,1 1,-1 0,0 0,0 0,1 0,-1 0,0 0,0 0,0 0,0 0,0 0,0 1,-1-2,-3-2,-1 1,0-1,0 1,-1 0,1 0,0 0,-1 1,-2 0,-4-1</inkml:trace>
  <inkml:trace contextRef="#ctx0" brushRef="#br0" timeOffset="1275.588">1511 1679,'-1'-1,"-1"0,1 0,-1 0,1 0,-1 0,1-1,0 1,-1 0,1-1,0 1,0-1,0 0,0 1,1-1,-1 0,0 1,1-1,-1 0,1 0,-1-1,0-6,0 1,0-1,1-7,0 16,1-21,0 0,1 0,2 0,2-10,-3 20,0 0,1 0,0 0,1 0,0 1,0-1,1 1,7-7,-12 15,1-1,0 1,0 0,0 0,0 1,1-1,-1 0,0 1,1-1,-1 1,1 0,0 0,0 0,-1 0,0 1,-1 0,1 0,0 0,-1 0,1 0,0 0,-1 0,1 0,0 1,-1-1,1 1,-1-1,1 1,-1 0,1-1,-1 1,1 0,-1 0,0 0,0 0,1 0,-1 1,4 3,0 0,-1 1,0-1,0 1,0 0,-1 1,1 1,18 48,-15-37,9 27,-2-3,10 16,-18-47,0 0,0-1,1 0,0 0,1 0,0-1,2 1,-7-9,-1 1,1-1,-1 0,1 0,0 0,-1-1,1 1,0 0,0-1,0 0,0 0,1 0,-1 0,0 0,0-1,1 1,-1-1,0 0,4 0,-2-1,0 0,0-1,0 1,0-1,0 0,-1 0,1 0,-1-1,1 0,-1 0,0 0,3-3,14-13,-1-1,-1-1,0-1,11-20,58-98,-49 70,-59 139,18-62,-16 55,-1 16,15-58,1-1,1 1,1 0,0 0,2 0,0 5,0-18,0 0,1 0,0 0,0-1,0 1,1-1,-1 0,2 1,-1-1,2 2,-2-4,0 0,0-1,1 1,-1-1,1 0,0 0,0 0,0 0,0-1,1 1,-1-1,1 0,-1-1,5 2,8 0,1 0,-1-1,1-1,0-1,-1-1,1 0,3-1,10-1,23 2,-36 2,0 1,0 0,0 2,-1 0,1 1,-1 1,0 0,-1 1,1 1,-1 1,-1 0,13 10,-22-14,17 10,-23-14,1-1,-1 0,1 1,0-1,-1 0,1 0,-1 0,1 0,0 0,-1 0,1 0,0 0,-1 0,1 0,0 0,-1 0,1 0,0 0,-1 0,1-1,-1 1,1 0,0 0,-1-1,1 1,-1-1,1 1,-1 0,1-1,-1 1,1-1,-1 1,0-1,1 1,-1-1,4-7,-1 0,0-1,0 1,-1-1,0 0,-1 1,0-1,0-6,3-14,47-268,-49 290,-1-1,-1 0,1 0,-1 0,-1 0,0-6,1 12,-1-1,0 1,1 0,-1 0,0 0,0 0,0 0,0 0,-1 0,1 0,-1 0,1 0,-1 1,1-1,-1 0,0 1,0 0,0-1,0 1,0 0,0 0,0 0,0 0,-2 0,-14-4,-1 1,0 1,-1 1,1 0,-4 2,-17-3,26 2,4 0,0 0,0 1,0 0,1 0,-3 1,11 0,0-1,-1 0,1 0,0 1,0-1,0 1,0-1,0 1,0-1,0 1,0 0,0-1,0 1,0 0,0 0,0 0,0 0,1 0,-1 0,0 0,1 0,-1 0,1 0,-1 0,1 0,-1 0,1 0,0 1,-1-1,1 0,0 0,0 0,0 1,0 4,1 0,0 0,0 1,0-1,1-1,0 2,-1-5,14 49,25 94,-33-116,-2 1,-2 0,0 0,-2 0,-1-9,0 0,-2 1,0-1,-1 0,-1 0,-2-1,-4 15,8-31,0 0,0 0,0 0,0 0,-1 0,1 0,-1-1,-3 4,5-6,0 0,0 0,-1 0,1 0,0-1,-1 1,1 0,-1-1,1 1,-1 0,1-1,-1 0,1 1,-1-1,1 0,-1 0,1 0,-1 0,0 0,1 0,-1 0,1-1,-1 1,1-1,-1 1,1-1,-5-1,1-1,-1 0,1-1,0 1,0-1,1 0,-1 0,1-1,0 1,0-1,0 0,0-2,-6-8,0-1,2 0,-5-10,8 14,1-1,0 1,0-1,1 0,1 0,0 0,1 0,0-1,2-12,1 8,0 0,1-1,2 1,-1 0,2 1,7-15,22-42,3 2,6-2,-22 37,-17 28,3-6,1 0,1 1,0 0,5-5,-14 18,1 0,-1 0,0-1,0 1,1 0,-1 0,1 0,-1 1,1-1,-1 0,1 1,-1-1,1 0,0 1,-1 0,1-1,0 1,-1 0,1 0,0 0,0 0,0 1,1-1,-1 1,0 0,0 0,0 0,0 0,1 0,-1 0,-1 1,1-1,0 1,0-1,1 3,3 3,0 1,0 0,-1 0,0 0,0 1,-1 0,0 0,3 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4-21T15:10:09.5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1874 501,'-7'3,"4"-3,1 1,-1 0,1 0,0 0,-1 1,1-1,0 0,0 1,0 0,0-1,0 1,0 0,0 0,1 0,-1 0,0 1,-75 155,29-56,-48 79,36-70,-37 97,96-206,-4 10,1-1,0 1,0-1,1 1,1 1,0-1,-1 12,7-12,-4-11,0-1,0 0,0 0,0 1,1-1,-1 0,0 0,0 0,1 1,-1-1,0 0,0 0,1 0,-1 0,0 0,1 0,-1 1,0-1,1 0,-1 0,0 0,0 0,1 0,-1 0,1-1,0 1,0 0,0-1,0 1,0-1,0 0,0 1,-1-1,1 1,0-1,0 0,-1 0,1 1,0-1,-1 0,1 0,-1 0,1 0,-1 0,1 0,4-14,0 1,-1-1,-1-1,0 1,-1 0,0-3,3-21,-1 16,68-378,-51 312,4 1,4 2,19-39,-10 44,3 1,3 2,4 2,4 2,-47 67,-2 1,2 0,-1 1,0 0,1 0,0 0,0 1,2-2,-6 6,-1 0,0-1,0 1,1 0,-1 0,0 0,1 0,-1-1,0 1,1 0,-1 0,0 0,1 0,-1 0,0 0,1 0,-1 0,0 0,1 0,-1 0,0 0,1 0,-1 0,0 0,1 1,-1-1,0 0,1 0,-1 0,0 0,0 1,1-1,-1 0,0 0,1 0,-1 1,0-1,0 0,0 1,1-1,-1 0,0 0,0 1,0-1,0 0,0 1,0-1,0 0,1 1,-1-1,0 0,0 1,0-1,0 1,0-1,-1 0,1 1,0 23,-1-21,-16 196,7 82,12-170,6-1,3 0,17 61,-11-96,3 0,4-1,2-2,4 0,21 33,-17-44,23 30,-36-60,2-1,1-2,19 18,-41-44,8 8,1 0,1-1,1 1,-10-8,0 0,-1 0,1-1,0 1,0-1,0 0,0 0,0 0,0 0,0 0,0-1,1 0,-1 1,0-1,0 0,3-1,-4 1,-1-1,1 1,-1-1,1 0,-1 1,1-1,-1 0,0 0,1 0,-1 0,0 0,0 0,0 0,0-1,0 1,0 0,0 0,0-1,0 1,-1-1,1 1,-1-1,1 1,-1-1,1 1,-1-2,1-3,0-1,0 1,-1-1,0 0,-1-6,-1-7,-2-1,0 1,-1 0,-1 0,-1 1,-1 0,-5-9,-7-10,-1 1,-3 1,-5-6,-9-6,-2 2,-2 2,-2 2,-2 2,-1 2,-2 2,-2 2,-7-2,-38-17,-1 5,-3 4,-1 4,-17 0,-10 2,-1 6,-2 5,0 6,-2 6,0 5,0 6,0 6,-26 8,108-4,-1 1,-1 3,17 1,28-5,8-6,0 1,0-1,0 0,0 0,0 0,0 0,0 0,0 1,0-1,0 0,0 0,0 0,0 0,0 0,0 1,0-1,1 0,-1 0,0 0,0 0,0 0,0 1,0-1,0 0,0 0,0 0,1 0,-1 0,0 0,0 0,0 0,0 0,0 0,1 0,18 5,37 1,-1-3,7-2,-4 0,387 11,758 7,-699-43,-365 9,-2-6,80-25,-207 43,113-31,-104 27,-1-1,1 0,-1-1,-1-1,2-2,-16 10,0 0,0 0,0-1,-1 1,1-1,0 1,-1-1,0 0,0 0,0 0,0 0,0 0,-2 1,1 1,-1 0,0 0,0-1,0 1,0 0,0-1,0 1,0 0,0-1,0 1,0 0,-1-1,1 1,-1 0,1 0,-1 0,1-1,-1 1,0 0,1 0,-1 0,0 0,0 0,0 0,0 0,0 0,0 1,0-1,0 0,0 0,-1 0,-7-4,0 0,0 0,0 1,0 0,-1 0,-10-1,-15-3,-14 0,30 5,-88-12,0 6,-22 3,-216 13,33 16,196-8,-77 21,147-25,0 2,-2 2,32-9,1 1,0 0,0 1,0 1,1 0,0 1,-4 4,13-9,0-1,1 1,0 0,0 0,0 0,0 0,1 1,0 0,0-1,0 1,1 0,-1 0,2 1,-1-1,1 0,0 1,0 0,1 0,0 0,0 0,1 0,0 0,0 0,1-1,0 1,0 0,1 0,-1-1,1 0,1 1,-1-1,1-1,3 5,3 2,1-1,0 0,1 0,0-1,1-1,0 0,0 0,1-1,0-1,0-1,1 0,0 0,11 1,5 1,0-2,1-1,0-1,0-2,0-1,10-2,-1-1,-1-3,0-1,0-1,3-4,-17 4,-1-2,1 0,-2-2,1 0,-2-2,15-10,-30 17,0 0,0 0,-1-1,0 0,0 0,0 0,0-2,-6 7,1 0,-1 0,0 0,1 0,-1 0,0-1,-1 1,1 0,0 0,0-1,-1 1,0 0,1-1,-1 1,0-1,0 1,0 0,-1-1,1 1,0-1,-1 1,0 0,1-1,-1 1,0 0,0 0,0 0,-1 0,1 0,0 0,-1 0,-2-2,0 0,0 0,0 1,-1-1,1 1,-1 0,0 1,0-1,0 1,0 0,0 0,-1 0,-14-3,0 1,-19-2,-22 0,0 3,0 3,-1 3,-26 5,-48 11,-58 20,92-16,1 5,2 4,-40 20,137-51,-28 13,-10 6,33-16,0 0,1 0,0 0,0 1,0 0,0 1,1-1,-1 2,5-6,1 0,-1 0,0 0,0 0,0 0,1 0,-1 0,1 1,-1-1,1 0,-1 1,1-1,0 0,0 1,-1-1,1 0,0 1,0-1,0 0,1 1,-1-1,0 0,0 1,1-1,0 1,0 0,0 1,1-1,0 0,0 0,-1-1,1 1,0 0,0-1,0 1,1-1,-1 1,0-1,2 0,8 5,0-1,1-1,-1 0,1-1,1 0,72 9,25-3,-1-5,0-5,44-8,16-10,141-35,-107 7,153-59,-210 52,-2-5,93-56,-179 83,-2-2,29-25,-43 23,-42 35,0 0,0 1,0-1,-1 0,1 0,0 0,0 0,-1 0,1 1,-1-1,1 0,-1-1,1 1,-1 0,1 0,-2 1,0 0,0 0,0 0,0 0,1 0,-1 0,0 1,0-1,0 0,1 1,-1-1,0 1,0-1,1 1,-1-1,0 1,1-1,-1 1,-15 12,0 0,1 0,1 2,0 0,1 0,-1 4,-12 17,1 2,-5 14,8-9,1 1,2 1,3 1,1 0,-8 47,17-61,1 1,2 0,1 0,1 0,2 0,2 0,1 0,1 0,3 6,0-12,1-1,6 8,-11-24,6 14</inkml:trace>
  <inkml:trace contextRef="#ctx0" brushRef="#br0" timeOffset="358.077">3217 763,'0'0,"0"0,0 0,0 0</inkml:trace>
  <inkml:trace contextRef="#ctx0" brushRef="#br0" timeOffset="359.077">2781 1077,'0'0,"0"0,0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4-21T15:10:36.4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464 344,'-32'1,"22"-2,0 1,1 1,-1 0,-5 1,13-2,0 1,1-1,-1 1,0-1,0 1,0 0,1 0,-1 0,0 0,1 0,-1 0,1 0,-1 1,1-1,0 0,-1 1,1-1,0 1,0 0,0-1,0 1,0 0,0 1,-2 11,0 0,1 0,1 0,0 0,1 12,-1 12,-16 157,-17 51,13-106,4-22,-19 55,23-125,-2 0,-1-1,-3 0,-22 38,40-84,-11 20,-12 17,20-33,0 1,0-1,-1 0,0 0,0-1,0 0,0 1,-7 2,12-7,-1 1,0-1,0 1,1-1,-1 0,0 1,0-1,0 0,0 0,1 0,-1 1,0-1,0 0,0 0,0 0,1-1,-1 1,1 0,0 0,0 0,-1 0,1 0,0 0,0-1,0 1,0 0,-1 0,1 0,0-1,0 1,0 0,0 0,0 0,0-1,-1 1,1 0,0 0,0-1,0 1,0 0,0 0,0-1,0 1,0 0,0 0,0-1,0 1,1-2,-1 0,1 0,-1 0,1 1,0-1,-1 0,1 0,0 1,0-1,0 1,1-1,-1 0,9-8,1 0,0 0,1 1,0 0,12-6,22-10,3 1,-9 4,121-58,4 7,2 8,119-27,92 0,3 15,39 13,-246 40,0 8,97 7,-183 11,0 3,43 12,-67-7,-1 4,-1 2,45 20,-75-25,-1 2,-1 0,0 3,15 11,-33-20,0 0,-1 0,0 1,-1 1,0 0,-1 0,0 1,0 0,-2 1,1-1,3 12,0 13,-7-5</inkml:trace>
  <inkml:trace contextRef="#ctx0" brushRef="#br0" timeOffset="2109.639">934 1,'-3'1,"1"0,-1 1,0-1,1 1,-1 0,1 0,0 0,-1 0,1 0,0 0,0 0,0 1,1-1,-1 2,0 0,0 0,0 1,1 0,0-1,0 1,0 0,0-1,1 1,0 0,-1 76,3-1,8 40,-3-49,28 265,37 122,110 322,-150-666,4-2,10 10,-43-116,15 33,-17-36,1 0,0 1,1-1,-1 0,0 0,1-1,0 1,2 2,-4-5,0 1,-1-1,1 1,-1-1,1 0,0 1,-1-1,1 0,0 0,0 1,-1-1,1 0,0 0,-1 0,1 0,0 0,0 0,-1 0,1 0,0 0,0 0,-1-1,1 1,0 0,-1 0,1-1,0 1,-1 0,1-1,0 1,-1-1,1 1,-1-1,1 1,-1-1,1 0,1-2,1 0,-1 0,0-1,-1 1,1-1,0 0,-1 0,7-25,-1-1,-1 1,-2-1,1-21,7-132,-8-19,-11-189,4 275,-1-44,2-467,3 605,1-13,4-15,-5 40,1-1,1 1,0 0,0 0,1 1,4-9,-7 17,0-1,-1 1,1-1,0 1,-1 0,1 0,0-1,0 1,0 0,0 0,0 0,1 0,-1 0,0 0,0 0,1 0,-1 1,0-1,1 1,-1-1,1 1,-1-1,1 1,-1 0,1-1,-1 1,1 0,-1 0,1 0,0 0,1 1,-1 0,1 1,-1-1,1 0,-1 1,0-1,1 1,-1 0,0 0,0 0,0 0,0 0,-1 0,1 0,-1 1,2 1,4 10,0 0,0 0,-2 1,0 0,3 14,4 26,-3 2,-6-42,57 474,-20-150,-33-277,21 122,-23-164,-5-20,0 0,0 0,1 1,-1-1,0 0,0 0,0 0,0 0,0 0,0 0,0 0,0 1,0-1,0 0,0 0,1 0,-1 0,0 0,0 0,0 0,0 0,0 0,0 0,0 0,1 0,-1 0,0 0,0 0,0 0,0 0,0 0,0 0,1 0,-1 0,0 0,0 0,0 0,0 0,0 0,0 0,0 0,1 0,-1 0,0 0,0 0,0 0,0 0,0-1,0 1,0 0,0 0,0 0,1 0,-1 0,0 0,0 0,0 0,0-1,0 1,0 0,0 0,0 0,0 0,0 0,0 0,0-1,0 1,0 0,0 0,0 0,2-7,0 0,0-1,0 1,-1-1,0 1,-1-7,1 3,3-75,-4 0,-4-19,-22-175,-2-18,27 283,0-16,0-1,2-1,0 25,-1 0,1 0,1 1,0-1,0 1,0-1,1 1,0 0,0 0,4-6,-6 11,1 0,0 0,-1 0,1 0,0 0,0 1,0-1,0 0,1 1,-1-1,0 1,0 0,1 0,-1 0,1 0,-1 0,2 0,0 1,0 0,0-1,1 1,-1 1,0-1,0 0,0 1,0 0,0 0,2 1,9 4,-1 1,0 0,-1 0,1 2,3 3,149 115,-50-37,-36-30,44 46,-99-83,-2 2,0 0,-2 2,0 0,-2 1,10 21,-17-26,-1 0,-2 0,0 2,5 20,-10-25</inkml:trace>
  <inkml:trace contextRef="#ctx0" brushRef="#br0" timeOffset="3053.697">1430 1499,'-52'-34,"1"-3,1-1,3-3,-11-13,50 46,0-1,1 1,0-2,0 1,1-1,-3-4,8 12,1 0,-1 0,0 0,0 0,1 0,-1 0,1 1,-1-1,1 0,0-1,0 1,0 0,0 0,0 0,0 0,1 0,-1 0,1 1,-1-1,1 0,0 0,0 0,0 0,0 1,0-1,0 0,0 1,1-1,-1 1,0-1,1 1,-1 0,1-1,0 1,-1 0,1 0,0 0,0 0,0 1,0-1,11-5,1 1,0 1,0 1,0 0,1 0,-1 1,15 1,22 0,32 5,-15 3,0 3,0 2,-1 4,28 12,48 22,63 34,-184-74,0-1,1-1,23 5,-39-12,0 0,0 0,1 0,-1-1,0 0,0-1,0 1,0-1,0-1,0 1,0-1,0 0,-1-1,1 0,3-2,-2 0,1-1,-1 0,0-1,-1 0,1-1,-1 1,-1-1,0 0,0-1,0 0,-1 0,0 0,-1 0,0-1,2-9,3-12,-1 0,-2-1,-1 0,-1-15,0-1,-3-1,-1 1,-3-1,-6-27,4 47,-1 0,-1 0,-2 0,0 1,-2 0,-2 1,0 1,-2-2,-13-12,26 37,-1 0,0 1,0-1,0 0,0 1,0 0,0-1,-1 1,1 0,-4 0,6 1,1 1,-1-1,0 1,0 0,0 0,0 0,1-1,-1 1,0 0,0 0,0 0,0 0,0 0,1 0,-1 1,0-1,0 0,0 0,0 1,1-1,-1 0,0 1,0-1,1 1,-1-1,0 1,0 0,0 1,0-1,1 0,-1 0,0 0,1 1,-1-1,1 0,0 1,-1-1,1 0,0 1,0 0,-1 6,1 0,1-1,-1 1,1 0,1 1,41 165,-13-61,-15-53,76 334,-19 4,-70-377,7 56,-8-67,-1 0,-1 0,0 0,0 0,0 0,-2 2,3-11,0 0,-1 0,1 0,0 0,-1 0,1-1,0 1,-1 0,1 0,-1-1,1 1,-1 0,0 0,1-1,-1 1,0-1,1 1,-1 0,0-1,0 0,1 1,-1-1,0 1,0-1,0 0,1 0,0 0,-1 0,1 0,0 0,0 0,-1 0,1 0,0 0,-1 0,1 0,0-1,0 1,-1 0,1 0,0 0,0 0,-1 0,1-1,0 1,0 0,0 0,-1-1,1 1,0 0,0 0,-2-13,4 0,-1 8</inkml:trace>
  <inkml:trace contextRef="#ctx0" brushRef="#br0" timeOffset="3435.487">3599 357,'0'0,"0"0,0 0,0 0,0 0,-5 11,-2 3</inkml:trace>
  <inkml:trace contextRef="#ctx0" brushRef="#br0" timeOffset="3771.003">3375 1365,'0'0,"0"0,0 0,0 0,0 0,0 0,0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F18" totalsRowShown="0">
  <autoFilter ref="C2:F18" xr:uid="{00000000-0009-0000-0100-000001000000}">
    <filterColumn colId="0" hiddenButton="1"/>
    <filterColumn colId="2" hiddenButton="1"/>
    <filterColumn colId="3" hiddenButton="1"/>
  </autoFilter>
  <tableColumns count="4">
    <tableColumn id="1" xr3:uid="{00000000-0010-0000-0000-000001000000}" name="Nom"/>
    <tableColumn id="4" xr3:uid="{0B0CDBAF-04A5-44C9-97E9-4B4134B80C4A}" name="Prenom" dataDxfId="1"/>
    <tableColumn id="2" xr3:uid="{00000000-0010-0000-0000-000002000000}" name="Contributions mensuelle chez Fanny" dataDxfId="0"/>
    <tableColumn id="3" xr3:uid="{5D58F06B-9D39-44F5-A888-6EA7F4B97FAE}" name="Signature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H18"/>
  <sheetViews>
    <sheetView showGridLines="0" tabSelected="1" zoomScale="130" zoomScaleNormal="13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5" width="25.81640625" style="1" customWidth="1"/>
    <col min="6" max="6" width="33.36328125" customWidth="1"/>
  </cols>
  <sheetData>
    <row r="1" spans="2:8" ht="68.650000000000006" customHeight="1" x14ac:dyDescent="1.05">
      <c r="D1" s="10" t="s">
        <v>0</v>
      </c>
    </row>
    <row r="2" spans="2:8" ht="48.4" customHeight="1" x14ac:dyDescent="0.45">
      <c r="C2" s="7" t="s">
        <v>1</v>
      </c>
      <c r="D2" s="7" t="s">
        <v>2</v>
      </c>
      <c r="E2" s="11" t="s">
        <v>33</v>
      </c>
      <c r="F2" s="8" t="s">
        <v>32</v>
      </c>
    </row>
    <row r="3" spans="2:8" ht="30" customHeight="1" x14ac:dyDescent="0.4">
      <c r="B3" s="1">
        <v>1</v>
      </c>
      <c r="C3" s="2" t="s">
        <v>3</v>
      </c>
      <c r="D3" s="2" t="s">
        <v>18</v>
      </c>
      <c r="E3" s="2">
        <v>100</v>
      </c>
      <c r="F3" s="9"/>
    </row>
    <row r="4" spans="2:8" s="1" customFormat="1" ht="30" customHeight="1" x14ac:dyDescent="0.4">
      <c r="B4" s="1">
        <v>2</v>
      </c>
      <c r="C4" s="2" t="s">
        <v>30</v>
      </c>
      <c r="D4" s="2" t="s">
        <v>31</v>
      </c>
      <c r="E4" s="2">
        <v>100</v>
      </c>
      <c r="F4" s="9"/>
    </row>
    <row r="5" spans="2:8" ht="30" customHeight="1" x14ac:dyDescent="0.4">
      <c r="B5" s="1">
        <v>3</v>
      </c>
      <c r="C5" s="1" t="s">
        <v>19</v>
      </c>
      <c r="D5" s="3" t="s">
        <v>21</v>
      </c>
      <c r="E5" s="1">
        <v>100</v>
      </c>
      <c r="F5" s="9"/>
      <c r="H5" s="1"/>
    </row>
    <row r="6" spans="2:8" ht="30" customHeight="1" x14ac:dyDescent="0.4">
      <c r="B6" s="1">
        <v>4</v>
      </c>
      <c r="C6" s="2" t="s">
        <v>8</v>
      </c>
      <c r="D6" s="2" t="s">
        <v>17</v>
      </c>
      <c r="E6" s="2">
        <v>100</v>
      </c>
      <c r="F6" s="9"/>
    </row>
    <row r="7" spans="2:8" ht="30" customHeight="1" x14ac:dyDescent="0.4">
      <c r="B7" s="1">
        <v>5</v>
      </c>
      <c r="C7" s="1" t="s">
        <v>13</v>
      </c>
      <c r="D7" s="3" t="s">
        <v>14</v>
      </c>
      <c r="E7" s="3">
        <v>100</v>
      </c>
      <c r="F7" s="9"/>
    </row>
    <row r="8" spans="2:8" s="1" customFormat="1" ht="30" customHeight="1" x14ac:dyDescent="0.4">
      <c r="B8" s="1">
        <v>6</v>
      </c>
      <c r="C8" s="1" t="s">
        <v>28</v>
      </c>
      <c r="D8" s="3" t="s">
        <v>29</v>
      </c>
      <c r="E8" s="4">
        <v>100</v>
      </c>
      <c r="F8" s="9"/>
    </row>
    <row r="9" spans="2:8" s="1" customFormat="1" ht="30" customHeight="1" x14ac:dyDescent="0.4">
      <c r="B9" s="1">
        <v>7</v>
      </c>
      <c r="C9" s="1" t="s">
        <v>15</v>
      </c>
      <c r="D9" s="3" t="s">
        <v>16</v>
      </c>
      <c r="E9" s="4">
        <v>50</v>
      </c>
      <c r="F9" s="9"/>
    </row>
    <row r="10" spans="2:8" ht="30" customHeight="1" x14ac:dyDescent="0.4">
      <c r="B10" s="1">
        <v>8</v>
      </c>
      <c r="C10" s="1" t="s">
        <v>6</v>
      </c>
      <c r="D10" s="3" t="s">
        <v>7</v>
      </c>
      <c r="E10" s="3">
        <v>50</v>
      </c>
      <c r="F10" s="9"/>
    </row>
    <row r="11" spans="2:8" ht="30" customHeight="1" x14ac:dyDescent="0.4">
      <c r="B11" s="1">
        <v>9</v>
      </c>
      <c r="C11" s="1" t="s">
        <v>4</v>
      </c>
      <c r="D11" s="3" t="s">
        <v>5</v>
      </c>
      <c r="E11" s="3">
        <v>100</v>
      </c>
      <c r="F11" s="9"/>
    </row>
    <row r="12" spans="2:8" s="1" customFormat="1" ht="30" customHeight="1" x14ac:dyDescent="0.4">
      <c r="B12" s="1">
        <v>10</v>
      </c>
      <c r="C12" s="1" t="s">
        <v>22</v>
      </c>
      <c r="D12" s="3" t="s">
        <v>23</v>
      </c>
      <c r="E12" s="1">
        <v>100</v>
      </c>
      <c r="F12" s="9"/>
    </row>
    <row r="13" spans="2:8" ht="30" customHeight="1" x14ac:dyDescent="0.4">
      <c r="B13" s="1">
        <v>11</v>
      </c>
      <c r="C13" s="1" t="s">
        <v>9</v>
      </c>
      <c r="D13" s="3" t="s">
        <v>10</v>
      </c>
      <c r="E13" s="3">
        <v>100</v>
      </c>
      <c r="F13" s="9"/>
    </row>
    <row r="14" spans="2:8" ht="30" customHeight="1" x14ac:dyDescent="0.4">
      <c r="B14" s="1">
        <v>12</v>
      </c>
      <c r="C14" s="1" t="s">
        <v>11</v>
      </c>
      <c r="D14" s="3" t="s">
        <v>12</v>
      </c>
      <c r="E14" s="3">
        <v>100</v>
      </c>
      <c r="F14" s="9"/>
    </row>
    <row r="15" spans="2:8" s="1" customFormat="1" ht="30" customHeight="1" x14ac:dyDescent="0.4">
      <c r="B15" s="1">
        <v>13</v>
      </c>
      <c r="C15" s="1" t="s">
        <v>24</v>
      </c>
      <c r="D15" s="3" t="s">
        <v>25</v>
      </c>
      <c r="E15" s="3">
        <v>100</v>
      </c>
      <c r="F15" s="9"/>
    </row>
    <row r="16" spans="2:8" ht="30" customHeight="1" x14ac:dyDescent="0.4">
      <c r="C16" s="12" t="s">
        <v>20</v>
      </c>
      <c r="D16" s="12">
        <f>COUNT(B3:B15)</f>
        <v>13</v>
      </c>
      <c r="E16" s="12">
        <f>SUM(E3:E15)</f>
        <v>1200</v>
      </c>
      <c r="F16" s="12"/>
    </row>
    <row r="17" spans="3:6" ht="24" customHeight="1" x14ac:dyDescent="0.5">
      <c r="C17" s="13" t="s">
        <v>34</v>
      </c>
      <c r="D17" s="14" t="s">
        <v>26</v>
      </c>
      <c r="E17" s="13" t="s">
        <v>27</v>
      </c>
      <c r="F17" s="12"/>
    </row>
    <row r="18" spans="3:6" ht="27.75" customHeight="1" x14ac:dyDescent="0.4">
      <c r="C18" s="5" t="str">
        <f ca="1">IF(F4=E18,C4,C5)</f>
        <v xml:space="preserve">Ngassa </v>
      </c>
      <c r="D18" s="5" t="str">
        <f ca="1">IF(F4=E18,D4,D5)</f>
        <v>Carine</v>
      </c>
      <c r="E18" s="6">
        <f ca="1">TODAY()</f>
        <v>43602</v>
      </c>
    </row>
  </sheetData>
  <phoneticPr fontId="2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ellIs" dxfId="3" priority="1" operator="greaterThan">
      <formula>$F$15</formula>
    </cfRule>
    <cfRule type="cellIs" dxfId="2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F2" xr:uid="{58B037E0-25B1-4EDA-9248-6CFBB6146FC7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2019-05-17T17:02:13Z</dcterms:modified>
</cp:coreProperties>
</file>