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85" windowHeight="8370"/>
  </bookViews>
  <sheets>
    <sheet name="111" sheetId="2" r:id="rId1"/>
  </sheets>
  <calcPr calcId="144525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<sst xmlns="http://schemas.openxmlformats.org/spreadsheetml/2006/main" count="28" uniqueCount="25">
  <si>
    <t>地区公司</t>
  </si>
  <si>
    <t>片区</t>
  </si>
  <si>
    <t>项目名称</t>
  </si>
  <si>
    <t>组团（分期/区）</t>
  </si>
  <si>
    <t>点位名称</t>
  </si>
  <si>
    <t>点位编号</t>
  </si>
  <si>
    <t>一级资源名称</t>
  </si>
  <si>
    <t>二级资源名称</t>
  </si>
  <si>
    <t>点位位置</t>
  </si>
  <si>
    <t>楼栋</t>
  </si>
  <si>
    <t>单元</t>
  </si>
  <si>
    <t>电梯号</t>
  </si>
  <si>
    <t>房间号</t>
  </si>
  <si>
    <t>按照实际情况写，各地统一形式。比如同一个项目下不要出现一区和1区</t>
  </si>
  <si>
    <t>手动输入</t>
  </si>
  <si>
    <t>集团
统一维护</t>
  </si>
  <si>
    <t>地区
维护</t>
  </si>
  <si>
    <t>统一填写数字格式，不出现汉字。负一楼、负二楼统一用数字呈现。</t>
  </si>
  <si>
    <t>统一填写数字格式</t>
  </si>
  <si>
    <t>北京龙湖</t>
  </si>
  <si>
    <t>唐宁片区</t>
  </si>
  <si>
    <t>北京唐宁ONE</t>
  </si>
  <si>
    <t>东区</t>
  </si>
  <si>
    <t>人流量较大</t>
  </si>
  <si>
    <t>朝阳区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</si>
</sst>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5" tint="-0.249977111117893"/>
      <name val="宋体"/>
      <charset val="134"/>
      <scheme val="minor"/>
    </font>
    <font>
      <b/>
      <sz val="10"/>
      <color rgb="FFFF0000"/>
      <name val="微软雅黑"/>
      <charset val="134"/>
    </font>
    <font>
      <b/>
      <sz val="10"/>
      <color theme="5" tint="-0.249977111117893"/>
      <name val="微软雅黑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49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sqref="A1:M1048576"/>
    </sheetView>
  </sheetViews>
  <sheetFormatPr defaultColWidth="9" defaultRowHeight="13.5" x14ac:dyDescent="0.15"/>
  <cols>
    <col min="1" max="1" width="17.25" style="2" customWidth="1"/>
    <col min="2" max="13" width="9" style="2"/>
  </cols>
  <sheetData>
    <row r="1" spans="1:13" ht="33" x14ac:dyDescent="0.1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12" t="s">
        <v>12</v>
      </c>
    </row>
    <row r="2" spans="1:13" s="1" customFormat="1" ht="66" customHeight="1" x14ac:dyDescent="0.15">
      <c r="A2" s="6" t="s">
        <v>0</v>
      </c>
      <c r="B2" s="7"/>
      <c r="C2" s="8"/>
      <c r="D2" s="9" t="s">
        <v>13</v>
      </c>
      <c r="E2" s="10" t="s">
        <v>14</v>
      </c>
      <c r="F2" s="10"/>
      <c r="G2" s="10" t="s">
        <v>15</v>
      </c>
      <c r="H2" s="10" t="s">
        <v>16</v>
      </c>
      <c r="I2" s="10" t="s">
        <v>14</v>
      </c>
      <c r="J2" s="9" t="s">
        <v>17</v>
      </c>
      <c r="K2" s="13"/>
      <c r="L2" s="14" t="s">
        <v>18</v>
      </c>
      <c r="M2" s="14" t="s">
        <v>18</v>
      </c>
    </row>
    <row r="3" spans="1:13" x14ac:dyDescent="0.15">
      <c r="A3" s="2" t="s">
        <v>19</v>
      </c>
      <c r="B3" s="2" t="s">
        <v>20</v>
      </c>
      <c r="C3" s="2" t="s">
        <v>21</v>
      </c>
      <c r="D3" s="11" t="s">
        <v>22</v>
      </c>
      <c r="E3" s="2" t="str">
        <f>IF(COUNTIFS(G3:H3,"优")&gt;=4,"A",IF(COUNTIFS(G3:H3,"优")=3,"B",IF(COUNTIFS(G3:H3,"优")&lt;=2,"C",0)))</f>
        <v>C</v>
      </c>
      <c r="G3" s="2">
        <v>0.99</v>
      </c>
      <c r="H3" s="2" t="s">
        <v>23</v>
      </c>
      <c r="I3" s="2" t="s">
        <v>24</v>
      </c>
      <c r="J3" s="2">
        <v>3</v>
      </c>
      <c r="K3" s="2">
        <v>1</v>
      </c>
      <c r="L3" s="2">
        <v>1</v>
      </c>
      <c r="M3" s="2">
        <v>101</v>
      </c>
    </row>
  </sheetData>
  <phoneticPr fontId="4" type="noConversion"/>
  <dataValidations count="3">
    <dataValidation type="list" allowBlank="1" showInputMessage="1" showErrorMessage="1" sqref="B1 B3">
      <formula1>$B$3:$B$1048379</formula1>
    </dataValidation>
    <dataValidation type="list" allowBlank="1" showInputMessage="1" showErrorMessage="1" sqref="C1">
      <formula1>#REF!</formula1>
    </dataValidation>
    <dataValidation type="list" allowBlank="1" showInputMessage="1" showErrorMessage="1" sqref="A1:A3">
      <formula1>$A:$A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pc</cp:lastModifiedBy>
  <dcterms:created xsi:type="dcterms:W3CDTF">2019-05-21T10:22:00Z</dcterms:created>
  <dcterms:modified xsi:type="dcterms:W3CDTF">2019-08-02T07:33:31Z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