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tovmasyan/PycharmProjects/EGEonly1/Fakultet/May/СТАТГРАД 17.12.2021/ 17.12.2021/"/>
    </mc:Choice>
  </mc:AlternateContent>
  <xr:revisionPtr revIDLastSave="0" documentId="13_ncr:1_{A5BED35E-969C-8F4F-AB69-6A89FD0BB3AF}" xr6:coauthVersionLast="47" xr6:coauthVersionMax="47" xr10:uidLastSave="{00000000-0000-0000-0000-000000000000}"/>
  <bookViews>
    <workbookView xWindow="0" yWindow="760" windowWidth="30240" windowHeight="1752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5" l="1"/>
  <c r="B21" i="5" s="1"/>
  <c r="B19" i="5"/>
  <c r="B18" i="5"/>
  <c r="C18" i="5" s="1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18" i="5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B17" i="5"/>
  <c r="A17" i="5"/>
  <c r="C19" i="5" l="1"/>
  <c r="D19" i="5" s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B22" i="5"/>
  <c r="C20" i="5"/>
  <c r="D20" i="5" s="1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B23" i="5" l="1"/>
  <c r="C21" i="5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B24" i="5" l="1"/>
  <c r="C22" i="5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C23" i="5" l="1"/>
  <c r="D23" i="5" s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B25" i="5"/>
  <c r="C24" i="5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C25" i="5" l="1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B26" i="5"/>
  <c r="C26" i="5" l="1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B27" i="5"/>
  <c r="B28" i="5" l="1"/>
  <c r="C27" i="5"/>
  <c r="D27" i="5" s="1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B29" i="5" l="1"/>
  <c r="C28" i="5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C29" i="5" l="1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B30" i="5"/>
  <c r="C30" i="5" l="1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B31" i="5"/>
  <c r="C31" i="5" s="1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R31"/>
  <sheetViews>
    <sheetView tabSelected="1" topLeftCell="A7" zoomScale="150" workbookViewId="0">
      <selection activeCell="S19" sqref="S19"/>
    </sheetView>
  </sheetViews>
  <sheetFormatPr baseColWidth="10" defaultColWidth="8.83203125" defaultRowHeight="15" x14ac:dyDescent="0.2"/>
  <cols>
    <col min="1" max="1" width="5.1640625" bestFit="1" customWidth="1"/>
    <col min="2" max="15" width="4.6640625" customWidth="1"/>
  </cols>
  <sheetData>
    <row r="1" spans="1:15" x14ac:dyDescent="0.2">
      <c r="A1" s="1">
        <v>2000</v>
      </c>
      <c r="B1" s="1">
        <v>88</v>
      </c>
      <c r="C1" s="1">
        <v>57</v>
      </c>
      <c r="D1" s="1">
        <v>63</v>
      </c>
      <c r="E1" s="1">
        <v>77</v>
      </c>
      <c r="F1" s="1">
        <v>70</v>
      </c>
      <c r="G1" s="1">
        <v>6</v>
      </c>
      <c r="H1" s="1">
        <v>98</v>
      </c>
      <c r="I1" s="1">
        <v>65</v>
      </c>
      <c r="J1" s="1">
        <v>58</v>
      </c>
      <c r="K1" s="1">
        <v>19</v>
      </c>
      <c r="L1" s="1">
        <v>73</v>
      </c>
      <c r="M1" s="1">
        <v>13</v>
      </c>
      <c r="N1" s="1">
        <v>86</v>
      </c>
      <c r="O1" s="1">
        <v>1</v>
      </c>
    </row>
    <row r="2" spans="1:15" x14ac:dyDescent="0.2">
      <c r="A2" s="1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1">
        <v>86</v>
      </c>
    </row>
    <row r="3" spans="1:15" x14ac:dyDescent="0.2">
      <c r="A3" s="1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1">
        <v>54</v>
      </c>
    </row>
    <row r="4" spans="1:15" x14ac:dyDescent="0.2">
      <c r="A4" s="1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1">
        <v>37</v>
      </c>
      <c r="K4" s="1">
        <v>6</v>
      </c>
      <c r="L4" s="1">
        <v>78</v>
      </c>
      <c r="M4" s="1">
        <v>46</v>
      </c>
      <c r="N4" s="1">
        <v>97</v>
      </c>
      <c r="O4" s="1">
        <v>17</v>
      </c>
    </row>
    <row r="5" spans="1:15" x14ac:dyDescent="0.2">
      <c r="A5" s="1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1">
        <v>97</v>
      </c>
      <c r="K5" s="1">
        <v>70</v>
      </c>
      <c r="L5" s="1">
        <v>14</v>
      </c>
      <c r="M5" s="1">
        <v>6</v>
      </c>
      <c r="N5" s="1">
        <v>47</v>
      </c>
      <c r="O5" s="1">
        <v>55</v>
      </c>
    </row>
    <row r="6" spans="1:15" x14ac:dyDescent="0.2">
      <c r="A6" s="1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1">
        <v>69</v>
      </c>
      <c r="K6" s="1">
        <v>48</v>
      </c>
      <c r="L6" s="1">
        <v>98</v>
      </c>
      <c r="M6" s="1">
        <v>97</v>
      </c>
      <c r="N6" s="1">
        <v>89</v>
      </c>
      <c r="O6" s="1">
        <v>35</v>
      </c>
    </row>
    <row r="7" spans="1:15" x14ac:dyDescent="0.2">
      <c r="A7" s="1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1">
        <v>42</v>
      </c>
    </row>
    <row r="8" spans="1:15" x14ac:dyDescent="0.2">
      <c r="A8" s="1">
        <v>59</v>
      </c>
      <c r="B8" s="1">
        <v>93</v>
      </c>
      <c r="C8" s="1">
        <v>9</v>
      </c>
      <c r="D8" s="1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1">
        <v>22</v>
      </c>
    </row>
    <row r="9" spans="1:15" x14ac:dyDescent="0.2">
      <c r="A9" s="1">
        <v>68</v>
      </c>
      <c r="B9" s="1">
        <v>76</v>
      </c>
      <c r="C9" s="1">
        <v>84</v>
      </c>
      <c r="D9" s="1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1">
        <v>5</v>
      </c>
    </row>
    <row r="10" spans="1:15" x14ac:dyDescent="0.2">
      <c r="A10" s="1">
        <v>79</v>
      </c>
      <c r="B10" s="1">
        <v>12</v>
      </c>
      <c r="C10" s="1">
        <v>76</v>
      </c>
      <c r="D10" s="1">
        <v>34</v>
      </c>
      <c r="E10" s="1">
        <v>77</v>
      </c>
      <c r="F10" s="1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1">
        <v>74</v>
      </c>
      <c r="M10" s="1">
        <v>69</v>
      </c>
      <c r="N10" s="1">
        <v>90</v>
      </c>
      <c r="O10" s="1">
        <v>45</v>
      </c>
    </row>
    <row r="11" spans="1:15" x14ac:dyDescent="0.2">
      <c r="A11" s="1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1">
        <v>6</v>
      </c>
      <c r="M11" s="1">
        <v>19</v>
      </c>
      <c r="N11" s="1">
        <v>40</v>
      </c>
      <c r="O11" s="1">
        <v>60</v>
      </c>
    </row>
    <row r="12" spans="1:15" x14ac:dyDescent="0.2">
      <c r="A12" s="1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1">
        <v>52</v>
      </c>
      <c r="M12" s="1">
        <v>70</v>
      </c>
      <c r="N12" s="1">
        <v>33</v>
      </c>
      <c r="O12" s="1">
        <v>69</v>
      </c>
    </row>
    <row r="13" spans="1:15" x14ac:dyDescent="0.2">
      <c r="A13" s="1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1">
        <v>11</v>
      </c>
    </row>
    <row r="14" spans="1:15" x14ac:dyDescent="0.2">
      <c r="A14" s="1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1">
        <v>4</v>
      </c>
    </row>
    <row r="15" spans="1:15" x14ac:dyDescent="0.2">
      <c r="A15" s="1">
        <v>21</v>
      </c>
      <c r="B15" s="1">
        <v>94</v>
      </c>
      <c r="C15" s="1">
        <v>40</v>
      </c>
      <c r="D15" s="1">
        <v>22</v>
      </c>
      <c r="E15" s="1">
        <v>35</v>
      </c>
      <c r="F15" s="1">
        <v>50</v>
      </c>
      <c r="G15" s="1">
        <v>85</v>
      </c>
      <c r="H15" s="1">
        <v>61</v>
      </c>
      <c r="I15" s="1">
        <v>29</v>
      </c>
      <c r="J15" s="1">
        <v>76</v>
      </c>
      <c r="K15" s="1">
        <v>18</v>
      </c>
      <c r="L15" s="1">
        <v>62</v>
      </c>
      <c r="M15" s="1">
        <v>52</v>
      </c>
      <c r="N15" s="1">
        <v>94</v>
      </c>
      <c r="O15" s="1">
        <v>16</v>
      </c>
    </row>
    <row r="17" spans="1:18" x14ac:dyDescent="0.2">
      <c r="A17" s="1">
        <f>A1</f>
        <v>2000</v>
      </c>
      <c r="B17" s="1">
        <f>A17-B1</f>
        <v>1912</v>
      </c>
      <c r="C17" s="1">
        <f t="shared" ref="C17:O17" si="0">B17-C1</f>
        <v>1855</v>
      </c>
      <c r="D17" s="1">
        <f t="shared" si="0"/>
        <v>1792</v>
      </c>
      <c r="E17" s="1">
        <f t="shared" si="0"/>
        <v>1715</v>
      </c>
      <c r="F17" s="1">
        <f t="shared" si="0"/>
        <v>1645</v>
      </c>
      <c r="G17" s="1">
        <f t="shared" si="0"/>
        <v>1639</v>
      </c>
      <c r="H17" s="1">
        <f t="shared" si="0"/>
        <v>1541</v>
      </c>
      <c r="I17" s="1">
        <f t="shared" si="0"/>
        <v>1476</v>
      </c>
      <c r="J17" s="1">
        <f t="shared" si="0"/>
        <v>1418</v>
      </c>
      <c r="K17" s="1">
        <f t="shared" si="0"/>
        <v>1399</v>
      </c>
      <c r="L17" s="1">
        <f t="shared" si="0"/>
        <v>1326</v>
      </c>
      <c r="M17" s="1">
        <f t="shared" si="0"/>
        <v>1313</v>
      </c>
      <c r="N17" s="1">
        <f t="shared" si="0"/>
        <v>1227</v>
      </c>
      <c r="O17" s="1">
        <f t="shared" si="0"/>
        <v>1226</v>
      </c>
    </row>
    <row r="18" spans="1:18" x14ac:dyDescent="0.2">
      <c r="A18" s="1">
        <f>A17-2*A2</f>
        <v>1978</v>
      </c>
      <c r="B18" s="1">
        <f>IF(MIN(A18,B17) = A18, A18 -B2, B17 - 2*B2)</f>
        <v>1780</v>
      </c>
      <c r="C18" s="1">
        <f>IF(MIN(B18,C17) = B18, B18 -C2, C17 - 2*C2)</f>
        <v>1777</v>
      </c>
      <c r="D18" s="1">
        <f>IF(MIN(C18,D17) = C18, C18 -D2, D17 - 2*D2)</f>
        <v>1763</v>
      </c>
      <c r="E18" s="1">
        <f>IF(MIN(D18,E17) = D18, D18 -E2, E17 - 2*E2)</f>
        <v>1643</v>
      </c>
      <c r="F18" s="1">
        <f>IF(MIN(E18,F17) = E18, E18 -F2, F17 - 2*F2)</f>
        <v>1578</v>
      </c>
      <c r="G18" s="1">
        <f>IF(MIN(F18,G17) = F18, F18 -G2, G17 - 2*G2)</f>
        <v>1527</v>
      </c>
      <c r="H18" s="1">
        <f>IF(MIN(G18,H17) = G18, G18 -H2, H17 - 2*H2)</f>
        <v>1523</v>
      </c>
      <c r="I18" s="1">
        <f>IF(MIN(H18,I17) = H18, H18 -I2, I17 - 2*I2)</f>
        <v>1386</v>
      </c>
      <c r="J18" s="1">
        <f>IF(MIN(I18,J17) = I18, I18 -J2, J17 - 2*J2)</f>
        <v>1308</v>
      </c>
      <c r="K18" s="1">
        <f>IF(MIN(J18,K17) = J18, J18 -K2, K17 - 2*K2)</f>
        <v>1296</v>
      </c>
      <c r="L18" s="1">
        <f>IF(MIN(K18,L17) = K18, K18 -L2, L17 - 2*L2)</f>
        <v>1265</v>
      </c>
      <c r="M18" s="1">
        <f>IF(MIN(L18,M17) = L18, L18 -M2, M17 - 2*M2)</f>
        <v>1174</v>
      </c>
      <c r="N18" s="1">
        <f>IF(MIN(M18,N17) = M18, M18 -N2, N17 - 2*N2)</f>
        <v>1162</v>
      </c>
      <c r="O18" s="1">
        <f>IF(MIN(N18,O17) = N18, N18 -O2, O17 - 2*O2)</f>
        <v>1076</v>
      </c>
    </row>
    <row r="19" spans="1:18" x14ac:dyDescent="0.2">
      <c r="A19" s="1">
        <f t="shared" ref="A19:A31" si="1">A18-2*A3</f>
        <v>1856</v>
      </c>
      <c r="B19" s="1">
        <f>IF(MIN(A19,B18) = A19, A19 -B3, B18 - 2*B3)</f>
        <v>1698</v>
      </c>
      <c r="C19" s="1">
        <f>IF(MIN(B19,C18) = B19, B19 -C3, C18 - 2*C3)</f>
        <v>1652</v>
      </c>
      <c r="D19" s="1">
        <f>IF(MIN(C19,D18) = C19, C19 -D3, D18 - 2*D3)</f>
        <v>1582</v>
      </c>
      <c r="E19" s="1">
        <f>IF(MIN(D19,E18) = D19, D19 -E3, E18 - 2*E3)</f>
        <v>1543</v>
      </c>
      <c r="F19" s="1">
        <f>IF(MIN(E19,F18) = E19, E19 -F3, F18 - 2*F3)</f>
        <v>1536</v>
      </c>
      <c r="G19" s="1">
        <f>IF(MIN(F19,G18) = F19, F19 -G3, G18 - 2*G3)</f>
        <v>1375</v>
      </c>
      <c r="H19" s="1">
        <f>IF(MIN(G19,H18) = G19, G19 -H3, H18 - 2*H3)</f>
        <v>1352</v>
      </c>
      <c r="I19" s="1">
        <f>IF(MIN(H19,I18) = H19, H19 -I3, I18 - 2*I3)</f>
        <v>1349</v>
      </c>
      <c r="J19" s="1">
        <f>IF(MIN(I19,J18) = I19, I19 -J3, J18 - 2*J3)</f>
        <v>1300</v>
      </c>
      <c r="K19" s="1">
        <f>IF(MIN(J19,K18) = J19, J19 -K3, K18 - 2*K3)</f>
        <v>1172</v>
      </c>
      <c r="L19" s="1">
        <f>IF(MIN(K19,L18) = K19, K19 -L3, L18 - 2*L3)</f>
        <v>1097</v>
      </c>
      <c r="M19" s="1">
        <f>IF(MIN(L19,M18) = L19, L19 -M3, M18 - 2*M3)</f>
        <v>1034</v>
      </c>
      <c r="N19" s="1">
        <f>IF(MIN(M19,N18) = M19, M19 -N3, N18 - 2*N3)</f>
        <v>969</v>
      </c>
      <c r="O19" s="1">
        <f>IF(MIN(N19,O18) = N19, N19 -O3, O18 - 2*O3)</f>
        <v>915</v>
      </c>
    </row>
    <row r="20" spans="1:18" x14ac:dyDescent="0.2">
      <c r="A20" s="1">
        <f t="shared" si="1"/>
        <v>1684</v>
      </c>
      <c r="B20" s="1">
        <f>IF(MIN(A20,B19) = A20, A20 -B4, B19 - 2*B4)</f>
        <v>1611</v>
      </c>
      <c r="C20" s="1">
        <f>IF(MIN(B20,C19) = B20, B20 -C4, C19 - 2*C4)</f>
        <v>1546</v>
      </c>
      <c r="D20" s="1">
        <f>IF(MIN(C20,D19) = C20, C20 -D4, D19 - 2*D4)</f>
        <v>1502</v>
      </c>
      <c r="E20" s="1">
        <f>IF(MIN(D20,E19) = D20, D20 -E4, E19 - 2*E4)</f>
        <v>1460</v>
      </c>
      <c r="F20" s="1">
        <f>IF(MIN(E20,F19) = E20, E20 -F4, F19 - 2*F4)</f>
        <v>1446</v>
      </c>
      <c r="G20" s="1">
        <f>IF(MIN(F20,G19) = F20, F20 -G4, G19 - 2*G4)</f>
        <v>1275</v>
      </c>
      <c r="H20" s="1">
        <f>IF(MIN(G20,H19) = G20, G20 -H4, H19 - 2*H4)</f>
        <v>1183</v>
      </c>
      <c r="I20" s="1">
        <f>IF(MIN(H20,I19) = H20, H20 -I4, I19 - 2*I4)</f>
        <v>1089</v>
      </c>
      <c r="J20" s="1">
        <f>IF(MIN(I20,J19) = I20, I20 -J4, J19 - 2*J4)</f>
        <v>1052</v>
      </c>
      <c r="K20" s="1">
        <f>IF(MIN(J20,K19) = J20, J20 -K4, K19 - 2*K4)</f>
        <v>1046</v>
      </c>
      <c r="L20" s="1">
        <f>IF(MIN(K20,L19) = K20, K20 -L4, L19 - 2*L4)</f>
        <v>968</v>
      </c>
      <c r="M20" s="1">
        <f>IF(MIN(L20,M19) = L20, L20 -M4, M19 - 2*M4)</f>
        <v>922</v>
      </c>
      <c r="N20" s="1">
        <f>IF(MIN(M20,N19) = M20, M20 -N4, N19 - 2*N4)</f>
        <v>825</v>
      </c>
      <c r="O20" s="1">
        <f>IF(MIN(N20,O19) = N20, N20 -O4, O19 - 2*O4)</f>
        <v>808</v>
      </c>
    </row>
    <row r="21" spans="1:18" x14ac:dyDescent="0.2">
      <c r="A21" s="1">
        <f t="shared" si="1"/>
        <v>1494</v>
      </c>
      <c r="B21" s="1">
        <f>IF(MIN(A21,B20) = A21, A21 -B5, B20 - 2*B5)</f>
        <v>1454</v>
      </c>
      <c r="C21" s="1">
        <f>IF(MIN(B21,C20) = B21, B21 -C5, C20 - 2*C5)</f>
        <v>1403</v>
      </c>
      <c r="D21" s="1">
        <f>IF(MIN(C21,D20) = C21, C21 -D5, D20 - 2*D5)</f>
        <v>1341</v>
      </c>
      <c r="E21" s="1">
        <f>IF(MIN(D21,E20) = D21, D21 -E5, E20 - 2*E5)</f>
        <v>1329</v>
      </c>
      <c r="F21" s="1">
        <f>IF(MIN(E21,F20) = E21, E21 -F5, F20 - 2*F5)</f>
        <v>1312</v>
      </c>
      <c r="G21" s="1">
        <f>IF(MIN(F21,G20) = F21, F21 -G5, G20 - 2*G5)</f>
        <v>1159</v>
      </c>
      <c r="H21" s="1">
        <f>IF(MIN(G21,H20) = G21, G21 -H5, H20 - 2*H5)</f>
        <v>1110</v>
      </c>
      <c r="I21" s="1">
        <f>IF(MIN(H21,I20) = H21, H21 -I5, I20 - 2*I5)</f>
        <v>923</v>
      </c>
      <c r="J21" s="1">
        <f>IF(MIN(I21,J20) = I21, I21 -J5, J20 - 2*J5)</f>
        <v>826</v>
      </c>
      <c r="K21" s="1">
        <f>IF(MIN(J21,K20) = J21, J21 -K5, K20 - 2*K5)</f>
        <v>756</v>
      </c>
      <c r="L21" s="1">
        <f>IF(MIN(K21,L20) = K21, K21 -L5, L20 - 2*L5)</f>
        <v>742</v>
      </c>
      <c r="M21" s="1">
        <f>IF(MIN(L21,M20) = L21, L21 -M5, M20 - 2*M5)</f>
        <v>736</v>
      </c>
      <c r="N21" s="1">
        <f>IF(MIN(M21,N20) = M21, M21 -N5, N20 - 2*N5)</f>
        <v>689</v>
      </c>
      <c r="O21" s="1">
        <f>IF(MIN(N21,O20) = N21, N21 -O5, O20 - 2*O5)</f>
        <v>634</v>
      </c>
    </row>
    <row r="22" spans="1:18" x14ac:dyDescent="0.2">
      <c r="A22" s="1">
        <f t="shared" si="1"/>
        <v>1344</v>
      </c>
      <c r="B22" s="1">
        <f>IF(MIN(A22,B21) = A22, A22 -B6, B21 - 2*B6)</f>
        <v>1301</v>
      </c>
      <c r="C22" s="1">
        <f>IF(MIN(B22,C21) = B22, B22 -C6, C21 - 2*C6)</f>
        <v>1279</v>
      </c>
      <c r="D22" s="1">
        <f>IF(MIN(C22,D21) = C22, C22 -D6, D21 - 2*D6)</f>
        <v>1202</v>
      </c>
      <c r="E22" s="1">
        <f>IF(MIN(D22,E21) = D22, D22 -E6, E21 - 2*E6)</f>
        <v>1131</v>
      </c>
      <c r="F22" s="1">
        <f>IF(MIN(E22,F21) = E22, E22 -F6, F21 - 2*F6)</f>
        <v>1078</v>
      </c>
      <c r="G22" s="1">
        <f>IF(MIN(F22,G21) = F22, F22 -G6, G21 - 2*G6)</f>
        <v>1059</v>
      </c>
      <c r="H22" s="1">
        <f>IF(MIN(G22,H21) = G22, G22 -H6, H21 - 2*H6)</f>
        <v>1001</v>
      </c>
      <c r="I22" s="1">
        <f>IF(MIN(H22,I21) = H22, H22 -I6, I21 - 2*I6)</f>
        <v>849</v>
      </c>
      <c r="J22" s="1">
        <f>IF(MIN(I22,J21) = I22, I22 -J6, J21 - 2*J6)</f>
        <v>688</v>
      </c>
      <c r="K22" s="1">
        <f>IF(MIN(J22,K21) = J22, J22 -K6, K21 - 2*K6)</f>
        <v>640</v>
      </c>
      <c r="L22" s="1">
        <f>IF(MIN(K22,L21) = K22, K22 -L6, L21 - 2*L6)</f>
        <v>542</v>
      </c>
      <c r="M22" s="1">
        <f>IF(MIN(L22,M21) = L22, L22 -M6, M21 - 2*M6)</f>
        <v>445</v>
      </c>
      <c r="N22" s="1">
        <f>IF(MIN(M22,N21) = M22, M22 -N6, N21 - 2*N6)</f>
        <v>356</v>
      </c>
      <c r="O22" s="1">
        <f>IF(MIN(N22,O21) = N22, N22 -O6, O21 - 2*O6)</f>
        <v>321</v>
      </c>
    </row>
    <row r="23" spans="1:18" x14ac:dyDescent="0.2">
      <c r="A23" s="1">
        <f t="shared" si="1"/>
        <v>1300</v>
      </c>
      <c r="B23" s="1">
        <f>IF(MIN(A23,B22) = A23, A23 -B7, B22 - 2*B7)</f>
        <v>1216</v>
      </c>
      <c r="C23" s="1">
        <f>IF(MIN(B23,C22) = B23, B23 -C7, C22 - 2*C7)</f>
        <v>1182</v>
      </c>
      <c r="D23" s="1">
        <f>IF(MIN(C23,D22) = C23, C23 -D7, D22 - 2*D7)</f>
        <v>1130</v>
      </c>
      <c r="E23" s="1">
        <f>IF(MIN(D23,E22) = D23, D23 -E7, E22 - 2*E7)</f>
        <v>1093</v>
      </c>
      <c r="F23" s="1">
        <f>IF(MIN(E23,F22) = E23, E23 -F7, F22 - 2*F7)</f>
        <v>1000</v>
      </c>
      <c r="G23" s="1">
        <f>IF(MIN(F23,G22) = F23, F23 -G7, G22 - 2*G7)</f>
        <v>928</v>
      </c>
      <c r="H23" s="1">
        <f>IF(MIN(G23,H22) = G23, G23 -H7, H22 - 2*H7)</f>
        <v>844</v>
      </c>
      <c r="I23" s="1">
        <f>IF(MIN(H23,I22) = H23, H23 -I7, I22 - 2*I7)</f>
        <v>825</v>
      </c>
      <c r="J23" s="1">
        <f>IF(MIN(I23,J22) = I23, I23 -J7, J22 - 2*J7)</f>
        <v>590</v>
      </c>
      <c r="K23" s="1">
        <f>IF(MIN(J23,K22) = J23, J23 -K7, K22 - 2*K7)</f>
        <v>580</v>
      </c>
      <c r="L23" s="1">
        <f>IF(MIN(K23,L22) = K23, K23 -L7, L22 - 2*L7)</f>
        <v>386</v>
      </c>
      <c r="M23" s="1">
        <f>IF(MIN(L23,M22) = L23, L23 -M7, M22 - 2*M7)</f>
        <v>311</v>
      </c>
      <c r="N23" s="1">
        <f>IF(MIN(M23,N22) = M23, M23 -N7, N22 - 2*N7)</f>
        <v>304</v>
      </c>
      <c r="O23" s="1">
        <f>IF(MIN(N23,O22) = N23, N23 -O7, O22 - 2*O7)</f>
        <v>262</v>
      </c>
      <c r="Q23">
        <v>1088</v>
      </c>
      <c r="R23">
        <v>-616</v>
      </c>
    </row>
    <row r="24" spans="1:18" x14ac:dyDescent="0.2">
      <c r="A24" s="1">
        <f t="shared" si="1"/>
        <v>1182</v>
      </c>
      <c r="B24" s="1">
        <f>IF(MIN(A24,B23) = A24, A24 -B8, B23 - 2*B8)</f>
        <v>1089</v>
      </c>
      <c r="C24" s="1">
        <f>IF(MIN(B24,C23) = B24, B24 -C8, C23 - 2*C8)</f>
        <v>1080</v>
      </c>
      <c r="D24" s="1">
        <f>IF(MIN(C24,D23) = C24, C24 -D8, D23 - 2*D8)</f>
        <v>990</v>
      </c>
      <c r="E24" s="1">
        <f>IF(MIN(D24,E23) = D24, D24 -E8, E23 - 2*E8)</f>
        <v>977</v>
      </c>
      <c r="F24" s="1">
        <f>IF(MIN(E24,F23) = E24, E24 -F8, F23 - 2*F8)</f>
        <v>946</v>
      </c>
      <c r="G24" s="1">
        <f>IF(MIN(F24,G23) = F24, F24 -G8, G23 - 2*G8)</f>
        <v>742</v>
      </c>
      <c r="H24" s="1">
        <f>IF(MIN(G24,H23) = G24, G24 -H8, H23 - 2*H8)</f>
        <v>688</v>
      </c>
      <c r="I24" s="1">
        <f>IF(MIN(H24,I23) = H24, H24 -I8, I23 - 2*I8)</f>
        <v>615</v>
      </c>
      <c r="J24" s="1">
        <f>IF(MIN(I24,J23) = I24, I24 -J8, J23 - 2*J8)</f>
        <v>486</v>
      </c>
      <c r="K24" s="1">
        <f>IF(MIN(J24,K23) = J24, J24 -K8, K23 - 2*K8)</f>
        <v>482</v>
      </c>
      <c r="L24" s="1">
        <f>IF(MIN(K24,L23) = K24, K24 -L8, L23 - 2*L8)</f>
        <v>198</v>
      </c>
      <c r="M24" s="1">
        <f>IF(MIN(L24,M23) = L24, L24 -M8, M23 - 2*M8)</f>
        <v>161</v>
      </c>
      <c r="N24" s="1">
        <f>IF(MIN(M24,N23) = M24, M24 -N8, N23 - 2*N8)</f>
        <v>80</v>
      </c>
      <c r="O24" s="1">
        <f>IF(MIN(N24,O23) = N24, N24 -O8, O23 - 2*O8)</f>
        <v>58</v>
      </c>
    </row>
    <row r="25" spans="1:18" x14ac:dyDescent="0.2">
      <c r="A25" s="1">
        <f t="shared" si="1"/>
        <v>1046</v>
      </c>
      <c r="B25" s="1">
        <f>IF(MIN(A25,B24) = A25, A25 -B9, B24 - 2*B9)</f>
        <v>970</v>
      </c>
      <c r="C25" s="1">
        <f>IF(MIN(B25,C24) = B25, B25 -C9, C24 - 2*C9)</f>
        <v>886</v>
      </c>
      <c r="D25" s="1">
        <f>IF(MIN(C25,D24) = C25, C25 -D9, D24 - 2*D9)</f>
        <v>803</v>
      </c>
      <c r="E25" s="1">
        <f>IF(MIN(D25,E24) = D25, D25 -E9, E24 - 2*E9)</f>
        <v>716</v>
      </c>
      <c r="F25" s="1">
        <f>IF(MIN(E25,F24) = E25, E25 -F9, F24 - 2*F9)</f>
        <v>680</v>
      </c>
      <c r="G25" s="1">
        <f>IF(MIN(F25,G24) = F25, F25 -G9, G24 - 2*G9)</f>
        <v>654</v>
      </c>
      <c r="H25" s="1">
        <f>IF(MIN(G25,H24) = G25, G25 -H9, H24 - 2*H9)</f>
        <v>636</v>
      </c>
      <c r="I25" s="1">
        <f>IF(MIN(H25,I24) = H25, H25 -I9, I24 - 2*I9)</f>
        <v>577</v>
      </c>
      <c r="J25" s="1">
        <f>IF(MIN(I25,J24) = I25, I25 -J9, J24 - 2*J9)</f>
        <v>340</v>
      </c>
      <c r="K25" s="1">
        <f>IF(MIN(J25,K24) = J25, J25 -K9, K24 - 2*K9)</f>
        <v>316</v>
      </c>
      <c r="L25" s="1">
        <f>IF(MIN(K25,L24) = K25, K25 -L9, L24 - 2*L9)</f>
        <v>104</v>
      </c>
      <c r="M25" s="1">
        <f>IF(MIN(L25,M24) = L25, L25 -M9, M24 - 2*M9)</f>
        <v>62</v>
      </c>
      <c r="N25" s="1">
        <f>IF(MIN(M25,N24) = M25, M25 -N9, N24 - 2*N9)</f>
        <v>10</v>
      </c>
      <c r="O25" s="1">
        <f>IF(MIN(N25,O24) = N25, N25 -O9, O24 - 2*O9)</f>
        <v>5</v>
      </c>
    </row>
    <row r="26" spans="1:18" x14ac:dyDescent="0.2">
      <c r="A26" s="1">
        <f t="shared" si="1"/>
        <v>888</v>
      </c>
      <c r="B26" s="1">
        <f>IF(MIN(A26,B25) = A26, A26 -B10, B25 - 2*B10)</f>
        <v>876</v>
      </c>
      <c r="C26" s="1">
        <f>IF(MIN(B26,C25) = B26, B26 -C10, C25 - 2*C10)</f>
        <v>800</v>
      </c>
      <c r="D26" s="1">
        <f>IF(MIN(C26,D25) = C26, C26 -D10, D25 - 2*D10)</f>
        <v>766</v>
      </c>
      <c r="E26" s="1">
        <f>IF(MIN(D26,E25) = D26, D26 -E10, E25 - 2*E10)</f>
        <v>562</v>
      </c>
      <c r="F26" s="1">
        <f>IF(MIN(E26,F25) = E26, E26 -F10, F25 - 2*F10)</f>
        <v>560</v>
      </c>
      <c r="G26" s="1">
        <f>IF(MIN(F26,G25) = F26, F26 -G10, G25 - 2*G10)</f>
        <v>490</v>
      </c>
      <c r="H26" s="1">
        <f>IF(MIN(G26,H25) = G26, G26 -H10, H25 - 2*H10)</f>
        <v>470</v>
      </c>
      <c r="I26" s="1">
        <f>IF(MIN(H26,I25) = H26, H26 -I10, I25 - 2*I10)</f>
        <v>392</v>
      </c>
      <c r="J26" s="1">
        <f>IF(MIN(I26,J25) = I26, I26 -J10, J25 - 2*J10)</f>
        <v>242</v>
      </c>
      <c r="K26" s="1">
        <f>IF(MIN(J26,K25) = J26, J26 -K10, K25 - 2*K10)</f>
        <v>235</v>
      </c>
      <c r="L26" s="1">
        <f>IF(MIN(K26,L25) = K26, K26 -L10, L25 - 2*L10)</f>
        <v>-44</v>
      </c>
      <c r="M26" s="1">
        <f>IF(MIN(L26,M25) = L26, L26 -M10, M25 - 2*M10)</f>
        <v>-113</v>
      </c>
      <c r="N26" s="1">
        <f>IF(MIN(M26,N25) = M26, M26 -N10, N25 - 2*N10)</f>
        <v>-203</v>
      </c>
      <c r="O26" s="1">
        <f>IF(MIN(N26,O25) = N26, N26 -O10, O25 - 2*O10)</f>
        <v>-248</v>
      </c>
    </row>
    <row r="27" spans="1:18" x14ac:dyDescent="0.2">
      <c r="A27" s="1">
        <f t="shared" si="1"/>
        <v>708</v>
      </c>
      <c r="B27" s="1">
        <f>IF(MIN(A27,B26) = A27, A27 -B11, B26 - 2*B11)</f>
        <v>632</v>
      </c>
      <c r="C27" s="1">
        <f>IF(MIN(B27,C26) = B27, B27 -C11, C26 - 2*C11)</f>
        <v>600</v>
      </c>
      <c r="D27" s="1">
        <f>IF(MIN(C27,D26) = C27, C27 -D11, D26 - 2*D11)</f>
        <v>569</v>
      </c>
      <c r="E27" s="1">
        <f>IF(MIN(D27,E26) = D27, D27 -E11, E26 - 2*E11)</f>
        <v>470</v>
      </c>
      <c r="F27" s="1">
        <f>IF(MIN(E27,F26) = E27, E27 -F11, F26 - 2*F11)</f>
        <v>411</v>
      </c>
      <c r="G27" s="1">
        <f>IF(MIN(F27,G26) = F27, F27 -G11, G26 - 2*G11)</f>
        <v>376</v>
      </c>
      <c r="H27" s="1">
        <f>IF(MIN(G27,H26) = G27, G27 -H11, H26 - 2*H11)</f>
        <v>367</v>
      </c>
      <c r="I27" s="1">
        <f>IF(MIN(H27,I26) = H27, H27 -I11, I26 - 2*I11)</f>
        <v>357</v>
      </c>
      <c r="J27" s="1">
        <f>IF(MIN(I27,J26) = I27, I27 -J11, J26 - 2*J11)</f>
        <v>178</v>
      </c>
      <c r="K27" s="1">
        <f>IF(MIN(J27,K26) = J27, J27 -K11, K26 - 2*K11)</f>
        <v>85</v>
      </c>
      <c r="L27" s="1">
        <f>IF(MIN(K27,L26) = K27, K27 -L11, L26 - 2*L11)</f>
        <v>-56</v>
      </c>
      <c r="M27" s="1">
        <f>IF(MIN(L27,M26) = L27, L27 -M11, M26 - 2*M11)</f>
        <v>-151</v>
      </c>
      <c r="N27" s="1">
        <f>IF(MIN(M27,N26) = M27, M27 -N11, N26 - 2*N11)</f>
        <v>-283</v>
      </c>
      <c r="O27" s="1">
        <f>IF(MIN(N27,O26) = N27, N27 -O11, O26 - 2*O11)</f>
        <v>-343</v>
      </c>
    </row>
    <row r="28" spans="1:18" x14ac:dyDescent="0.2">
      <c r="A28" s="1">
        <f t="shared" si="1"/>
        <v>574</v>
      </c>
      <c r="B28" s="1">
        <f>IF(MIN(A28,B27) = A28, A28 -B12, B27 - 2*B12)</f>
        <v>553</v>
      </c>
      <c r="C28" s="1">
        <f>IF(MIN(B28,C27) = B28, B28 -C12, C27 - 2*C12)</f>
        <v>479</v>
      </c>
      <c r="D28" s="1">
        <f>IF(MIN(C28,D27) = C28, C28 -D12, D27 - 2*D12)</f>
        <v>420</v>
      </c>
      <c r="E28" s="1">
        <f>IF(MIN(D28,E27) = D28, D28 -E12, E27 - 2*E12)</f>
        <v>322</v>
      </c>
      <c r="F28" s="1">
        <f>IF(MIN(E28,F27) = E28, E28 -F12, F27 - 2*F12)</f>
        <v>307</v>
      </c>
      <c r="G28" s="1">
        <f>IF(MIN(F28,G27) = F28, F28 -G12, G27 - 2*G12)</f>
        <v>258</v>
      </c>
      <c r="H28" s="1">
        <f>IF(MIN(G28,H27) = G28, G28 -H12, H27 - 2*H12)</f>
        <v>188</v>
      </c>
      <c r="I28" s="1">
        <f>IF(MIN(H28,I27) = H28, H28 -I12, I27 - 2*I12)</f>
        <v>157</v>
      </c>
      <c r="J28" s="1">
        <f>IF(MIN(I28,J27) = I28, I28 -J12, J27 - 2*J12)</f>
        <v>109</v>
      </c>
      <c r="K28" s="1">
        <f>IF(MIN(J28,K27) = J28, J28 -K12, K27 - 2*K12)</f>
        <v>-41</v>
      </c>
      <c r="L28" s="1">
        <f>IF(MIN(K28,L27) = K28, K28 -L12, L27 - 2*L12)</f>
        <v>-160</v>
      </c>
      <c r="M28" s="1">
        <f>IF(MIN(L28,M27) = L28, L28 -M12, M27 - 2*M12)</f>
        <v>-230</v>
      </c>
      <c r="N28" s="1">
        <f>IF(MIN(M28,N27) = M28, M28 -N12, N27 - 2*N12)</f>
        <v>-349</v>
      </c>
      <c r="O28" s="1">
        <f>IF(MIN(N28,O27) = N28, N28 -O12, O27 - 2*O12)</f>
        <v>-418</v>
      </c>
    </row>
    <row r="29" spans="1:18" x14ac:dyDescent="0.2">
      <c r="A29" s="1">
        <f t="shared" si="1"/>
        <v>482</v>
      </c>
      <c r="B29" s="1">
        <f>IF(MIN(A29,B28) = A29, A29 -B13, B28 - 2*B13)</f>
        <v>443</v>
      </c>
      <c r="C29" s="1">
        <f>IF(MIN(B29,C28) = B29, B29 -C13, C28 - 2*C13)</f>
        <v>392</v>
      </c>
      <c r="D29" s="1">
        <f>IF(MIN(C29,D28) = C29, C29 -D13, D28 - 2*D13)</f>
        <v>315</v>
      </c>
      <c r="E29" s="1">
        <f>IF(MIN(D29,E28) = D29, D29 -E13, E28 - 2*E13)</f>
        <v>237</v>
      </c>
      <c r="F29" s="1">
        <f>IF(MIN(E29,F28) = E29, E29 -F13, F28 - 2*F13)</f>
        <v>201</v>
      </c>
      <c r="G29" s="1">
        <f>IF(MIN(F29,G28) = F29, F29 -G13, G28 - 2*G13)</f>
        <v>155</v>
      </c>
      <c r="H29" s="1">
        <f>IF(MIN(G29,H28) = G29, G29 -H13, H28 - 2*H13)</f>
        <v>105</v>
      </c>
      <c r="I29" s="1">
        <f>IF(MIN(H29,I28) = H29, H29 -I13, I28 - 2*I13)</f>
        <v>93</v>
      </c>
      <c r="J29" s="1">
        <f>IF(MIN(I29,J28) = I29, I29 -J13, J28 - 2*J13)</f>
        <v>37</v>
      </c>
      <c r="K29" s="1">
        <f>IF(MIN(J29,K28) = J29, J29 -K13, K28 - 2*K13)</f>
        <v>-191</v>
      </c>
      <c r="L29" s="1">
        <f>IF(MIN(K29,L28) = K29, K29 -L13, L28 - 2*L13)</f>
        <v>-268</v>
      </c>
      <c r="M29" s="1">
        <f>IF(MIN(L29,M28) = L29, L29 -M13, M28 - 2*M13)</f>
        <v>-304</v>
      </c>
      <c r="N29" s="1">
        <f>IF(MIN(M29,N28) = M29, M29 -N13, N28 - 2*N13)</f>
        <v>-359</v>
      </c>
      <c r="O29" s="1">
        <f>IF(MIN(N29,O28) = N29, N29 -O13, O28 - 2*O13)</f>
        <v>-440</v>
      </c>
    </row>
    <row r="30" spans="1:18" x14ac:dyDescent="0.2">
      <c r="A30" s="1">
        <f t="shared" si="1"/>
        <v>430</v>
      </c>
      <c r="B30" s="1">
        <f>IF(MIN(A30,B29) = A30, A30 -B14, B29 - 2*B14)</f>
        <v>368</v>
      </c>
      <c r="C30" s="1">
        <f>IF(MIN(B30,C29) = B30, B30 -C14, C29 - 2*C14)</f>
        <v>283</v>
      </c>
      <c r="D30" s="1">
        <f>IF(MIN(C30,D29) = C30, C30 -D14, D29 - 2*D14)</f>
        <v>276</v>
      </c>
      <c r="E30" s="1">
        <f>IF(MIN(D30,E29) = D30, D30 -E14, E29 - 2*E14)</f>
        <v>207</v>
      </c>
      <c r="F30" s="1">
        <f>IF(MIN(E30,F29) = E30, E30 -F14, F29 - 2*F14)</f>
        <v>53</v>
      </c>
      <c r="G30" s="1">
        <f>IF(MIN(F30,G29) = F30, F30 -G14, G29 - 2*G14)</f>
        <v>14</v>
      </c>
      <c r="H30" s="1">
        <f>IF(MIN(G30,H29) = G30, G30 -H14, H29 - 2*H14)</f>
        <v>-80</v>
      </c>
      <c r="I30" s="1">
        <f>IF(MIN(H30,I29) = H30, H30 -I14, I29 - 2*I14)</f>
        <v>-133</v>
      </c>
      <c r="J30" s="1">
        <f>IF(MIN(I30,J29) = I30, I30 -J14, J29 - 2*J14)</f>
        <v>-222</v>
      </c>
      <c r="K30" s="1">
        <f>IF(MIN(J30,K29) = J30, J30 -K14, K29 - 2*K14)</f>
        <v>-275</v>
      </c>
      <c r="L30" s="1">
        <f>IF(MIN(K30,L29) = K30, K30 -L14, L29 - 2*L14)</f>
        <v>-330</v>
      </c>
      <c r="M30" s="1">
        <f>IF(MIN(L30,M29) = L30, L30 -M14, M29 - 2*M14)</f>
        <v>-333</v>
      </c>
      <c r="N30" s="1">
        <f>IF(MIN(M30,N29) = M30, M30 -N14, N29 - 2*N14)</f>
        <v>-457</v>
      </c>
      <c r="O30" s="1">
        <f>IF(MIN(N30,O29) = N30, N30 -O14, O29 - 2*O14)</f>
        <v>-461</v>
      </c>
    </row>
    <row r="31" spans="1:18" x14ac:dyDescent="0.2">
      <c r="A31" s="1">
        <f t="shared" si="1"/>
        <v>388</v>
      </c>
      <c r="B31" s="1">
        <f>IF(MIN(A31,B30) = A31, A31 -B15, B30 - 2*B15)</f>
        <v>180</v>
      </c>
      <c r="C31" s="1">
        <f>IF(MIN(B31,C30) = B31, B31 -C15, C30 - 2*C15)</f>
        <v>140</v>
      </c>
      <c r="D31" s="1">
        <f>IF(MIN(C31,D30) = C31, C31 -D15, D30 - 2*D15)</f>
        <v>118</v>
      </c>
      <c r="E31" s="1">
        <f>IF(MIN(D31,E30) = D31, D31 -E15, E30 - 2*E15)</f>
        <v>83</v>
      </c>
      <c r="F31" s="1">
        <f>IF(MIN(E31,F30) = E31, E31 -F15, F30 - 2*F15)</f>
        <v>-47</v>
      </c>
      <c r="G31" s="1">
        <f>IF(MIN(F31,G30) = F31, F31 -G15, G30 - 2*G15)</f>
        <v>-132</v>
      </c>
      <c r="H31" s="1">
        <f>IF(MIN(G31,H30) = G31, G31 -H15, H30 - 2*H15)</f>
        <v>-193</v>
      </c>
      <c r="I31" s="1">
        <f>IF(MIN(H31,I30) = H31, H31 -I15, I30 - 2*I15)</f>
        <v>-222</v>
      </c>
      <c r="J31" s="1">
        <f>IF(MIN(I31,J30) = I31, I31 -J15, J30 - 2*J15)</f>
        <v>-298</v>
      </c>
      <c r="K31" s="1">
        <f>IF(MIN(J31,K30) = J31, J31 -K15, K30 - 2*K15)</f>
        <v>-316</v>
      </c>
      <c r="L31" s="1">
        <f>IF(MIN(K31,L30) = K31, K31 -L15, L30 - 2*L15)</f>
        <v>-454</v>
      </c>
      <c r="M31" s="1">
        <f>IF(MIN(L31,M30) = L31, L31 -M15, M30 - 2*M15)</f>
        <v>-506</v>
      </c>
      <c r="N31" s="1">
        <f>IF(MIN(M31,N30) = M31, M31 -N15, N30 - 2*N15)</f>
        <v>-600</v>
      </c>
      <c r="O31" s="1">
        <f>IF(MIN(N31,O30) = N31, N31 -O15, O30 - 2*O15)</f>
        <v>-616</v>
      </c>
    </row>
  </sheetData>
  <conditionalFormatting sqref="A1:O15">
    <cfRule type="expression" dxfId="3" priority="3" stopIfTrue="1">
      <formula>OR(A1=XFD1,A1=A1048576)</formula>
    </cfRule>
    <cfRule type="expression" dxfId="2" priority="4">
      <formula>A33=1</formula>
    </cfRule>
  </conditionalFormatting>
  <conditionalFormatting sqref="A17:O31">
    <cfRule type="expression" dxfId="1" priority="1" stopIfTrue="1">
      <formula>OR(A17=XFD17,A17=A16)</formula>
    </cfRule>
    <cfRule type="expression" dxfId="0" priority="2">
      <formula>A49=1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Microsoft Office User</cp:lastModifiedBy>
  <dcterms:created xsi:type="dcterms:W3CDTF">2020-10-02T04:54:33Z</dcterms:created>
  <dcterms:modified xsi:type="dcterms:W3CDTF">2022-05-07T16:34:30Z</dcterms:modified>
</cp:coreProperties>
</file>