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88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F18" i="1" l="1"/>
  <c r="G18" i="1"/>
  <c r="H18" i="1"/>
  <c r="I18" i="1"/>
  <c r="J18" i="1"/>
  <c r="K18" i="1"/>
  <c r="L18" i="1"/>
  <c r="M18" i="1"/>
  <c r="N18" i="1"/>
  <c r="O18" i="1"/>
  <c r="E18" i="1"/>
  <c r="P7" i="1"/>
  <c r="P19" i="1"/>
</calcChain>
</file>

<file path=xl/sharedStrings.xml><?xml version="1.0" encoding="utf-8"?>
<sst xmlns="http://schemas.openxmlformats.org/spreadsheetml/2006/main" count="458" uniqueCount="210">
  <si>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</si>
  <si>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</si>
  <si>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</si>
  <si>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</si>
  <si>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</si>
  <si>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</si>
  <si>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</si>
  <si>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</si>
  <si>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</si>
  <si>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</si>
  <si>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</si>
  <si>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</si>
  <si>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</si>
  <si>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</si>
  <si>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</si>
  <si>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</si>
  <si>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</si>
  <si>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</si>
  <si>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</si>
  <si>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04000</t>
  </si>
  <si>
    <t>Arizona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</si>
  <si>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</si>
  <si>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</si>
  <si>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</si>
  <si>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</si>
  <si>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</si>
  <si>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</si>
  <si>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</si>
  <si>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</si>
  <si>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</si>
  <si>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</si>
  <si>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</si>
  <si>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</si>
  <si>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</si>
  <si>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</si>
  <si>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</si>
  <si>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(L)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</si>
  <si>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</si>
  <si>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</si>
  <si>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</si>
  <si>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</si>
  <si>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</si>
  <si>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</si>
  <si>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</si>
  <si>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</si>
  <si>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</si>
  <si>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</si>
  <si>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</si>
  <si>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</si>
  <si>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</si>
  <si>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</si>
  <si>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</si>
  <si>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>16</t>
  </si>
  <si>
    <t>17</t>
  </si>
  <si>
    <t xml:space="preserve">        Fabricated metal products</t>
  </si>
  <si>
    <t>18</t>
  </si>
  <si>
    <t>19</t>
  </si>
  <si>
    <t>20</t>
  </si>
  <si>
    <t xml:space="preserve">        Electrical equipment, appliance, and components manufacturing</t>
  </si>
  <si>
    <t>21</t>
  </si>
  <si>
    <t>22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</si>
  <si>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</si>
  <si>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</si>
  <si>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</si>
  <si>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</si>
  <si>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</si>
  <si>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</si>
  <si>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</si>
  <si>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</si>
  <si>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</si>
  <si>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</si>
  <si>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</si>
  <si>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</si>
  <si>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</si>
  <si>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</si>
  <si>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</si>
  <si>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</si>
  <si>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</si>
  <si>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</si>
  <si>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>33</t>
  </si>
  <si>
    <t xml:space="preserve">        Plastics and rubber products manufacturing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</si>
  <si>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</si>
  <si>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</si>
  <si>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</si>
  <si>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</si>
  <si>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</si>
  <si>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</si>
  <si>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</si>
  <si>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</si>
  <si>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</si>
  <si>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</si>
  <si>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</si>
  <si>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</si>
  <si>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</si>
  <si>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</si>
  <si>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</si>
  <si>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</si>
  <si>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</si>
  <si>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</si>
  <si>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</si>
  <si>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</si>
  <si>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</si>
  <si>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</si>
  <si>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</si>
  <si>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</si>
  <si>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</si>
  <si>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</si>
  <si>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</si>
  <si>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</si>
  <si>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</si>
  <si>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</si>
  <si>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</si>
  <si>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</si>
  <si>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</si>
  <si>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</si>
  <si>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</si>
  <si>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</si>
  <si>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</si>
  <si>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</si>
  <si>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</si>
  <si>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</si>
  <si>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</si>
  <si>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</si>
  <si>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</si>
  <si>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</si>
  <si>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</si>
  <si>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</si>
  <si>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</si>
  <si>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</si>
  <si>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</si>
  <si>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</si>
  <si>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</si>
  <si>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</si>
  <si>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</si>
  <si>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</si>
  <si>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</si>
  <si>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</si>
  <si>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</si>
  <si>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</si>
  <si>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</si>
  <si>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</si>
  <si>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</si>
  <si>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</si>
  <si>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</si>
  <si>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</si>
  <si>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</si>
  <si>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</si>
  <si>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</si>
  <si>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</si>
  <si>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</si>
  <si>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</si>
  <si>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</si>
  <si>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</si>
  <si>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</si>
  <si>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</si>
  <si>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</si>
  <si>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</si>
  <si>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</si>
  <si>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</si>
  <si>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</si>
  <si>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</si>
  <si>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</si>
  <si>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</si>
  <si>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</si>
  <si>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</si>
  <si>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</si>
  <si>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</si>
  <si>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</si>
  <si>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</si>
  <si>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</si>
  <si>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</si>
  <si>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</si>
  <si>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</si>
  <si>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</si>
  <si>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</si>
  <si>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</si>
  <si>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</si>
  <si>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</si>
  <si>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</si>
  <si>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</si>
  <si>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</si>
  <si>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</si>
  <si>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</si>
  <si>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</si>
  <si>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</si>
  <si>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</si>
  <si>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</si>
  <si>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</si>
  <si>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</si>
  <si>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</si>
  <si>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</si>
  <si>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</si>
  <si>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</si>
  <si>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</si>
  <si>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</si>
  <si>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</si>
  <si>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</si>
  <si>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</si>
  <si>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(L) Less than $500,000 in nominal or real GDP by state.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</si>
  <si>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</si>
  <si>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</si>
  <si>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</si>
  <si>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Motor vehicles and parts </t>
  </si>
  <si>
    <t xml:space="preserve">        Chemical products</t>
  </si>
  <si>
    <t xml:space="preserve">        Machinery </t>
  </si>
  <si>
    <t xml:space="preserve">        Nonmetallic mineral products </t>
  </si>
  <si>
    <t xml:space="preserve">        Primary metals </t>
  </si>
  <si>
    <t xml:space="preserve">        Food, beverage and tobacco products </t>
  </si>
  <si>
    <t xml:space="preserve">        Aerospace and other transportation equipment </t>
  </si>
  <si>
    <t xml:space="preserve">        Computer and electronic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</si>
</sst>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721349696152844"/>
          <c:y val="4.6712962962962977E-2"/>
          <c:w val="0.42350722375919225"/>
          <c:h val="0.902361111111111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Sheet0!$D$30:$D$39</c:f>
              <c:strCache>
                <c:ptCount val="10"/>
                <c:pt idx="0">
                  <c:v>        Motor vehicles and parts </c:v>
                </c:pt>
                <c:pt idx="1">
                  <c:v>        Chemical products</c:v>
                </c:pt>
                <c:pt idx="2">
                  <c:v>        Machinery </c:v>
                </c:pt>
                <c:pt idx="3">
                  <c:v>        Nonmetallic mineral products </c:v>
                </c:pt>
                <c:pt idx="4">
                  <c:v>        Primary metals </c:v>
                </c:pt>
                <c:pt idx="5">
                  <c:v>        Miscellaneous manufacturing</c:v>
                </c:pt>
                <c:pt idx="6">
                  <c:v>        Fabricated metal products</c:v>
                </c:pt>
                <c:pt idx="7">
                  <c:v>        Food, beverage and tobacco products </c:v>
                </c:pt>
                <c:pt idx="8">
                  <c:v>        Aerospace and other transportation equipment </c:v>
                </c:pt>
                <c:pt idx="9">
                  <c:v>        Computer and electronic products </c:v>
                </c:pt>
              </c:strCache>
            </c:strRef>
          </c:cat>
          <c:val>
            <c:numRef>
              <c:f>Sheet0!$N$30:$N$39</c:f>
              <c:numCache>
                <c:formatCode>General</c:formatCode>
                <c:ptCount val="10"/>
                <c:pt idx="0">
                  <c:v>558</c:v>
                </c:pt>
                <c:pt idx="1">
                  <c:v>749</c:v>
                </c:pt>
                <c:pt idx="2">
                  <c:v>770</c:v>
                </c:pt>
                <c:pt idx="3">
                  <c:v>788</c:v>
                </c:pt>
                <c:pt idx="4">
                  <c:v>898</c:v>
                </c:pt>
                <c:pt idx="5">
                  <c:v>1330</c:v>
                </c:pt>
                <c:pt idx="6">
                  <c:v>1533</c:v>
                </c:pt>
                <c:pt idx="7">
                  <c:v>1698</c:v>
                </c:pt>
                <c:pt idx="8">
                  <c:v>4826</c:v>
                </c:pt>
                <c:pt idx="9">
                  <c:v>7481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126712"/>
        <c:axId val="196129144"/>
      </c:barChart>
      <c:catAx>
        <c:axId val="196126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129144"/>
        <c:crosses val="autoZero"/>
        <c:auto val="1"/>
        <c:lblAlgn val="ctr"/>
        <c:lblOffset val="100"/>
        <c:noMultiLvlLbl val="0"/>
      </c:catAx>
      <c:valAx>
        <c:axId val="196129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12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Sheet0!$E$18:$O$18</c:f>
              <c:numCache>
                <c:formatCode>General</c:formatCode>
                <c:ptCount val="11"/>
                <c:pt idx="0">
                  <c:v>20.460999999999999</c:v>
                </c:pt>
                <c:pt idx="1">
                  <c:v>22.215</c:v>
                </c:pt>
                <c:pt idx="2">
                  <c:v>24.298999999999999</c:v>
                </c:pt>
                <c:pt idx="3">
                  <c:v>22.463999999999999</c:v>
                </c:pt>
                <c:pt idx="4">
                  <c:v>19.957000000000001</c:v>
                </c:pt>
                <c:pt idx="5">
                  <c:v>21.042000000000002</c:v>
                </c:pt>
                <c:pt idx="6">
                  <c:v>21.847999999999999</c:v>
                </c:pt>
                <c:pt idx="7">
                  <c:v>23.539000000000001</c:v>
                </c:pt>
                <c:pt idx="8">
                  <c:v>21.391999999999999</c:v>
                </c:pt>
                <c:pt idx="9">
                  <c:v>22.81</c:v>
                </c:pt>
                <c:pt idx="10">
                  <c:v>23.53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91288"/>
        <c:axId val="196182968"/>
      </c:lineChart>
      <c:catAx>
        <c:axId val="19619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182968"/>
        <c:crosses val="autoZero"/>
        <c:auto val="1"/>
        <c:lblAlgn val="ctr"/>
        <c:lblOffset val="100"/>
        <c:noMultiLvlLbl val="0"/>
      </c:catAx>
      <c:valAx>
        <c:axId val="196182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19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323849</xdr:colOff>
      <xdr:row>29</xdr:row>
      <xdr:rowOff>85725</xdr:rowOff>
    </xdr:from>
    <xdr:to>
      <xdr:col>25</xdr:col>
      <xdr:colOff>123824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285750</xdr:colOff>
      <xdr:row>11</xdr:row>
      <xdr:rowOff>28575</xdr:rowOff>
    </xdr:from>
    <xdr:to>
      <xdr:col>22</xdr:col>
      <xdr:colOff>605790</xdr:colOff>
      <xdr:row>24</xdr:row>
      <xdr:rowOff>35814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J1" workbookViewId="0">
      <pane ySplit="6" topLeftCell="A7" activePane="bottomLeft" state="frozen"/>
      <selection pane="bottomLeft" activeCell="P29" sqref="P29"/>
    </sheetView>
  </sheetViews>
  <sheetFormatPr defaultRowHeight="12.75" x14ac:dyDescent="0.2"/>
  <cols>
    <col min="4" max="4" width="61.7109375" bestFit="1" customWidth="1"/>
  </cols>
  <sheetData>
    <row r="1" spans="1:16" ht="18" x14ac:dyDescent="0.25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16.5" x14ac:dyDescent="0.25">
      <c r="A2" s="7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1:16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227047</v>
      </c>
      <c r="F7">
        <v>248075</v>
      </c>
      <c r="G7">
        <v>262214</v>
      </c>
      <c r="H7">
        <v>258978</v>
      </c>
      <c r="I7">
        <v>243102</v>
      </c>
      <c r="J7">
        <v>247333</v>
      </c>
      <c r="K7">
        <v>255621</v>
      </c>
      <c r="L7">
        <v>266131</v>
      </c>
      <c r="M7">
        <v>271072</v>
      </c>
      <c r="N7">
        <v>281559</v>
      </c>
      <c r="O7">
        <v>290578</v>
      </c>
      <c r="P7">
        <f>O19/O7</f>
        <v>8.0976536420513598E-2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197887</v>
      </c>
      <c r="F8">
        <v>216845</v>
      </c>
      <c r="G8">
        <v>229153</v>
      </c>
      <c r="H8">
        <v>223191</v>
      </c>
      <c r="I8">
        <v>207970</v>
      </c>
      <c r="J8">
        <v>210733</v>
      </c>
      <c r="K8">
        <v>218333</v>
      </c>
      <c r="L8">
        <v>227865</v>
      </c>
      <c r="M8">
        <v>232495</v>
      </c>
      <c r="N8">
        <v>242422</v>
      </c>
      <c r="O8">
        <v>250810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2022</v>
      </c>
      <c r="F9">
        <v>1877</v>
      </c>
      <c r="G9">
        <v>2110</v>
      </c>
      <c r="H9">
        <v>1729</v>
      </c>
      <c r="I9">
        <v>1184</v>
      </c>
      <c r="J9">
        <v>1645</v>
      </c>
      <c r="K9">
        <v>2375</v>
      </c>
      <c r="L9">
        <v>1918</v>
      </c>
      <c r="M9">
        <v>2446</v>
      </c>
      <c r="N9">
        <v>2373</v>
      </c>
      <c r="O9">
        <v>2231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1580</v>
      </c>
      <c r="F10">
        <v>1306</v>
      </c>
      <c r="G10">
        <v>1537</v>
      </c>
      <c r="H10">
        <v>1214</v>
      </c>
      <c r="I10">
        <v>681</v>
      </c>
      <c r="J10">
        <v>1096</v>
      </c>
      <c r="K10">
        <v>1804</v>
      </c>
      <c r="L10">
        <v>1334</v>
      </c>
      <c r="M10">
        <v>1859</v>
      </c>
      <c r="N10">
        <v>1723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442</v>
      </c>
      <c r="F11">
        <v>571</v>
      </c>
      <c r="G11">
        <v>573</v>
      </c>
      <c r="H11">
        <v>514</v>
      </c>
      <c r="I11">
        <v>502</v>
      </c>
      <c r="J11">
        <v>549</v>
      </c>
      <c r="K11">
        <v>571</v>
      </c>
      <c r="L11">
        <v>584</v>
      </c>
      <c r="M11">
        <v>587</v>
      </c>
      <c r="N11">
        <v>650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3137</v>
      </c>
      <c r="F12">
        <v>4400</v>
      </c>
      <c r="G12">
        <v>4972</v>
      </c>
      <c r="H12">
        <v>5348</v>
      </c>
      <c r="I12">
        <v>5025</v>
      </c>
      <c r="J12">
        <v>6261</v>
      </c>
      <c r="K12">
        <v>7636</v>
      </c>
      <c r="L12">
        <v>7493</v>
      </c>
      <c r="M12">
        <v>7254</v>
      </c>
      <c r="N12">
        <v>7807</v>
      </c>
      <c r="O12">
        <v>6393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 t="s">
        <v>36</v>
      </c>
      <c r="F13">
        <v>1</v>
      </c>
      <c r="G13">
        <v>1</v>
      </c>
      <c r="H13">
        <v>2</v>
      </c>
      <c r="I13">
        <v>3</v>
      </c>
      <c r="J13">
        <v>5</v>
      </c>
      <c r="K13">
        <v>14</v>
      </c>
      <c r="L13">
        <v>45</v>
      </c>
      <c r="M13">
        <v>44</v>
      </c>
      <c r="N13">
        <v>34</v>
      </c>
      <c r="O13" t="s">
        <v>29</v>
      </c>
    </row>
    <row r="14" spans="1:16" x14ac:dyDescent="0.2">
      <c r="A14" t="s">
        <v>19</v>
      </c>
      <c r="B14" t="s">
        <v>20</v>
      </c>
      <c r="C14" t="s">
        <v>37</v>
      </c>
      <c r="D14" t="s">
        <v>38</v>
      </c>
      <c r="E14">
        <v>3118</v>
      </c>
      <c r="F14">
        <v>4366</v>
      </c>
      <c r="G14">
        <v>4936</v>
      </c>
      <c r="H14">
        <v>5273</v>
      </c>
      <c r="I14">
        <v>4939</v>
      </c>
      <c r="J14">
        <v>6163</v>
      </c>
      <c r="K14">
        <v>7522</v>
      </c>
      <c r="L14">
        <v>7327</v>
      </c>
      <c r="M14">
        <v>7109</v>
      </c>
      <c r="N14">
        <v>7663</v>
      </c>
      <c r="O14" t="s">
        <v>29</v>
      </c>
    </row>
    <row r="15" spans="1:16" x14ac:dyDescent="0.2">
      <c r="A15" t="s">
        <v>19</v>
      </c>
      <c r="B15" t="s">
        <v>20</v>
      </c>
      <c r="C15" t="s">
        <v>39</v>
      </c>
      <c r="D15" t="s">
        <v>40</v>
      </c>
      <c r="E15">
        <v>18</v>
      </c>
      <c r="F15">
        <v>33</v>
      </c>
      <c r="G15">
        <v>34</v>
      </c>
      <c r="H15">
        <v>73</v>
      </c>
      <c r="I15">
        <v>83</v>
      </c>
      <c r="J15">
        <v>94</v>
      </c>
      <c r="K15">
        <v>100</v>
      </c>
      <c r="L15">
        <v>121</v>
      </c>
      <c r="M15">
        <v>100</v>
      </c>
      <c r="N15">
        <v>110</v>
      </c>
      <c r="O15" t="s">
        <v>29</v>
      </c>
    </row>
    <row r="16" spans="1:16" x14ac:dyDescent="0.2">
      <c r="A16" t="s">
        <v>19</v>
      </c>
      <c r="B16" t="s">
        <v>20</v>
      </c>
      <c r="C16" t="s">
        <v>41</v>
      </c>
      <c r="D16" t="s">
        <v>42</v>
      </c>
      <c r="E16">
        <v>3939</v>
      </c>
      <c r="F16">
        <v>4668</v>
      </c>
      <c r="G16">
        <v>5111</v>
      </c>
      <c r="H16">
        <v>5172</v>
      </c>
      <c r="I16">
        <v>5598</v>
      </c>
      <c r="J16">
        <v>5784</v>
      </c>
      <c r="K16">
        <v>5929</v>
      </c>
      <c r="L16">
        <v>5272</v>
      </c>
      <c r="M16">
        <v>5386</v>
      </c>
      <c r="N16">
        <v>5690</v>
      </c>
      <c r="O16">
        <v>5471</v>
      </c>
    </row>
    <row r="17" spans="1:16" x14ac:dyDescent="0.2">
      <c r="A17" t="s">
        <v>19</v>
      </c>
      <c r="B17" t="s">
        <v>20</v>
      </c>
      <c r="C17" t="s">
        <v>43</v>
      </c>
      <c r="D17" t="s">
        <v>44</v>
      </c>
      <c r="E17">
        <v>18630</v>
      </c>
      <c r="F17">
        <v>21999</v>
      </c>
      <c r="G17">
        <v>22108</v>
      </c>
      <c r="H17">
        <v>17309</v>
      </c>
      <c r="I17">
        <v>12202</v>
      </c>
      <c r="J17">
        <v>10111</v>
      </c>
      <c r="K17">
        <v>9529</v>
      </c>
      <c r="L17">
        <v>9808</v>
      </c>
      <c r="M17">
        <v>10703</v>
      </c>
      <c r="N17">
        <v>11079</v>
      </c>
      <c r="O17">
        <v>11324</v>
      </c>
    </row>
    <row r="18" spans="1:16" x14ac:dyDescent="0.2">
      <c r="E18">
        <f>E19/1000</f>
        <v>20.460999999999999</v>
      </c>
      <c r="F18">
        <f t="shared" ref="F18:O18" si="0">F19/1000</f>
        <v>22.215</v>
      </c>
      <c r="G18">
        <f t="shared" si="0"/>
        <v>24.298999999999999</v>
      </c>
      <c r="H18">
        <f t="shared" si="0"/>
        <v>22.463999999999999</v>
      </c>
      <c r="I18">
        <f t="shared" si="0"/>
        <v>19.957000000000001</v>
      </c>
      <c r="J18">
        <f t="shared" si="0"/>
        <v>21.042000000000002</v>
      </c>
      <c r="K18">
        <f t="shared" si="0"/>
        <v>21.847999999999999</v>
      </c>
      <c r="L18">
        <f t="shared" si="0"/>
        <v>23.539000000000001</v>
      </c>
      <c r="M18">
        <f t="shared" si="0"/>
        <v>21.391999999999999</v>
      </c>
      <c r="N18">
        <f t="shared" si="0"/>
        <v>22.81</v>
      </c>
      <c r="O18">
        <f t="shared" si="0"/>
        <v>23.53</v>
      </c>
    </row>
    <row r="19" spans="1:16" x14ac:dyDescent="0.2">
      <c r="A19" t="s">
        <v>19</v>
      </c>
      <c r="B19" t="s">
        <v>20</v>
      </c>
      <c r="C19" t="s">
        <v>45</v>
      </c>
      <c r="D19" t="s">
        <v>46</v>
      </c>
      <c r="E19">
        <v>20461</v>
      </c>
      <c r="F19">
        <v>22215</v>
      </c>
      <c r="G19">
        <v>24299</v>
      </c>
      <c r="H19">
        <v>22464</v>
      </c>
      <c r="I19">
        <v>19957</v>
      </c>
      <c r="J19">
        <v>21042</v>
      </c>
      <c r="K19">
        <v>21848</v>
      </c>
      <c r="L19">
        <v>23539</v>
      </c>
      <c r="M19">
        <v>21392</v>
      </c>
      <c r="N19">
        <v>22810</v>
      </c>
      <c r="O19">
        <v>23530</v>
      </c>
      <c r="P19">
        <f>O19/1000</f>
        <v>23.53</v>
      </c>
    </row>
    <row r="20" spans="1:16" x14ac:dyDescent="0.2">
      <c r="A20" t="s">
        <v>19</v>
      </c>
      <c r="B20" t="s">
        <v>20</v>
      </c>
      <c r="C20" t="s">
        <v>47</v>
      </c>
      <c r="D20" t="s">
        <v>48</v>
      </c>
      <c r="E20">
        <v>17561</v>
      </c>
      <c r="F20">
        <v>18849</v>
      </c>
      <c r="G20">
        <v>20119</v>
      </c>
      <c r="H20">
        <v>18426</v>
      </c>
      <c r="I20">
        <v>15332</v>
      </c>
      <c r="J20">
        <v>16624</v>
      </c>
      <c r="K20">
        <v>17393</v>
      </c>
      <c r="L20">
        <v>19213</v>
      </c>
      <c r="M20">
        <v>17803</v>
      </c>
      <c r="N20">
        <v>19001</v>
      </c>
      <c r="O20">
        <v>19593</v>
      </c>
    </row>
    <row r="21" spans="1:16" x14ac:dyDescent="0.2">
      <c r="A21" t="s">
        <v>19</v>
      </c>
      <c r="B21" t="s">
        <v>20</v>
      </c>
      <c r="C21" t="s">
        <v>49</v>
      </c>
      <c r="D21" t="s">
        <v>71</v>
      </c>
      <c r="E21">
        <v>22</v>
      </c>
      <c r="F21">
        <v>20</v>
      </c>
      <c r="G21">
        <v>21</v>
      </c>
      <c r="H21">
        <v>26</v>
      </c>
      <c r="I21">
        <v>23</v>
      </c>
      <c r="J21">
        <v>25</v>
      </c>
      <c r="K21">
        <v>24</v>
      </c>
      <c r="L21">
        <v>24</v>
      </c>
      <c r="M21">
        <v>26</v>
      </c>
      <c r="N21">
        <v>23</v>
      </c>
      <c r="O21" t="s">
        <v>29</v>
      </c>
    </row>
    <row r="22" spans="1:16" x14ac:dyDescent="0.2">
      <c r="A22" t="s">
        <v>19</v>
      </c>
      <c r="B22" t="s">
        <v>20</v>
      </c>
      <c r="C22" t="s">
        <v>51</v>
      </c>
      <c r="D22" t="s">
        <v>69</v>
      </c>
      <c r="E22">
        <v>99</v>
      </c>
      <c r="F22">
        <v>95</v>
      </c>
      <c r="G22">
        <v>118</v>
      </c>
      <c r="H22">
        <v>138</v>
      </c>
      <c r="I22">
        <v>125</v>
      </c>
      <c r="J22">
        <v>89</v>
      </c>
      <c r="K22">
        <v>87</v>
      </c>
      <c r="L22">
        <v>104</v>
      </c>
      <c r="M22">
        <v>92</v>
      </c>
      <c r="N22">
        <v>116</v>
      </c>
      <c r="O22" t="s">
        <v>29</v>
      </c>
    </row>
    <row r="23" spans="1:16" x14ac:dyDescent="0.2">
      <c r="A23" t="s">
        <v>19</v>
      </c>
      <c r="B23" t="s">
        <v>20</v>
      </c>
      <c r="C23" t="s">
        <v>52</v>
      </c>
      <c r="D23" t="s">
        <v>77</v>
      </c>
      <c r="E23">
        <v>112</v>
      </c>
      <c r="F23">
        <v>126</v>
      </c>
      <c r="G23">
        <v>181</v>
      </c>
      <c r="H23">
        <v>154</v>
      </c>
      <c r="I23">
        <v>105</v>
      </c>
      <c r="J23">
        <v>89</v>
      </c>
      <c r="K23">
        <v>86</v>
      </c>
      <c r="L23">
        <v>77</v>
      </c>
      <c r="M23">
        <v>62</v>
      </c>
      <c r="N23">
        <v>116</v>
      </c>
      <c r="O23" t="s">
        <v>29</v>
      </c>
    </row>
    <row r="24" spans="1:16" x14ac:dyDescent="0.2">
      <c r="A24" t="s">
        <v>19</v>
      </c>
      <c r="B24" t="s">
        <v>20</v>
      </c>
      <c r="C24" t="s">
        <v>53</v>
      </c>
      <c r="D24" t="s">
        <v>73</v>
      </c>
      <c r="E24">
        <v>272</v>
      </c>
      <c r="F24">
        <v>262</v>
      </c>
      <c r="G24">
        <v>248</v>
      </c>
      <c r="H24">
        <v>224</v>
      </c>
      <c r="I24">
        <v>207</v>
      </c>
      <c r="J24">
        <v>230</v>
      </c>
      <c r="K24">
        <v>229</v>
      </c>
      <c r="L24">
        <v>235</v>
      </c>
      <c r="M24">
        <v>188</v>
      </c>
      <c r="N24">
        <v>203</v>
      </c>
      <c r="O24" t="s">
        <v>29</v>
      </c>
    </row>
    <row r="25" spans="1:16" x14ac:dyDescent="0.2">
      <c r="A25" t="s">
        <v>19</v>
      </c>
      <c r="B25" t="s">
        <v>20</v>
      </c>
      <c r="C25" t="s">
        <v>55</v>
      </c>
      <c r="D25" t="s">
        <v>50</v>
      </c>
      <c r="E25">
        <v>493</v>
      </c>
      <c r="F25">
        <v>444</v>
      </c>
      <c r="G25">
        <v>361</v>
      </c>
      <c r="H25">
        <v>293</v>
      </c>
      <c r="I25">
        <v>208</v>
      </c>
      <c r="J25">
        <v>159</v>
      </c>
      <c r="K25">
        <v>156</v>
      </c>
      <c r="L25">
        <v>157</v>
      </c>
      <c r="M25">
        <v>175</v>
      </c>
      <c r="N25">
        <v>240</v>
      </c>
      <c r="O25" t="s">
        <v>29</v>
      </c>
    </row>
    <row r="26" spans="1:16" x14ac:dyDescent="0.2">
      <c r="A26" t="s">
        <v>19</v>
      </c>
      <c r="B26" t="s">
        <v>20</v>
      </c>
      <c r="C26" t="s">
        <v>56</v>
      </c>
      <c r="D26" t="s">
        <v>58</v>
      </c>
      <c r="E26">
        <v>174</v>
      </c>
      <c r="F26">
        <v>227</v>
      </c>
      <c r="G26">
        <v>317</v>
      </c>
      <c r="H26">
        <v>332</v>
      </c>
      <c r="I26">
        <v>349</v>
      </c>
      <c r="J26">
        <v>336</v>
      </c>
      <c r="K26">
        <v>279</v>
      </c>
      <c r="L26">
        <v>273</v>
      </c>
      <c r="M26">
        <v>236</v>
      </c>
      <c r="N26">
        <v>245</v>
      </c>
      <c r="O26" t="s">
        <v>29</v>
      </c>
    </row>
    <row r="27" spans="1:16" x14ac:dyDescent="0.2">
      <c r="A27" t="s">
        <v>19</v>
      </c>
      <c r="B27" t="s">
        <v>20</v>
      </c>
      <c r="C27" t="s">
        <v>57</v>
      </c>
      <c r="D27" t="s">
        <v>62</v>
      </c>
      <c r="E27">
        <v>467</v>
      </c>
      <c r="F27">
        <v>586</v>
      </c>
      <c r="G27">
        <v>461</v>
      </c>
      <c r="H27">
        <v>343</v>
      </c>
      <c r="I27">
        <v>340</v>
      </c>
      <c r="J27">
        <v>285</v>
      </c>
      <c r="K27">
        <v>266</v>
      </c>
      <c r="L27">
        <v>280</v>
      </c>
      <c r="M27">
        <v>327</v>
      </c>
      <c r="N27">
        <v>333</v>
      </c>
      <c r="O27" t="s">
        <v>29</v>
      </c>
    </row>
    <row r="28" spans="1:16" x14ac:dyDescent="0.2">
      <c r="A28" t="s">
        <v>19</v>
      </c>
      <c r="B28" t="s">
        <v>20</v>
      </c>
      <c r="C28" t="s">
        <v>59</v>
      </c>
      <c r="D28" t="s">
        <v>75</v>
      </c>
      <c r="E28">
        <v>475</v>
      </c>
      <c r="F28">
        <v>500</v>
      </c>
      <c r="G28">
        <v>468</v>
      </c>
      <c r="H28">
        <v>411</v>
      </c>
      <c r="I28">
        <v>407</v>
      </c>
      <c r="J28">
        <v>432</v>
      </c>
      <c r="K28">
        <v>425</v>
      </c>
      <c r="L28">
        <v>412</v>
      </c>
      <c r="M28">
        <v>434</v>
      </c>
      <c r="N28">
        <v>438</v>
      </c>
      <c r="O28" t="s">
        <v>29</v>
      </c>
    </row>
    <row r="29" spans="1:16" x14ac:dyDescent="0.2">
      <c r="A29" t="s">
        <v>19</v>
      </c>
      <c r="B29" t="s">
        <v>20</v>
      </c>
      <c r="C29" t="s">
        <v>60</v>
      </c>
      <c r="D29" t="s">
        <v>80</v>
      </c>
      <c r="E29">
        <v>317</v>
      </c>
      <c r="F29">
        <v>382</v>
      </c>
      <c r="G29">
        <v>319</v>
      </c>
      <c r="H29">
        <v>386</v>
      </c>
      <c r="I29">
        <v>372</v>
      </c>
      <c r="J29">
        <v>442</v>
      </c>
      <c r="K29">
        <v>412</v>
      </c>
      <c r="L29">
        <v>541</v>
      </c>
      <c r="M29">
        <v>498</v>
      </c>
      <c r="N29">
        <v>465</v>
      </c>
      <c r="O29" t="s">
        <v>29</v>
      </c>
    </row>
    <row r="30" spans="1:16" x14ac:dyDescent="0.2">
      <c r="A30" t="s">
        <v>19</v>
      </c>
      <c r="B30" t="s">
        <v>20</v>
      </c>
      <c r="C30" t="s">
        <v>61</v>
      </c>
      <c r="D30" s="1" t="s">
        <v>202</v>
      </c>
      <c r="E30">
        <v>367</v>
      </c>
      <c r="F30">
        <v>349</v>
      </c>
      <c r="G30">
        <v>378</v>
      </c>
      <c r="H30">
        <v>348</v>
      </c>
      <c r="I30">
        <v>173</v>
      </c>
      <c r="J30">
        <v>233</v>
      </c>
      <c r="K30">
        <v>336</v>
      </c>
      <c r="L30">
        <v>471</v>
      </c>
      <c r="M30">
        <v>460</v>
      </c>
      <c r="N30">
        <v>558</v>
      </c>
      <c r="O30" t="s">
        <v>29</v>
      </c>
    </row>
    <row r="31" spans="1:16" x14ac:dyDescent="0.2">
      <c r="A31" t="s">
        <v>19</v>
      </c>
      <c r="B31" t="s">
        <v>20</v>
      </c>
      <c r="C31" t="s">
        <v>63</v>
      </c>
      <c r="D31" s="1" t="s">
        <v>203</v>
      </c>
      <c r="E31">
        <v>647</v>
      </c>
      <c r="F31">
        <v>787</v>
      </c>
      <c r="G31">
        <v>1405</v>
      </c>
      <c r="H31">
        <v>1131</v>
      </c>
      <c r="I31">
        <v>1712</v>
      </c>
      <c r="J31">
        <v>1543</v>
      </c>
      <c r="K31">
        <v>1613</v>
      </c>
      <c r="L31">
        <v>1313</v>
      </c>
      <c r="M31">
        <v>689</v>
      </c>
      <c r="N31">
        <v>749</v>
      </c>
      <c r="O31" t="s">
        <v>29</v>
      </c>
    </row>
    <row r="32" spans="1:16" x14ac:dyDescent="0.2">
      <c r="A32" t="s">
        <v>19</v>
      </c>
      <c r="B32" t="s">
        <v>20</v>
      </c>
      <c r="C32" t="s">
        <v>65</v>
      </c>
      <c r="D32" s="1" t="s">
        <v>204</v>
      </c>
      <c r="E32">
        <v>610</v>
      </c>
      <c r="F32">
        <v>641</v>
      </c>
      <c r="G32">
        <v>723</v>
      </c>
      <c r="H32">
        <v>627</v>
      </c>
      <c r="I32">
        <v>627</v>
      </c>
      <c r="J32">
        <v>752</v>
      </c>
      <c r="K32">
        <v>713</v>
      </c>
      <c r="L32">
        <v>674</v>
      </c>
      <c r="M32">
        <v>833</v>
      </c>
      <c r="N32">
        <v>770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s="1" t="s">
        <v>205</v>
      </c>
      <c r="E33">
        <v>979</v>
      </c>
      <c r="F33">
        <v>1248</v>
      </c>
      <c r="G33">
        <v>1509</v>
      </c>
      <c r="H33">
        <v>903</v>
      </c>
      <c r="I33">
        <v>575</v>
      </c>
      <c r="J33">
        <v>557</v>
      </c>
      <c r="K33">
        <v>499</v>
      </c>
      <c r="L33">
        <v>560</v>
      </c>
      <c r="M33">
        <v>614</v>
      </c>
      <c r="N33">
        <v>788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s="1" t="s">
        <v>206</v>
      </c>
      <c r="E34">
        <v>360</v>
      </c>
      <c r="F34">
        <v>704</v>
      </c>
      <c r="G34">
        <v>1100</v>
      </c>
      <c r="H34">
        <v>619</v>
      </c>
      <c r="I34">
        <v>553</v>
      </c>
      <c r="J34">
        <v>461</v>
      </c>
      <c r="K34">
        <v>909</v>
      </c>
      <c r="L34">
        <v>752</v>
      </c>
      <c r="M34">
        <v>785</v>
      </c>
      <c r="N34">
        <v>898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t="s">
        <v>64</v>
      </c>
      <c r="E35">
        <v>703</v>
      </c>
      <c r="F35">
        <v>800</v>
      </c>
      <c r="G35">
        <v>950</v>
      </c>
      <c r="H35">
        <v>915</v>
      </c>
      <c r="I35">
        <v>966</v>
      </c>
      <c r="J35">
        <v>1156</v>
      </c>
      <c r="K35">
        <v>1283</v>
      </c>
      <c r="L35">
        <v>1269</v>
      </c>
      <c r="M35">
        <v>1365</v>
      </c>
      <c r="N35">
        <v>1330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t="s">
        <v>54</v>
      </c>
      <c r="E36">
        <v>1466</v>
      </c>
      <c r="F36">
        <v>1401</v>
      </c>
      <c r="G36">
        <v>1476</v>
      </c>
      <c r="H36">
        <v>1529</v>
      </c>
      <c r="I36">
        <v>1304</v>
      </c>
      <c r="J36">
        <v>1210</v>
      </c>
      <c r="K36">
        <v>1210</v>
      </c>
      <c r="L36">
        <v>1409</v>
      </c>
      <c r="M36">
        <v>1422</v>
      </c>
      <c r="N36">
        <v>1533</v>
      </c>
      <c r="O36" t="s">
        <v>29</v>
      </c>
    </row>
    <row r="37" spans="1:15" x14ac:dyDescent="0.2">
      <c r="A37" t="s">
        <v>19</v>
      </c>
      <c r="B37" t="s">
        <v>20</v>
      </c>
      <c r="C37" t="s">
        <v>74</v>
      </c>
      <c r="D37" s="1" t="s">
        <v>207</v>
      </c>
      <c r="E37">
        <v>956</v>
      </c>
      <c r="F37">
        <v>1193</v>
      </c>
      <c r="G37">
        <v>1419</v>
      </c>
      <c r="H37">
        <v>1569</v>
      </c>
      <c r="I37">
        <v>1675</v>
      </c>
      <c r="J37">
        <v>1570</v>
      </c>
      <c r="K37">
        <v>1580</v>
      </c>
      <c r="L37">
        <v>1621</v>
      </c>
      <c r="M37">
        <v>1600</v>
      </c>
      <c r="N37">
        <v>1698</v>
      </c>
      <c r="O37" t="s">
        <v>29</v>
      </c>
    </row>
    <row r="38" spans="1:15" x14ac:dyDescent="0.2">
      <c r="A38" t="s">
        <v>19</v>
      </c>
      <c r="B38" t="s">
        <v>20</v>
      </c>
      <c r="C38" t="s">
        <v>78</v>
      </c>
      <c r="D38" s="1" t="s">
        <v>208</v>
      </c>
      <c r="E38">
        <v>4049</v>
      </c>
      <c r="F38">
        <v>3932</v>
      </c>
      <c r="G38">
        <v>5289</v>
      </c>
      <c r="H38">
        <v>4928</v>
      </c>
      <c r="I38">
        <v>3837</v>
      </c>
      <c r="J38">
        <v>4396</v>
      </c>
      <c r="K38">
        <v>4354</v>
      </c>
      <c r="L38">
        <v>4915</v>
      </c>
      <c r="M38">
        <v>4278</v>
      </c>
      <c r="N38">
        <v>4826</v>
      </c>
      <c r="O38" t="s">
        <v>29</v>
      </c>
    </row>
    <row r="39" spans="1:15" x14ac:dyDescent="0.2">
      <c r="A39" t="s">
        <v>19</v>
      </c>
      <c r="B39" t="s">
        <v>20</v>
      </c>
      <c r="C39" t="s">
        <v>79</v>
      </c>
      <c r="D39" s="1" t="s">
        <v>209</v>
      </c>
      <c r="E39">
        <v>7894</v>
      </c>
      <c r="F39">
        <v>8517</v>
      </c>
      <c r="G39">
        <v>7556</v>
      </c>
      <c r="H39">
        <v>7590</v>
      </c>
      <c r="I39">
        <v>6400</v>
      </c>
      <c r="J39">
        <v>7080</v>
      </c>
      <c r="K39">
        <v>7388</v>
      </c>
      <c r="L39">
        <v>8453</v>
      </c>
      <c r="M39">
        <v>7306</v>
      </c>
      <c r="N39">
        <v>7481</v>
      </c>
      <c r="O39" t="s">
        <v>29</v>
      </c>
    </row>
    <row r="40" spans="1:15" x14ac:dyDescent="0.2">
      <c r="A40" t="s">
        <v>19</v>
      </c>
      <c r="B40" t="s">
        <v>20</v>
      </c>
      <c r="C40" t="s">
        <v>76</v>
      </c>
      <c r="D40" t="s">
        <v>66</v>
      </c>
      <c r="E40">
        <v>2900</v>
      </c>
      <c r="F40">
        <v>3366</v>
      </c>
      <c r="G40">
        <v>4180</v>
      </c>
      <c r="H40">
        <v>4038</v>
      </c>
      <c r="I40">
        <v>4625</v>
      </c>
      <c r="J40">
        <v>4418</v>
      </c>
      <c r="K40">
        <v>4455</v>
      </c>
      <c r="L40">
        <v>4326</v>
      </c>
      <c r="M40">
        <v>3589</v>
      </c>
      <c r="N40">
        <v>3808</v>
      </c>
      <c r="O40">
        <v>3937</v>
      </c>
    </row>
    <row r="42" spans="1:15" x14ac:dyDescent="0.2">
      <c r="A42" t="s">
        <v>19</v>
      </c>
      <c r="B42" t="s">
        <v>20</v>
      </c>
      <c r="C42" t="s">
        <v>81</v>
      </c>
      <c r="D42" t="s">
        <v>82</v>
      </c>
      <c r="E42">
        <v>12626</v>
      </c>
      <c r="F42">
        <v>13829</v>
      </c>
      <c r="G42">
        <v>15184</v>
      </c>
      <c r="H42">
        <v>15210</v>
      </c>
      <c r="I42">
        <v>14314</v>
      </c>
      <c r="J42">
        <v>14564</v>
      </c>
      <c r="K42">
        <v>14958</v>
      </c>
      <c r="L42">
        <v>16164</v>
      </c>
      <c r="M42">
        <v>15962</v>
      </c>
      <c r="N42">
        <v>16138</v>
      </c>
      <c r="O42">
        <v>16546</v>
      </c>
    </row>
    <row r="43" spans="1:15" x14ac:dyDescent="0.2">
      <c r="A43" t="s">
        <v>19</v>
      </c>
      <c r="B43" t="s">
        <v>20</v>
      </c>
      <c r="C43" t="s">
        <v>83</v>
      </c>
      <c r="D43" t="s">
        <v>84</v>
      </c>
      <c r="E43">
        <v>18767</v>
      </c>
      <c r="F43">
        <v>20542</v>
      </c>
      <c r="G43">
        <v>21004</v>
      </c>
      <c r="H43">
        <v>19545</v>
      </c>
      <c r="I43">
        <v>18428</v>
      </c>
      <c r="J43">
        <v>18886</v>
      </c>
      <c r="K43">
        <v>20346</v>
      </c>
      <c r="L43">
        <v>20799</v>
      </c>
      <c r="M43">
        <v>20647</v>
      </c>
      <c r="N43">
        <v>21760</v>
      </c>
      <c r="O43">
        <v>22947</v>
      </c>
    </row>
    <row r="44" spans="1:15" x14ac:dyDescent="0.2">
      <c r="A44" t="s">
        <v>19</v>
      </c>
      <c r="B44" t="s">
        <v>20</v>
      </c>
      <c r="C44" t="s">
        <v>85</v>
      </c>
      <c r="D44" t="s">
        <v>86</v>
      </c>
      <c r="E44">
        <v>6389</v>
      </c>
      <c r="F44">
        <v>7125</v>
      </c>
      <c r="G44">
        <v>7135</v>
      </c>
      <c r="H44">
        <v>7171</v>
      </c>
      <c r="I44">
        <v>6854</v>
      </c>
      <c r="J44">
        <v>7356</v>
      </c>
      <c r="K44">
        <v>7750</v>
      </c>
      <c r="L44">
        <v>8154</v>
      </c>
      <c r="M44">
        <v>8286</v>
      </c>
      <c r="N44">
        <v>8659</v>
      </c>
      <c r="O44">
        <v>9258</v>
      </c>
    </row>
    <row r="45" spans="1:15" x14ac:dyDescent="0.2">
      <c r="A45" t="s">
        <v>19</v>
      </c>
      <c r="B45" t="s">
        <v>20</v>
      </c>
      <c r="C45" t="s">
        <v>87</v>
      </c>
      <c r="D45" t="s">
        <v>88</v>
      </c>
      <c r="E45">
        <v>1936</v>
      </c>
      <c r="F45">
        <v>2129</v>
      </c>
      <c r="G45">
        <v>2191</v>
      </c>
      <c r="H45">
        <v>2022</v>
      </c>
      <c r="I45">
        <v>2018</v>
      </c>
      <c r="J45">
        <v>2430</v>
      </c>
      <c r="K45">
        <v>2416</v>
      </c>
      <c r="L45">
        <v>2534</v>
      </c>
      <c r="M45">
        <v>2513</v>
      </c>
      <c r="N45">
        <v>2655</v>
      </c>
      <c r="O45" t="s">
        <v>29</v>
      </c>
    </row>
    <row r="46" spans="1:15" x14ac:dyDescent="0.2">
      <c r="A46" t="s">
        <v>19</v>
      </c>
      <c r="B46" t="s">
        <v>20</v>
      </c>
      <c r="C46" t="s">
        <v>89</v>
      </c>
      <c r="D46" t="s">
        <v>90</v>
      </c>
      <c r="E46">
        <v>576</v>
      </c>
      <c r="F46">
        <v>681</v>
      </c>
      <c r="G46">
        <v>646</v>
      </c>
      <c r="H46">
        <v>771</v>
      </c>
      <c r="I46">
        <v>662</v>
      </c>
      <c r="J46">
        <v>704</v>
      </c>
      <c r="K46">
        <v>824</v>
      </c>
      <c r="L46">
        <v>863</v>
      </c>
      <c r="M46">
        <v>906</v>
      </c>
      <c r="N46">
        <v>956</v>
      </c>
      <c r="O46" t="s">
        <v>29</v>
      </c>
    </row>
    <row r="47" spans="1:15" x14ac:dyDescent="0.2">
      <c r="A47" t="s">
        <v>19</v>
      </c>
      <c r="B47" t="s">
        <v>20</v>
      </c>
      <c r="C47" t="s">
        <v>91</v>
      </c>
      <c r="D47" t="s">
        <v>92</v>
      </c>
      <c r="E47">
        <v>9</v>
      </c>
      <c r="F47">
        <v>14</v>
      </c>
      <c r="G47">
        <v>17</v>
      </c>
      <c r="H47">
        <v>20</v>
      </c>
      <c r="I47">
        <v>20</v>
      </c>
      <c r="J47">
        <v>21</v>
      </c>
      <c r="K47">
        <v>23</v>
      </c>
      <c r="L47">
        <v>3</v>
      </c>
      <c r="M47">
        <v>1</v>
      </c>
      <c r="N47">
        <v>1</v>
      </c>
      <c r="O47" t="s">
        <v>29</v>
      </c>
    </row>
    <row r="48" spans="1:15" x14ac:dyDescent="0.2">
      <c r="A48" t="s">
        <v>19</v>
      </c>
      <c r="B48" t="s">
        <v>20</v>
      </c>
      <c r="C48" t="s">
        <v>93</v>
      </c>
      <c r="D48" t="s">
        <v>94</v>
      </c>
      <c r="E48">
        <v>1741</v>
      </c>
      <c r="F48">
        <v>1946</v>
      </c>
      <c r="G48">
        <v>1945</v>
      </c>
      <c r="H48">
        <v>1813</v>
      </c>
      <c r="I48">
        <v>1603</v>
      </c>
      <c r="J48">
        <v>1634</v>
      </c>
      <c r="K48">
        <v>1731</v>
      </c>
      <c r="L48">
        <v>1881</v>
      </c>
      <c r="M48">
        <v>1860</v>
      </c>
      <c r="N48">
        <v>1910</v>
      </c>
      <c r="O48" t="s">
        <v>29</v>
      </c>
    </row>
    <row r="49" spans="1:15" x14ac:dyDescent="0.2">
      <c r="A49" t="s">
        <v>19</v>
      </c>
      <c r="B49" t="s">
        <v>20</v>
      </c>
      <c r="C49" t="s">
        <v>95</v>
      </c>
      <c r="D49" t="s">
        <v>96</v>
      </c>
      <c r="E49">
        <v>384</v>
      </c>
      <c r="F49">
        <v>459</v>
      </c>
      <c r="G49">
        <v>458</v>
      </c>
      <c r="H49">
        <v>499</v>
      </c>
      <c r="I49">
        <v>557</v>
      </c>
      <c r="J49">
        <v>559</v>
      </c>
      <c r="K49">
        <v>573</v>
      </c>
      <c r="L49">
        <v>570</v>
      </c>
      <c r="M49">
        <v>577</v>
      </c>
      <c r="N49">
        <v>600</v>
      </c>
      <c r="O49" t="s">
        <v>29</v>
      </c>
    </row>
    <row r="50" spans="1:15" x14ac:dyDescent="0.2">
      <c r="A50" t="s">
        <v>19</v>
      </c>
      <c r="B50" t="s">
        <v>20</v>
      </c>
      <c r="C50" t="s">
        <v>97</v>
      </c>
      <c r="D50" t="s">
        <v>98</v>
      </c>
      <c r="E50">
        <v>44</v>
      </c>
      <c r="F50">
        <v>43</v>
      </c>
      <c r="G50">
        <v>52</v>
      </c>
      <c r="H50">
        <v>60</v>
      </c>
      <c r="I50">
        <v>59</v>
      </c>
      <c r="J50">
        <v>67</v>
      </c>
      <c r="K50">
        <v>57</v>
      </c>
      <c r="L50">
        <v>72</v>
      </c>
      <c r="M50">
        <v>67</v>
      </c>
      <c r="N50">
        <v>70</v>
      </c>
      <c r="O50" t="s">
        <v>29</v>
      </c>
    </row>
    <row r="51" spans="1:15" x14ac:dyDescent="0.2">
      <c r="A51" t="s">
        <v>19</v>
      </c>
      <c r="B51" t="s">
        <v>20</v>
      </c>
      <c r="C51" t="s">
        <v>99</v>
      </c>
      <c r="D51" t="s">
        <v>100</v>
      </c>
      <c r="E51">
        <v>1248</v>
      </c>
      <c r="F51">
        <v>1374</v>
      </c>
      <c r="G51">
        <v>1350</v>
      </c>
      <c r="H51">
        <v>1465</v>
      </c>
      <c r="I51">
        <v>1415</v>
      </c>
      <c r="J51">
        <v>1452</v>
      </c>
      <c r="K51">
        <v>1597</v>
      </c>
      <c r="L51">
        <v>1667</v>
      </c>
      <c r="M51">
        <v>1792</v>
      </c>
      <c r="N51">
        <v>1888</v>
      </c>
      <c r="O51" t="s">
        <v>29</v>
      </c>
    </row>
    <row r="52" spans="1:15" x14ac:dyDescent="0.2">
      <c r="A52" t="s">
        <v>19</v>
      </c>
      <c r="B52" t="s">
        <v>20</v>
      </c>
      <c r="C52" t="s">
        <v>101</v>
      </c>
      <c r="D52" t="s">
        <v>102</v>
      </c>
      <c r="E52">
        <v>450</v>
      </c>
      <c r="F52">
        <v>479</v>
      </c>
      <c r="G52">
        <v>477</v>
      </c>
      <c r="H52">
        <v>521</v>
      </c>
      <c r="I52">
        <v>520</v>
      </c>
      <c r="J52">
        <v>490</v>
      </c>
      <c r="K52">
        <v>529</v>
      </c>
      <c r="L52">
        <v>562</v>
      </c>
      <c r="M52">
        <v>570</v>
      </c>
      <c r="N52">
        <v>578</v>
      </c>
      <c r="O52" t="s">
        <v>29</v>
      </c>
    </row>
    <row r="53" spans="1:15" x14ac:dyDescent="0.2">
      <c r="A53" t="s">
        <v>19</v>
      </c>
      <c r="B53" t="s">
        <v>20</v>
      </c>
      <c r="C53" t="s">
        <v>103</v>
      </c>
      <c r="D53" t="s">
        <v>104</v>
      </c>
      <c r="E53">
        <v>6932</v>
      </c>
      <c r="F53">
        <v>7148</v>
      </c>
      <c r="G53">
        <v>7450</v>
      </c>
      <c r="H53">
        <v>7456</v>
      </c>
      <c r="I53">
        <v>7213</v>
      </c>
      <c r="J53">
        <v>6928</v>
      </c>
      <c r="K53">
        <v>6863</v>
      </c>
      <c r="L53">
        <v>6906</v>
      </c>
      <c r="M53">
        <v>7526</v>
      </c>
      <c r="N53">
        <v>7982</v>
      </c>
      <c r="O53">
        <v>8385</v>
      </c>
    </row>
    <row r="54" spans="1:15" x14ac:dyDescent="0.2">
      <c r="A54" t="s">
        <v>19</v>
      </c>
      <c r="B54" t="s">
        <v>20</v>
      </c>
      <c r="C54" t="s">
        <v>105</v>
      </c>
      <c r="D54" t="s">
        <v>106</v>
      </c>
      <c r="E54">
        <v>1782</v>
      </c>
      <c r="F54">
        <v>1705</v>
      </c>
      <c r="G54">
        <v>1953</v>
      </c>
      <c r="H54">
        <v>1783</v>
      </c>
      <c r="I54">
        <v>1565</v>
      </c>
      <c r="J54">
        <v>1513</v>
      </c>
      <c r="K54">
        <v>1562</v>
      </c>
      <c r="L54">
        <v>1606</v>
      </c>
      <c r="M54">
        <v>1567</v>
      </c>
      <c r="N54">
        <v>1625</v>
      </c>
      <c r="O54" t="s">
        <v>29</v>
      </c>
    </row>
    <row r="55" spans="1:15" x14ac:dyDescent="0.2">
      <c r="A55" t="s">
        <v>19</v>
      </c>
      <c r="B55" t="s">
        <v>20</v>
      </c>
      <c r="C55" t="s">
        <v>107</v>
      </c>
      <c r="D55" t="s">
        <v>108</v>
      </c>
      <c r="E55">
        <v>248</v>
      </c>
      <c r="F55">
        <v>276</v>
      </c>
      <c r="G55">
        <v>384</v>
      </c>
      <c r="H55">
        <v>343</v>
      </c>
      <c r="I55">
        <v>360</v>
      </c>
      <c r="J55">
        <v>305</v>
      </c>
      <c r="K55">
        <v>302</v>
      </c>
      <c r="L55">
        <v>341</v>
      </c>
      <c r="M55">
        <v>368</v>
      </c>
      <c r="N55">
        <v>356</v>
      </c>
      <c r="O55" t="s">
        <v>29</v>
      </c>
    </row>
    <row r="56" spans="1:15" x14ac:dyDescent="0.2">
      <c r="A56" t="s">
        <v>19</v>
      </c>
      <c r="B56" t="s">
        <v>20</v>
      </c>
      <c r="C56" t="s">
        <v>109</v>
      </c>
      <c r="D56" t="s">
        <v>110</v>
      </c>
      <c r="E56">
        <v>3903</v>
      </c>
      <c r="F56">
        <v>4006</v>
      </c>
      <c r="G56">
        <v>4428</v>
      </c>
      <c r="H56">
        <v>4473</v>
      </c>
      <c r="I56">
        <v>4495</v>
      </c>
      <c r="J56">
        <v>4235</v>
      </c>
      <c r="K56">
        <v>4174</v>
      </c>
      <c r="L56">
        <v>4061</v>
      </c>
      <c r="M56">
        <v>4348</v>
      </c>
      <c r="N56">
        <v>4651</v>
      </c>
      <c r="O56" t="s">
        <v>29</v>
      </c>
    </row>
    <row r="57" spans="1:15" x14ac:dyDescent="0.2">
      <c r="A57" t="s">
        <v>19</v>
      </c>
      <c r="B57" t="s">
        <v>20</v>
      </c>
      <c r="C57" t="s">
        <v>111</v>
      </c>
      <c r="D57" t="s">
        <v>112</v>
      </c>
      <c r="E57">
        <v>999</v>
      </c>
      <c r="F57">
        <v>1160</v>
      </c>
      <c r="G57">
        <v>685</v>
      </c>
      <c r="H57">
        <v>857</v>
      </c>
      <c r="I57">
        <v>793</v>
      </c>
      <c r="J57">
        <v>875</v>
      </c>
      <c r="K57">
        <v>825</v>
      </c>
      <c r="L57">
        <v>898</v>
      </c>
      <c r="M57">
        <v>1242</v>
      </c>
      <c r="N57">
        <v>1351</v>
      </c>
      <c r="O57" t="s">
        <v>29</v>
      </c>
    </row>
    <row r="58" spans="1:15" x14ac:dyDescent="0.2">
      <c r="A58" t="s">
        <v>19</v>
      </c>
      <c r="B58" t="s">
        <v>20</v>
      </c>
      <c r="C58" t="s">
        <v>113</v>
      </c>
      <c r="D58" t="s">
        <v>114</v>
      </c>
      <c r="E58">
        <v>51461</v>
      </c>
      <c r="F58">
        <v>53213</v>
      </c>
      <c r="G58">
        <v>55256</v>
      </c>
      <c r="H58">
        <v>54571</v>
      </c>
      <c r="I58">
        <v>51645</v>
      </c>
      <c r="J58">
        <v>52045</v>
      </c>
      <c r="K58">
        <v>52741</v>
      </c>
      <c r="L58">
        <v>56748</v>
      </c>
      <c r="M58">
        <v>59461</v>
      </c>
      <c r="N58">
        <v>61185</v>
      </c>
      <c r="O58">
        <v>63692</v>
      </c>
    </row>
    <row r="59" spans="1:15" x14ac:dyDescent="0.2">
      <c r="A59" t="s">
        <v>19</v>
      </c>
      <c r="B59" t="s">
        <v>20</v>
      </c>
      <c r="C59" t="s">
        <v>115</v>
      </c>
      <c r="D59" t="s">
        <v>116</v>
      </c>
      <c r="E59">
        <v>17167</v>
      </c>
      <c r="F59">
        <v>14475</v>
      </c>
      <c r="G59">
        <v>14607</v>
      </c>
      <c r="H59">
        <v>12649</v>
      </c>
      <c r="I59">
        <v>11891</v>
      </c>
      <c r="J59">
        <v>14150</v>
      </c>
      <c r="K59">
        <v>14934</v>
      </c>
      <c r="L59">
        <v>17738</v>
      </c>
      <c r="M59">
        <v>18367</v>
      </c>
      <c r="N59">
        <v>18220</v>
      </c>
      <c r="O59">
        <v>19536</v>
      </c>
    </row>
    <row r="60" spans="1:15" x14ac:dyDescent="0.2">
      <c r="A60" t="s">
        <v>19</v>
      </c>
      <c r="B60" t="s">
        <v>20</v>
      </c>
      <c r="C60" t="s">
        <v>117</v>
      </c>
      <c r="D60" t="s">
        <v>118</v>
      </c>
      <c r="E60">
        <v>10542</v>
      </c>
      <c r="F60">
        <v>7805</v>
      </c>
      <c r="G60">
        <v>7984</v>
      </c>
      <c r="H60">
        <v>6412</v>
      </c>
      <c r="I60">
        <v>5583</v>
      </c>
      <c r="J60">
        <v>5682</v>
      </c>
      <c r="K60">
        <v>6330</v>
      </c>
      <c r="L60">
        <v>7618</v>
      </c>
      <c r="M60">
        <v>8012</v>
      </c>
      <c r="N60">
        <v>8559</v>
      </c>
      <c r="O60" t="s">
        <v>29</v>
      </c>
    </row>
    <row r="61" spans="1:15" x14ac:dyDescent="0.2">
      <c r="A61" t="s">
        <v>19</v>
      </c>
      <c r="B61" t="s">
        <v>20</v>
      </c>
      <c r="C61" t="s">
        <v>119</v>
      </c>
      <c r="D61" t="s">
        <v>120</v>
      </c>
      <c r="E61">
        <v>1256</v>
      </c>
      <c r="F61">
        <v>1483</v>
      </c>
      <c r="G61">
        <v>1343</v>
      </c>
      <c r="H61">
        <v>825</v>
      </c>
      <c r="I61">
        <v>1403</v>
      </c>
      <c r="J61">
        <v>1426</v>
      </c>
      <c r="K61">
        <v>1483</v>
      </c>
      <c r="L61">
        <v>1662</v>
      </c>
      <c r="M61">
        <v>1928</v>
      </c>
      <c r="N61">
        <v>2268</v>
      </c>
      <c r="O61" t="s">
        <v>29</v>
      </c>
    </row>
    <row r="62" spans="1:15" x14ac:dyDescent="0.2">
      <c r="A62" t="s">
        <v>19</v>
      </c>
      <c r="B62" t="s">
        <v>20</v>
      </c>
      <c r="C62" t="s">
        <v>121</v>
      </c>
      <c r="D62" t="s">
        <v>122</v>
      </c>
      <c r="E62">
        <v>4787</v>
      </c>
      <c r="F62">
        <v>4618</v>
      </c>
      <c r="G62">
        <v>5130</v>
      </c>
      <c r="H62">
        <v>5210</v>
      </c>
      <c r="I62">
        <v>4804</v>
      </c>
      <c r="J62">
        <v>6757</v>
      </c>
      <c r="K62">
        <v>6886</v>
      </c>
      <c r="L62">
        <v>8084</v>
      </c>
      <c r="M62">
        <v>7913</v>
      </c>
      <c r="N62">
        <v>6842</v>
      </c>
      <c r="O62" t="s">
        <v>29</v>
      </c>
    </row>
    <row r="63" spans="1:15" x14ac:dyDescent="0.2">
      <c r="A63" t="s">
        <v>19</v>
      </c>
      <c r="B63" t="s">
        <v>20</v>
      </c>
      <c r="C63" t="s">
        <v>123</v>
      </c>
      <c r="D63" t="s">
        <v>124</v>
      </c>
      <c r="E63">
        <v>581</v>
      </c>
      <c r="F63">
        <v>570</v>
      </c>
      <c r="G63">
        <v>150</v>
      </c>
      <c r="H63">
        <v>201</v>
      </c>
      <c r="I63">
        <v>102</v>
      </c>
      <c r="J63">
        <v>286</v>
      </c>
      <c r="K63">
        <v>235</v>
      </c>
      <c r="L63">
        <v>375</v>
      </c>
      <c r="M63">
        <v>514</v>
      </c>
      <c r="N63">
        <v>551</v>
      </c>
      <c r="O63" t="s">
        <v>29</v>
      </c>
    </row>
    <row r="64" spans="1:15" x14ac:dyDescent="0.2">
      <c r="A64" t="s">
        <v>19</v>
      </c>
      <c r="B64" t="s">
        <v>20</v>
      </c>
      <c r="C64" t="s">
        <v>125</v>
      </c>
      <c r="D64" t="s">
        <v>126</v>
      </c>
      <c r="E64">
        <v>34294</v>
      </c>
      <c r="F64">
        <v>38739</v>
      </c>
      <c r="G64">
        <v>40649</v>
      </c>
      <c r="H64">
        <v>41922</v>
      </c>
      <c r="I64">
        <v>39753</v>
      </c>
      <c r="J64">
        <v>37895</v>
      </c>
      <c r="K64">
        <v>37808</v>
      </c>
      <c r="L64">
        <v>39010</v>
      </c>
      <c r="M64">
        <v>41094</v>
      </c>
      <c r="N64">
        <v>42965</v>
      </c>
      <c r="O64">
        <v>44156</v>
      </c>
    </row>
    <row r="65" spans="1:15" x14ac:dyDescent="0.2">
      <c r="A65" t="s">
        <v>19</v>
      </c>
      <c r="B65" t="s">
        <v>20</v>
      </c>
      <c r="C65" t="s">
        <v>127</v>
      </c>
      <c r="D65" t="s">
        <v>128</v>
      </c>
      <c r="E65">
        <v>30201</v>
      </c>
      <c r="F65">
        <v>33815</v>
      </c>
      <c r="G65">
        <v>35848</v>
      </c>
      <c r="H65">
        <v>36711</v>
      </c>
      <c r="I65">
        <v>35212</v>
      </c>
      <c r="J65">
        <v>33606</v>
      </c>
      <c r="K65">
        <v>33582</v>
      </c>
      <c r="L65">
        <v>34250</v>
      </c>
      <c r="M65">
        <v>36699</v>
      </c>
      <c r="N65">
        <v>38511</v>
      </c>
      <c r="O65" t="s">
        <v>29</v>
      </c>
    </row>
    <row r="66" spans="1:15" x14ac:dyDescent="0.2">
      <c r="A66" t="s">
        <v>19</v>
      </c>
      <c r="B66" t="s">
        <v>20</v>
      </c>
      <c r="C66" t="s">
        <v>129</v>
      </c>
      <c r="D66" t="s">
        <v>130</v>
      </c>
      <c r="E66">
        <v>4093</v>
      </c>
      <c r="F66">
        <v>4923</v>
      </c>
      <c r="G66">
        <v>4801</v>
      </c>
      <c r="H66">
        <v>5211</v>
      </c>
      <c r="I66">
        <v>4542</v>
      </c>
      <c r="J66">
        <v>4290</v>
      </c>
      <c r="K66">
        <v>4226</v>
      </c>
      <c r="L66">
        <v>4759</v>
      </c>
      <c r="M66">
        <v>4395</v>
      </c>
      <c r="N66">
        <v>4455</v>
      </c>
      <c r="O66" t="s">
        <v>29</v>
      </c>
    </row>
    <row r="67" spans="1:15" x14ac:dyDescent="0.2">
      <c r="A67" t="s">
        <v>19</v>
      </c>
      <c r="B67" t="s">
        <v>20</v>
      </c>
      <c r="C67" t="s">
        <v>131</v>
      </c>
      <c r="D67" t="s">
        <v>132</v>
      </c>
      <c r="E67">
        <v>23450</v>
      </c>
      <c r="F67">
        <v>26395</v>
      </c>
      <c r="G67">
        <v>28729</v>
      </c>
      <c r="H67">
        <v>29694</v>
      </c>
      <c r="I67">
        <v>27405</v>
      </c>
      <c r="J67">
        <v>27138</v>
      </c>
      <c r="K67">
        <v>28055</v>
      </c>
      <c r="L67">
        <v>29109</v>
      </c>
      <c r="M67">
        <v>30423</v>
      </c>
      <c r="N67">
        <v>31938</v>
      </c>
      <c r="O67">
        <v>33653</v>
      </c>
    </row>
    <row r="68" spans="1:15" x14ac:dyDescent="0.2">
      <c r="A68" t="s">
        <v>19</v>
      </c>
      <c r="B68" t="s">
        <v>20</v>
      </c>
      <c r="C68" t="s">
        <v>133</v>
      </c>
      <c r="D68" t="s">
        <v>134</v>
      </c>
      <c r="E68">
        <v>11553</v>
      </c>
      <c r="F68">
        <v>13046</v>
      </c>
      <c r="G68">
        <v>14154</v>
      </c>
      <c r="H68">
        <v>14986</v>
      </c>
      <c r="I68">
        <v>13919</v>
      </c>
      <c r="J68">
        <v>13799</v>
      </c>
      <c r="K68">
        <v>14492</v>
      </c>
      <c r="L68">
        <v>14891</v>
      </c>
      <c r="M68">
        <v>15081</v>
      </c>
      <c r="N68">
        <v>15514</v>
      </c>
      <c r="O68">
        <v>16147</v>
      </c>
    </row>
    <row r="69" spans="1:15" x14ac:dyDescent="0.2">
      <c r="A69" t="s">
        <v>19</v>
      </c>
      <c r="B69" t="s">
        <v>20</v>
      </c>
      <c r="C69" t="s">
        <v>135</v>
      </c>
      <c r="D69" t="s">
        <v>136</v>
      </c>
      <c r="E69">
        <v>1990</v>
      </c>
      <c r="F69">
        <v>2164</v>
      </c>
      <c r="G69">
        <v>2400</v>
      </c>
      <c r="H69">
        <v>2637</v>
      </c>
      <c r="I69">
        <v>2518</v>
      </c>
      <c r="J69">
        <v>2430</v>
      </c>
      <c r="K69">
        <v>2500</v>
      </c>
      <c r="L69">
        <v>2545</v>
      </c>
      <c r="M69">
        <v>2451</v>
      </c>
      <c r="N69">
        <v>2447</v>
      </c>
      <c r="O69" t="s">
        <v>29</v>
      </c>
    </row>
    <row r="70" spans="1:15" x14ac:dyDescent="0.2">
      <c r="A70" t="s">
        <v>19</v>
      </c>
      <c r="B70" t="s">
        <v>20</v>
      </c>
      <c r="C70" t="s">
        <v>137</v>
      </c>
      <c r="D70" t="s">
        <v>138</v>
      </c>
      <c r="E70">
        <v>1664</v>
      </c>
      <c r="F70">
        <v>1949</v>
      </c>
      <c r="G70">
        <v>2272</v>
      </c>
      <c r="H70">
        <v>2498</v>
      </c>
      <c r="I70">
        <v>2503</v>
      </c>
      <c r="J70">
        <v>2603</v>
      </c>
      <c r="K70">
        <v>2891</v>
      </c>
      <c r="L70">
        <v>2871</v>
      </c>
      <c r="M70">
        <v>2988</v>
      </c>
      <c r="N70">
        <v>3219</v>
      </c>
      <c r="O70" t="s">
        <v>29</v>
      </c>
    </row>
    <row r="71" spans="1:15" x14ac:dyDescent="0.2">
      <c r="A71" t="s">
        <v>19</v>
      </c>
      <c r="B71" t="s">
        <v>20</v>
      </c>
      <c r="C71" t="s">
        <v>139</v>
      </c>
      <c r="D71" t="s">
        <v>140</v>
      </c>
      <c r="E71">
        <v>7899</v>
      </c>
      <c r="F71">
        <v>8933</v>
      </c>
      <c r="G71">
        <v>9482</v>
      </c>
      <c r="H71">
        <v>9851</v>
      </c>
      <c r="I71">
        <v>8898</v>
      </c>
      <c r="J71">
        <v>8767</v>
      </c>
      <c r="K71">
        <v>9101</v>
      </c>
      <c r="L71">
        <v>9475</v>
      </c>
      <c r="M71">
        <v>9642</v>
      </c>
      <c r="N71">
        <v>9848</v>
      </c>
      <c r="O71" t="s">
        <v>29</v>
      </c>
    </row>
    <row r="72" spans="1:15" x14ac:dyDescent="0.2">
      <c r="A72" t="s">
        <v>19</v>
      </c>
      <c r="B72" t="s">
        <v>20</v>
      </c>
      <c r="C72" t="s">
        <v>141</v>
      </c>
      <c r="D72" t="s">
        <v>142</v>
      </c>
      <c r="E72">
        <v>2168</v>
      </c>
      <c r="F72">
        <v>2518</v>
      </c>
      <c r="G72">
        <v>2998</v>
      </c>
      <c r="H72">
        <v>3060</v>
      </c>
      <c r="I72">
        <v>2905</v>
      </c>
      <c r="J72">
        <v>2817</v>
      </c>
      <c r="K72">
        <v>2797</v>
      </c>
      <c r="L72">
        <v>3075</v>
      </c>
      <c r="M72">
        <v>3478</v>
      </c>
      <c r="N72">
        <v>3788</v>
      </c>
      <c r="O72">
        <v>3911</v>
      </c>
    </row>
    <row r="73" spans="1:15" x14ac:dyDescent="0.2">
      <c r="A73" t="s">
        <v>19</v>
      </c>
      <c r="B73" t="s">
        <v>20</v>
      </c>
      <c r="C73" t="s">
        <v>143</v>
      </c>
      <c r="D73" t="s">
        <v>144</v>
      </c>
      <c r="E73">
        <v>9729</v>
      </c>
      <c r="F73">
        <v>10831</v>
      </c>
      <c r="G73">
        <v>11577</v>
      </c>
      <c r="H73">
        <v>11648</v>
      </c>
      <c r="I73">
        <v>10581</v>
      </c>
      <c r="J73">
        <v>10522</v>
      </c>
      <c r="K73">
        <v>10766</v>
      </c>
      <c r="L73">
        <v>11144</v>
      </c>
      <c r="M73">
        <v>11865</v>
      </c>
      <c r="N73">
        <v>12635</v>
      </c>
      <c r="O73">
        <v>13596</v>
      </c>
    </row>
    <row r="74" spans="1:15" x14ac:dyDescent="0.2">
      <c r="A74" t="s">
        <v>19</v>
      </c>
      <c r="B74" t="s">
        <v>20</v>
      </c>
      <c r="C74" t="s">
        <v>145</v>
      </c>
      <c r="D74" t="s">
        <v>146</v>
      </c>
      <c r="E74">
        <v>9141</v>
      </c>
      <c r="F74">
        <v>10173</v>
      </c>
      <c r="G74">
        <v>10863</v>
      </c>
      <c r="H74">
        <v>10895</v>
      </c>
      <c r="I74">
        <v>9850</v>
      </c>
      <c r="J74">
        <v>9791</v>
      </c>
      <c r="K74">
        <v>10164</v>
      </c>
      <c r="L74">
        <v>10583</v>
      </c>
      <c r="M74">
        <v>11245</v>
      </c>
      <c r="N74">
        <v>11967</v>
      </c>
      <c r="O74" t="s">
        <v>29</v>
      </c>
    </row>
    <row r="75" spans="1:15" x14ac:dyDescent="0.2">
      <c r="A75" t="s">
        <v>19</v>
      </c>
      <c r="B75" t="s">
        <v>20</v>
      </c>
      <c r="C75" t="s">
        <v>147</v>
      </c>
      <c r="D75" t="s">
        <v>148</v>
      </c>
      <c r="E75">
        <v>587</v>
      </c>
      <c r="F75">
        <v>659</v>
      </c>
      <c r="G75">
        <v>714</v>
      </c>
      <c r="H75">
        <v>752</v>
      </c>
      <c r="I75">
        <v>731</v>
      </c>
      <c r="J75">
        <v>731</v>
      </c>
      <c r="K75">
        <v>602</v>
      </c>
      <c r="L75">
        <v>561</v>
      </c>
      <c r="M75">
        <v>620</v>
      </c>
      <c r="N75">
        <v>668</v>
      </c>
      <c r="O75" t="s">
        <v>29</v>
      </c>
    </row>
    <row r="76" spans="1:15" x14ac:dyDescent="0.2">
      <c r="A76" t="s">
        <v>19</v>
      </c>
      <c r="B76" t="s">
        <v>20</v>
      </c>
      <c r="C76" t="s">
        <v>149</v>
      </c>
      <c r="D76" t="s">
        <v>150</v>
      </c>
      <c r="E76">
        <v>15664</v>
      </c>
      <c r="F76">
        <v>17566</v>
      </c>
      <c r="G76">
        <v>19096</v>
      </c>
      <c r="H76">
        <v>21149</v>
      </c>
      <c r="I76">
        <v>22340</v>
      </c>
      <c r="J76">
        <v>23150</v>
      </c>
      <c r="K76">
        <v>24020</v>
      </c>
      <c r="L76">
        <v>24834</v>
      </c>
      <c r="M76">
        <v>25357</v>
      </c>
      <c r="N76">
        <v>26201</v>
      </c>
      <c r="O76">
        <v>27680</v>
      </c>
    </row>
    <row r="77" spans="1:15" x14ac:dyDescent="0.2">
      <c r="A77" t="s">
        <v>19</v>
      </c>
      <c r="B77" t="s">
        <v>20</v>
      </c>
      <c r="C77" t="s">
        <v>151</v>
      </c>
      <c r="D77" t="s">
        <v>152</v>
      </c>
      <c r="E77">
        <v>1746</v>
      </c>
      <c r="F77">
        <v>1892</v>
      </c>
      <c r="G77">
        <v>2036</v>
      </c>
      <c r="H77">
        <v>2302</v>
      </c>
      <c r="I77">
        <v>2647</v>
      </c>
      <c r="J77">
        <v>2915</v>
      </c>
      <c r="K77">
        <v>3048</v>
      </c>
      <c r="L77">
        <v>3267</v>
      </c>
      <c r="M77">
        <v>3158</v>
      </c>
      <c r="N77">
        <v>3236</v>
      </c>
      <c r="O77">
        <v>3329</v>
      </c>
    </row>
    <row r="78" spans="1:15" x14ac:dyDescent="0.2">
      <c r="A78" t="s">
        <v>19</v>
      </c>
      <c r="B78" t="s">
        <v>20</v>
      </c>
      <c r="C78" t="s">
        <v>153</v>
      </c>
      <c r="D78" t="s">
        <v>154</v>
      </c>
      <c r="E78">
        <v>13919</v>
      </c>
      <c r="F78">
        <v>15674</v>
      </c>
      <c r="G78">
        <v>17060</v>
      </c>
      <c r="H78">
        <v>18847</v>
      </c>
      <c r="I78">
        <v>19693</v>
      </c>
      <c r="J78">
        <v>20235</v>
      </c>
      <c r="K78">
        <v>20973</v>
      </c>
      <c r="L78">
        <v>21567</v>
      </c>
      <c r="M78">
        <v>22200</v>
      </c>
      <c r="N78">
        <v>22965</v>
      </c>
      <c r="O78">
        <v>24351</v>
      </c>
    </row>
    <row r="79" spans="1:15" x14ac:dyDescent="0.2">
      <c r="A79" t="s">
        <v>19</v>
      </c>
      <c r="B79" t="s">
        <v>20</v>
      </c>
      <c r="C79" t="s">
        <v>155</v>
      </c>
      <c r="D79" t="s">
        <v>156</v>
      </c>
      <c r="E79">
        <v>8022</v>
      </c>
      <c r="F79">
        <v>9013</v>
      </c>
      <c r="G79">
        <v>9657</v>
      </c>
      <c r="H79">
        <v>10524</v>
      </c>
      <c r="I79">
        <v>10951</v>
      </c>
      <c r="J79">
        <v>11213</v>
      </c>
      <c r="K79">
        <v>11795</v>
      </c>
      <c r="L79">
        <v>12019</v>
      </c>
      <c r="M79">
        <v>12406</v>
      </c>
      <c r="N79">
        <v>12663</v>
      </c>
      <c r="O79" t="s">
        <v>29</v>
      </c>
    </row>
    <row r="80" spans="1:15" x14ac:dyDescent="0.2">
      <c r="A80" t="s">
        <v>19</v>
      </c>
      <c r="B80" t="s">
        <v>20</v>
      </c>
      <c r="C80" t="s">
        <v>157</v>
      </c>
      <c r="D80" t="s">
        <v>158</v>
      </c>
      <c r="E80">
        <v>4892</v>
      </c>
      <c r="F80">
        <v>5565</v>
      </c>
      <c r="G80">
        <v>6177</v>
      </c>
      <c r="H80">
        <v>6988</v>
      </c>
      <c r="I80">
        <v>7398</v>
      </c>
      <c r="J80">
        <v>7630</v>
      </c>
      <c r="K80">
        <v>7826</v>
      </c>
      <c r="L80">
        <v>8139</v>
      </c>
      <c r="M80">
        <v>8336</v>
      </c>
      <c r="N80">
        <v>8705</v>
      </c>
      <c r="O80" t="s">
        <v>29</v>
      </c>
    </row>
    <row r="81" spans="1:15" x14ac:dyDescent="0.2">
      <c r="A81" t="s">
        <v>19</v>
      </c>
      <c r="B81" t="s">
        <v>20</v>
      </c>
      <c r="C81" t="s">
        <v>159</v>
      </c>
      <c r="D81" t="s">
        <v>160</v>
      </c>
      <c r="E81">
        <v>1005</v>
      </c>
      <c r="F81">
        <v>1095</v>
      </c>
      <c r="G81">
        <v>1226</v>
      </c>
      <c r="H81">
        <v>1334</v>
      </c>
      <c r="I81">
        <v>1345</v>
      </c>
      <c r="J81">
        <v>1392</v>
      </c>
      <c r="K81">
        <v>1351</v>
      </c>
      <c r="L81">
        <v>1408</v>
      </c>
      <c r="M81">
        <v>1458</v>
      </c>
      <c r="N81">
        <v>1596</v>
      </c>
      <c r="O81" t="s">
        <v>29</v>
      </c>
    </row>
    <row r="82" spans="1:15" x14ac:dyDescent="0.2">
      <c r="A82" t="s">
        <v>19</v>
      </c>
      <c r="B82" t="s">
        <v>20</v>
      </c>
      <c r="C82" t="s">
        <v>161</v>
      </c>
      <c r="D82" t="s">
        <v>162</v>
      </c>
      <c r="E82">
        <v>9559</v>
      </c>
      <c r="F82">
        <v>10479</v>
      </c>
      <c r="G82">
        <v>11117</v>
      </c>
      <c r="H82">
        <v>10908</v>
      </c>
      <c r="I82">
        <v>10472</v>
      </c>
      <c r="J82">
        <v>10589</v>
      </c>
      <c r="K82">
        <v>10925</v>
      </c>
      <c r="L82">
        <v>11474</v>
      </c>
      <c r="M82">
        <v>11864</v>
      </c>
      <c r="N82">
        <v>12624</v>
      </c>
      <c r="O82">
        <v>13348</v>
      </c>
    </row>
    <row r="83" spans="1:15" x14ac:dyDescent="0.2">
      <c r="A83" t="s">
        <v>19</v>
      </c>
      <c r="B83" t="s">
        <v>20</v>
      </c>
      <c r="C83" t="s">
        <v>163</v>
      </c>
      <c r="D83" t="s">
        <v>164</v>
      </c>
      <c r="E83">
        <v>1961</v>
      </c>
      <c r="F83">
        <v>2222</v>
      </c>
      <c r="G83">
        <v>2317</v>
      </c>
      <c r="H83">
        <v>2367</v>
      </c>
      <c r="I83">
        <v>2340</v>
      </c>
      <c r="J83">
        <v>2420</v>
      </c>
      <c r="K83">
        <v>2411</v>
      </c>
      <c r="L83">
        <v>2613</v>
      </c>
      <c r="M83">
        <v>2737</v>
      </c>
      <c r="N83">
        <v>2951</v>
      </c>
      <c r="O83">
        <v>2966</v>
      </c>
    </row>
    <row r="84" spans="1:15" x14ac:dyDescent="0.2">
      <c r="A84" t="s">
        <v>19</v>
      </c>
      <c r="B84" t="s">
        <v>20</v>
      </c>
      <c r="C84" t="s">
        <v>165</v>
      </c>
      <c r="D84" t="s">
        <v>166</v>
      </c>
      <c r="E84">
        <v>1065</v>
      </c>
      <c r="F84">
        <v>1263</v>
      </c>
      <c r="G84">
        <v>1251</v>
      </c>
      <c r="H84">
        <v>1316</v>
      </c>
      <c r="I84">
        <v>1349</v>
      </c>
      <c r="J84">
        <v>1356</v>
      </c>
      <c r="K84">
        <v>1332</v>
      </c>
      <c r="L84">
        <v>1446</v>
      </c>
      <c r="M84">
        <v>1496</v>
      </c>
      <c r="N84">
        <v>1598</v>
      </c>
      <c r="O84" t="s">
        <v>29</v>
      </c>
    </row>
    <row r="85" spans="1:15" x14ac:dyDescent="0.2">
      <c r="A85" t="s">
        <v>19</v>
      </c>
      <c r="B85" t="s">
        <v>20</v>
      </c>
      <c r="C85" t="s">
        <v>167</v>
      </c>
      <c r="D85" t="s">
        <v>168</v>
      </c>
      <c r="E85">
        <v>896</v>
      </c>
      <c r="F85">
        <v>958</v>
      </c>
      <c r="G85">
        <v>1065</v>
      </c>
      <c r="H85">
        <v>1050</v>
      </c>
      <c r="I85">
        <v>991</v>
      </c>
      <c r="J85">
        <v>1064</v>
      </c>
      <c r="K85">
        <v>1080</v>
      </c>
      <c r="L85">
        <v>1168</v>
      </c>
      <c r="M85">
        <v>1241</v>
      </c>
      <c r="N85">
        <v>1353</v>
      </c>
      <c r="O85" t="s">
        <v>29</v>
      </c>
    </row>
    <row r="86" spans="1:15" x14ac:dyDescent="0.2">
      <c r="A86" t="s">
        <v>19</v>
      </c>
      <c r="B86" t="s">
        <v>20</v>
      </c>
      <c r="C86" t="s">
        <v>169</v>
      </c>
      <c r="D86" t="s">
        <v>170</v>
      </c>
      <c r="E86">
        <v>7598</v>
      </c>
      <c r="F86">
        <v>8257</v>
      </c>
      <c r="G86">
        <v>8801</v>
      </c>
      <c r="H86">
        <v>8541</v>
      </c>
      <c r="I86">
        <v>8132</v>
      </c>
      <c r="J86">
        <v>8170</v>
      </c>
      <c r="K86">
        <v>8513</v>
      </c>
      <c r="L86">
        <v>8861</v>
      </c>
      <c r="M86">
        <v>9127</v>
      </c>
      <c r="N86">
        <v>9672</v>
      </c>
      <c r="O86">
        <v>10382</v>
      </c>
    </row>
    <row r="87" spans="1:15" x14ac:dyDescent="0.2">
      <c r="A87" t="s">
        <v>19</v>
      </c>
      <c r="B87" t="s">
        <v>20</v>
      </c>
      <c r="C87" t="s">
        <v>171</v>
      </c>
      <c r="D87" t="s">
        <v>172</v>
      </c>
      <c r="E87">
        <v>2569</v>
      </c>
      <c r="F87">
        <v>2702</v>
      </c>
      <c r="G87">
        <v>2952</v>
      </c>
      <c r="H87">
        <v>2863</v>
      </c>
      <c r="I87">
        <v>2454</v>
      </c>
      <c r="J87">
        <v>2438</v>
      </c>
      <c r="K87">
        <v>2639</v>
      </c>
      <c r="L87">
        <v>2711</v>
      </c>
      <c r="M87">
        <v>2831</v>
      </c>
      <c r="N87">
        <v>3003</v>
      </c>
      <c r="O87" t="s">
        <v>29</v>
      </c>
    </row>
    <row r="88" spans="1:15" x14ac:dyDescent="0.2">
      <c r="A88" t="s">
        <v>19</v>
      </c>
      <c r="B88" t="s">
        <v>20</v>
      </c>
      <c r="C88" t="s">
        <v>173</v>
      </c>
      <c r="D88" t="s">
        <v>174</v>
      </c>
      <c r="E88">
        <v>5029</v>
      </c>
      <c r="F88">
        <v>5555</v>
      </c>
      <c r="G88">
        <v>5849</v>
      </c>
      <c r="H88">
        <v>5678</v>
      </c>
      <c r="I88">
        <v>5678</v>
      </c>
      <c r="J88">
        <v>5732</v>
      </c>
      <c r="K88">
        <v>5875</v>
      </c>
      <c r="L88">
        <v>6150</v>
      </c>
      <c r="M88">
        <v>6295</v>
      </c>
      <c r="N88">
        <v>6669</v>
      </c>
      <c r="O88" t="s">
        <v>29</v>
      </c>
    </row>
    <row r="89" spans="1:15" x14ac:dyDescent="0.2">
      <c r="A89" t="s">
        <v>19</v>
      </c>
      <c r="B89" t="s">
        <v>20</v>
      </c>
      <c r="C89" t="s">
        <v>175</v>
      </c>
      <c r="D89" t="s">
        <v>176</v>
      </c>
      <c r="E89">
        <v>4848</v>
      </c>
      <c r="F89">
        <v>5391</v>
      </c>
      <c r="G89">
        <v>5584</v>
      </c>
      <c r="H89">
        <v>5466</v>
      </c>
      <c r="I89">
        <v>5335</v>
      </c>
      <c r="J89">
        <v>5232</v>
      </c>
      <c r="K89">
        <v>5357</v>
      </c>
      <c r="L89">
        <v>5647</v>
      </c>
      <c r="M89">
        <v>5787</v>
      </c>
      <c r="N89">
        <v>6177</v>
      </c>
      <c r="O89">
        <v>6352</v>
      </c>
    </row>
    <row r="90" spans="1:15" x14ac:dyDescent="0.2">
      <c r="A90" t="s">
        <v>19</v>
      </c>
      <c r="B90" t="s">
        <v>20</v>
      </c>
      <c r="C90" t="s">
        <v>177</v>
      </c>
      <c r="D90" t="s">
        <v>178</v>
      </c>
      <c r="E90">
        <v>29160</v>
      </c>
      <c r="F90">
        <v>31229</v>
      </c>
      <c r="G90">
        <v>33060</v>
      </c>
      <c r="H90">
        <v>35787</v>
      </c>
      <c r="I90">
        <v>35132</v>
      </c>
      <c r="J90">
        <v>36600</v>
      </c>
      <c r="K90">
        <v>37288</v>
      </c>
      <c r="L90">
        <v>38265</v>
      </c>
      <c r="M90">
        <v>38578</v>
      </c>
      <c r="N90">
        <v>39137</v>
      </c>
      <c r="O90">
        <v>39768</v>
      </c>
    </row>
    <row r="91" spans="1:15" x14ac:dyDescent="0.2">
      <c r="A91" t="s">
        <v>19</v>
      </c>
      <c r="B91" t="s">
        <v>20</v>
      </c>
      <c r="C91" t="s">
        <v>179</v>
      </c>
      <c r="D91" t="s">
        <v>180</v>
      </c>
      <c r="E91">
        <v>5126</v>
      </c>
      <c r="F91">
        <v>5291</v>
      </c>
      <c r="G91">
        <v>5608</v>
      </c>
      <c r="H91">
        <v>5965</v>
      </c>
      <c r="I91">
        <v>6262</v>
      </c>
      <c r="J91">
        <v>6550</v>
      </c>
      <c r="K91">
        <v>6742</v>
      </c>
      <c r="L91">
        <v>6767</v>
      </c>
      <c r="M91">
        <v>6639</v>
      </c>
      <c r="N91">
        <v>6701</v>
      </c>
      <c r="O91" t="s">
        <v>29</v>
      </c>
    </row>
    <row r="92" spans="1:15" x14ac:dyDescent="0.2">
      <c r="A92" t="s">
        <v>19</v>
      </c>
      <c r="B92" t="s">
        <v>20</v>
      </c>
      <c r="C92" t="s">
        <v>181</v>
      </c>
      <c r="D92" t="s">
        <v>182</v>
      </c>
      <c r="E92">
        <v>2920</v>
      </c>
      <c r="F92">
        <v>2923</v>
      </c>
      <c r="G92">
        <v>2938</v>
      </c>
      <c r="H92">
        <v>3266</v>
      </c>
      <c r="I92">
        <v>3695</v>
      </c>
      <c r="J92">
        <v>3999</v>
      </c>
      <c r="K92">
        <v>4006</v>
      </c>
      <c r="L92">
        <v>3964</v>
      </c>
      <c r="M92">
        <v>3846</v>
      </c>
      <c r="N92">
        <v>3765</v>
      </c>
      <c r="O92" t="s">
        <v>29</v>
      </c>
    </row>
    <row r="93" spans="1:15" x14ac:dyDescent="0.2">
      <c r="A93" t="s">
        <v>19</v>
      </c>
      <c r="B93" t="s">
        <v>20</v>
      </c>
      <c r="C93" t="s">
        <v>183</v>
      </c>
      <c r="D93" t="s">
        <v>184</v>
      </c>
      <c r="E93">
        <v>21114</v>
      </c>
      <c r="F93">
        <v>23016</v>
      </c>
      <c r="G93">
        <v>24513</v>
      </c>
      <c r="H93">
        <v>26555</v>
      </c>
      <c r="I93">
        <v>25175</v>
      </c>
      <c r="J93">
        <v>26051</v>
      </c>
      <c r="K93">
        <v>26540</v>
      </c>
      <c r="L93">
        <v>27533</v>
      </c>
      <c r="M93">
        <v>28093</v>
      </c>
      <c r="N93">
        <v>28671</v>
      </c>
      <c r="O93" t="s">
        <v>29</v>
      </c>
    </row>
    <row r="94" spans="1:15" x14ac:dyDescent="0.2">
      <c r="A94" t="s">
        <v>19</v>
      </c>
      <c r="B94" t="s">
        <v>20</v>
      </c>
      <c r="C94" t="s">
        <v>185</v>
      </c>
      <c r="D94" t="s">
        <v>186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</row>
    <row r="95" spans="1:15" x14ac:dyDescent="0.2">
      <c r="A95" t="s">
        <v>19</v>
      </c>
      <c r="B95" t="s">
        <v>20</v>
      </c>
      <c r="C95" t="s">
        <v>185</v>
      </c>
      <c r="D95" t="s">
        <v>187</v>
      </c>
      <c r="E95">
        <v>5159</v>
      </c>
      <c r="F95">
        <v>6277</v>
      </c>
      <c r="G95">
        <v>7082</v>
      </c>
      <c r="H95">
        <v>7077</v>
      </c>
      <c r="I95">
        <v>6209</v>
      </c>
      <c r="J95">
        <v>7907</v>
      </c>
      <c r="K95">
        <v>10011</v>
      </c>
      <c r="L95">
        <v>9411</v>
      </c>
      <c r="M95">
        <v>9700</v>
      </c>
      <c r="N95">
        <v>10180</v>
      </c>
      <c r="O95">
        <v>8624</v>
      </c>
    </row>
    <row r="96" spans="1:15" x14ac:dyDescent="0.2">
      <c r="A96" t="s">
        <v>19</v>
      </c>
      <c r="B96" t="s">
        <v>20</v>
      </c>
      <c r="C96" t="s">
        <v>188</v>
      </c>
      <c r="D96" t="s">
        <v>189</v>
      </c>
      <c r="E96">
        <v>31393</v>
      </c>
      <c r="F96">
        <v>34371</v>
      </c>
      <c r="G96">
        <v>36188</v>
      </c>
      <c r="H96">
        <v>34755</v>
      </c>
      <c r="I96">
        <v>32742</v>
      </c>
      <c r="J96">
        <v>33450</v>
      </c>
      <c r="K96">
        <v>35304</v>
      </c>
      <c r="L96">
        <v>36963</v>
      </c>
      <c r="M96">
        <v>36609</v>
      </c>
      <c r="N96">
        <v>37897</v>
      </c>
      <c r="O96">
        <v>39493</v>
      </c>
    </row>
    <row r="97" spans="1:15" x14ac:dyDescent="0.2">
      <c r="A97" t="s">
        <v>19</v>
      </c>
      <c r="B97" t="s">
        <v>20</v>
      </c>
      <c r="C97" t="s">
        <v>190</v>
      </c>
      <c r="D97" t="s">
        <v>191</v>
      </c>
      <c r="E97">
        <v>10329</v>
      </c>
      <c r="F97">
        <v>11792</v>
      </c>
      <c r="G97">
        <v>12246</v>
      </c>
      <c r="H97">
        <v>12344</v>
      </c>
      <c r="I97">
        <v>12451</v>
      </c>
      <c r="J97">
        <v>13140</v>
      </c>
      <c r="K97">
        <v>13679</v>
      </c>
      <c r="L97">
        <v>13425</v>
      </c>
      <c r="M97">
        <v>13672</v>
      </c>
      <c r="N97">
        <v>14349</v>
      </c>
      <c r="O97">
        <v>14729</v>
      </c>
    </row>
    <row r="98" spans="1:15" x14ac:dyDescent="0.2">
      <c r="A98" t="s">
        <v>19</v>
      </c>
      <c r="B98" t="s">
        <v>20</v>
      </c>
      <c r="C98" t="s">
        <v>192</v>
      </c>
      <c r="D98" t="s">
        <v>193</v>
      </c>
      <c r="E98">
        <v>44251</v>
      </c>
      <c r="F98">
        <v>50490</v>
      </c>
      <c r="G98">
        <v>53488</v>
      </c>
      <c r="H98">
        <v>46850</v>
      </c>
      <c r="I98">
        <v>38368</v>
      </c>
      <c r="J98">
        <v>39061</v>
      </c>
      <c r="K98">
        <v>41388</v>
      </c>
      <c r="L98">
        <v>42759</v>
      </c>
      <c r="M98">
        <v>41795</v>
      </c>
      <c r="N98">
        <v>44069</v>
      </c>
      <c r="O98">
        <v>43477</v>
      </c>
    </row>
    <row r="99" spans="1:15" x14ac:dyDescent="0.2">
      <c r="A99" t="s">
        <v>19</v>
      </c>
      <c r="B99" t="s">
        <v>20</v>
      </c>
      <c r="C99" t="s">
        <v>194</v>
      </c>
      <c r="D99" t="s">
        <v>195</v>
      </c>
      <c r="E99">
        <v>153636</v>
      </c>
      <c r="F99">
        <v>166355</v>
      </c>
      <c r="G99">
        <v>175665</v>
      </c>
      <c r="H99">
        <v>176341</v>
      </c>
      <c r="I99">
        <v>169602</v>
      </c>
      <c r="J99">
        <v>171673</v>
      </c>
      <c r="K99">
        <v>176944</v>
      </c>
      <c r="L99">
        <v>185107</v>
      </c>
      <c r="M99">
        <v>190700</v>
      </c>
      <c r="N99">
        <v>198353</v>
      </c>
      <c r="O99">
        <v>207332</v>
      </c>
    </row>
    <row r="100" spans="1:15" ht="14.25" x14ac:dyDescent="0.3">
      <c r="A100" s="5" t="s">
        <v>196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">
      <c r="A101" s="2" t="s">
        <v>197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">
      <c r="A102" s="2" t="s">
        <v>198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2" t="s">
        <v>199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2" t="s">
        <v>200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">
      <c r="A105" s="2" t="s">
        <v>201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</sheetData>
  <sortState ref="D20:O39">
    <sortCondition ref="N20:N39"/>
  </sortState>
  <mergeCells count="25">
    <mergeCell ref="A1:O1"/>
    <mergeCell ref="A2:O2"/>
    <mergeCell ref="A3:O3"/>
    <mergeCell ref="A4:O4"/>
    <mergeCell ref="A6"/>
    <mergeCell ref="B6"/>
    <mergeCell ref="C6"/>
    <mergeCell ref="D6"/>
    <mergeCell ref="E6"/>
    <mergeCell ref="F6"/>
    <mergeCell ref="A103:O103"/>
    <mergeCell ref="A104:O104"/>
    <mergeCell ref="A105:O105"/>
    <mergeCell ref="M6"/>
    <mergeCell ref="N6"/>
    <mergeCell ref="O6"/>
    <mergeCell ref="A100:O100"/>
    <mergeCell ref="A101:O101"/>
    <mergeCell ref="A102:O102"/>
    <mergeCell ref="G6"/>
    <mergeCell ref="H6"/>
    <mergeCell ref="I6"/>
    <mergeCell ref="J6"/>
    <mergeCell ref="K6"/>
    <mergeCell ref="L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Moutray</dc:creator>
  <cp:lastModifiedBy>Samantha Moya</cp:lastModifiedBy>
  <dcterms:created xsi:type="dcterms:W3CDTF">2016-08-01T19:47:50Z</dcterms:created>
  <dcterms:modified xsi:type="dcterms:W3CDTF">2016-10-04T21:29:51Z</dcterms:modified>
</cp:coreProperties>
</file>