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1595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7" i="1" l="1"/>
  <c r="P8" i="1" s="1"/>
  <c r="O19" i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<sst xmlns="http://schemas.openxmlformats.org/spreadsheetml/2006/main" count="456" uniqueCount="208">
  <si>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</si>
  <si>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</si>
  <si>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</si>
  <si>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</si>
  <si>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</si>
  <si>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</si>
  <si>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</si>
  <si>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</si>
  <si>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</si>
  <si>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</si>
  <si>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</si>
  <si>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</si>
  <si>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</si>
  <si>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</si>
  <si>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</si>
  <si>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</si>
  <si>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</si>
  <si>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</si>
  <si>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</si>
  <si>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06000</t>
  </si>
  <si>
    <t>California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</si>
  <si>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</si>
  <si>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</si>
  <si>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</si>
  <si>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</si>
  <si>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</si>
  <si>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</si>
  <si>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</si>
  <si>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</si>
  <si>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</si>
  <si>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</si>
  <si>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</si>
  <si>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</si>
  <si>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</si>
  <si>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</si>
  <si>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</si>
  <si>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</si>
  <si>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</si>
  <si>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</si>
  <si>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</si>
  <si>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</si>
  <si>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</si>
  <si>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</si>
  <si>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</si>
  <si>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</si>
  <si>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</si>
  <si>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</si>
  <si>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</si>
  <si>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</si>
  <si>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 xml:space="preserve">        Wood products manufacturing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</si>
  <si>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</si>
  <si>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</si>
  <si>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</si>
  <si>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</si>
  <si>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</si>
  <si>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</si>
  <si>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</si>
  <si>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 xml:space="preserve">        Machinery manufacturing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</si>
  <si>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</si>
  <si>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</si>
  <si>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</si>
  <si>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</si>
  <si>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</si>
  <si>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</si>
  <si>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>23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</si>
  <si>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</si>
  <si>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</si>
  <si>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</si>
  <si>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</si>
  <si>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</si>
  <si>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</si>
  <si>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</si>
  <si>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>29</t>
  </si>
  <si>
    <t>30</t>
  </si>
  <si>
    <t xml:space="preserve">        Printing and related support activities</t>
  </si>
  <si>
    <t>31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</si>
  <si>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</si>
  <si>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</si>
  <si>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</si>
  <si>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</si>
  <si>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</si>
  <si>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</si>
  <si>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</si>
  <si>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</si>
  <si>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</si>
  <si>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</si>
  <si>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</si>
  <si>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</si>
  <si>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</si>
  <si>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</si>
  <si>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</si>
  <si>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</si>
  <si>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</si>
  <si>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</si>
  <si>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</si>
  <si>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</si>
  <si>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</si>
  <si>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</si>
  <si>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</si>
  <si>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</si>
  <si>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</si>
  <si>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</si>
  <si>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</si>
  <si>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</si>
  <si>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</si>
  <si>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</si>
  <si>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</si>
  <si>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</si>
  <si>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</si>
  <si>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</si>
  <si>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</si>
  <si>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</si>
  <si>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</si>
  <si>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</si>
  <si>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</si>
  <si>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</si>
  <si>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</si>
  <si>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</si>
  <si>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</si>
  <si>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</si>
  <si>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</si>
  <si>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</si>
  <si>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</si>
  <si>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</si>
  <si>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</si>
  <si>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</si>
  <si>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</si>
  <si>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</si>
  <si>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</si>
  <si>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</si>
  <si>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</si>
  <si>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</si>
  <si>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</si>
  <si>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</si>
  <si>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</si>
  <si>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</si>
  <si>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</si>
  <si>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</si>
  <si>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</si>
  <si>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</si>
  <si>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</si>
  <si>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</si>
  <si>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</si>
  <si>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</si>
  <si>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</si>
  <si>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</si>
  <si>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</si>
  <si>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</si>
  <si>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</si>
  <si>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</si>
  <si>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</si>
  <si>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</si>
  <si>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</si>
  <si>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</si>
  <si>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</si>
  <si>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</si>
  <si>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</si>
  <si>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</si>
  <si>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</si>
  <si>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</si>
  <si>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</si>
  <si>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</si>
  <si>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</si>
  <si>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</si>
  <si>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</si>
  <si>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</si>
  <si>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</si>
  <si>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</si>
  <si>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</si>
  <si>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</si>
  <si>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</si>
  <si>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</si>
  <si>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</si>
  <si>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</si>
  <si>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</si>
  <si>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</si>
  <si>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</si>
  <si>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</si>
  <si>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</si>
  <si>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</si>
  <si>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</si>
  <si>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</si>
  <si>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</si>
  <si>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</si>
  <si>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</si>
  <si>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</si>
  <si>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</si>
  <si>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</si>
  <si>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</si>
  <si>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</si>
  <si>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</si>
  <si>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</si>
  <si>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</si>
  <si>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</si>
  <si>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</si>
  <si>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</si>
  <si>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</si>
  <si>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</si>
  <si>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Plastics and rubber products</t>
  </si>
  <si>
    <t xml:space="preserve">        Chemical products</t>
  </si>
  <si>
    <t xml:space="preserve">        Petroleum and coal products</t>
  </si>
  <si>
    <t xml:space="preserve">        Paper products </t>
  </si>
  <si>
    <t xml:space="preserve">        Apparel, leather and allied products</t>
  </si>
  <si>
    <t xml:space="preserve">        Food, beverage and tobacco products</t>
  </si>
  <si>
    <t xml:space="preserve">        Miscellaneous </t>
  </si>
  <si>
    <t xml:space="preserve">        Furniture and related products </t>
  </si>
  <si>
    <t xml:space="preserve">        Computer and electronic products</t>
  </si>
  <si>
    <t xml:space="preserve">        Other transportation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</si>
</sst>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0" fillId="0" borderId="0" xfId="0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California Manufacturing Output,</a:t>
            </a:r>
            <a:r>
              <a:rPr lang="en-US" baseline="0"/>
              <a:t> in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208.15700000000001</c:v>
                </c:pt>
                <c:pt idx="1">
                  <c:v>221.37200000000001</c:v>
                </c:pt>
                <c:pt idx="2">
                  <c:v>231.83600000000001</c:v>
                </c:pt>
                <c:pt idx="3">
                  <c:v>247.88900000000001</c:v>
                </c:pt>
                <c:pt idx="4">
                  <c:v>229.86500000000001</c:v>
                </c:pt>
                <c:pt idx="5">
                  <c:v>222.619</c:v>
                </c:pt>
                <c:pt idx="6">
                  <c:v>219.04</c:v>
                </c:pt>
                <c:pt idx="7">
                  <c:v>237.322</c:v>
                </c:pt>
                <c:pt idx="8">
                  <c:v>248.33199999999999</c:v>
                </c:pt>
                <c:pt idx="9">
                  <c:v>266.416</c:v>
                </c:pt>
                <c:pt idx="10">
                  <c:v>278.584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7242272"/>
        <c:axId val="387239920"/>
      </c:lineChart>
      <c:catAx>
        <c:axId val="38724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39920"/>
        <c:crosses val="autoZero"/>
        <c:auto val="1"/>
        <c:lblAlgn val="ctr"/>
        <c:lblOffset val="100"/>
        <c:noMultiLvlLbl val="0"/>
      </c:catAx>
      <c:valAx>
        <c:axId val="38723992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24227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California Manufacturing Sectors, in Millions of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6980599300087489"/>
          <c:y val="0.25083333333333335"/>
          <c:w val="0.52699658240616676"/>
          <c:h val="0.6982407407407407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Sheet0!$D$31:$D$40</c:f>
              <c:strCache>
                <c:ptCount val="10"/>
                <c:pt idx="0">
                  <c:v>        Apparel, leather and allied products</c:v>
                </c:pt>
                <c:pt idx="1">
                  <c:v>        Plastics and rubber products</c:v>
                </c:pt>
                <c:pt idx="2">
                  <c:v>        Machinery manufacturing</c:v>
                </c:pt>
                <c:pt idx="3">
                  <c:v>        Fabricated metal products</c:v>
                </c:pt>
                <c:pt idx="4">
                  <c:v>        Other transportation equipment</c:v>
                </c:pt>
                <c:pt idx="5">
                  <c:v>        Miscellaneous </c:v>
                </c:pt>
                <c:pt idx="6">
                  <c:v>        Petroleum and coal products</c:v>
                </c:pt>
                <c:pt idx="7">
                  <c:v>        Food, beverage and tobacco products</c:v>
                </c:pt>
                <c:pt idx="8">
                  <c:v>        Chemical products</c:v>
                </c:pt>
                <c:pt idx="9">
                  <c:v>        Computer and electronic products</c:v>
                </c:pt>
              </c:strCache>
            </c:strRef>
          </c:cat>
          <c:val>
            <c:numRef>
              <c:f>Sheet0!$N$31:$N$40</c:f>
              <c:numCache>
                <c:formatCode>General</c:formatCode>
                <c:ptCount val="10"/>
                <c:pt idx="0">
                  <c:v>3559</c:v>
                </c:pt>
                <c:pt idx="1">
                  <c:v>4618</c:v>
                </c:pt>
                <c:pt idx="2">
                  <c:v>11530</c:v>
                </c:pt>
                <c:pt idx="3">
                  <c:v>13226</c:v>
                </c:pt>
                <c:pt idx="4">
                  <c:v>14239</c:v>
                </c:pt>
                <c:pt idx="5">
                  <c:v>14627</c:v>
                </c:pt>
                <c:pt idx="6">
                  <c:v>21069</c:v>
                </c:pt>
                <c:pt idx="7">
                  <c:v>25931</c:v>
                </c:pt>
                <c:pt idx="8">
                  <c:v>51796</c:v>
                </c:pt>
                <c:pt idx="9">
                  <c:v>83032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2290560"/>
        <c:axId val="392294088"/>
      </c:barChart>
      <c:catAx>
        <c:axId val="39229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294088"/>
        <c:crosses val="autoZero"/>
        <c:auto val="1"/>
        <c:lblAlgn val="ctr"/>
        <c:lblOffset val="100"/>
        <c:noMultiLvlLbl val="0"/>
      </c:catAx>
      <c:valAx>
        <c:axId val="39229408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92290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276225</xdr:colOff>
      <xdr:row>6</xdr:row>
      <xdr:rowOff>104775</xdr:rowOff>
    </xdr:from>
    <xdr:to>
      <xdr:col>23</xdr:col>
      <xdr:colOff>581025</xdr:colOff>
      <xdr:row>23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314324</xdr:colOff>
      <xdr:row>24</xdr:row>
      <xdr:rowOff>95250</xdr:rowOff>
    </xdr:from>
    <xdr:to>
      <xdr:col>24</xdr:col>
      <xdr:colOff>419099</xdr:colOff>
      <xdr:row>41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5"/>
  <sheetViews>
    <sheetView tabSelected="1" topLeftCell="G1" workbookViewId="0">
      <pane ySplit="6" topLeftCell="A13" activePane="bottomLeft" state="frozen"/>
      <selection pane="bottomLeft" activeCell="X47" sqref="X47"/>
    </sheetView>
  </sheetViews>
  <sheetFormatPr defaultRowHeight="12.75" x14ac:dyDescent="0.2"/>
  <cols>
    <col min="1" max="1" width="1.140625" customWidth="1"/>
    <col min="3" max="3" width="1" customWidth="1"/>
    <col min="4" max="4" width="39.42578125" customWidth="1"/>
  </cols>
  <sheetData>
    <row r="1" spans="1:16" ht="18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6" ht="16.5" x14ac:dyDescent="0.25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6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6" x14ac:dyDescent="0.2">
      <c r="A6" s="4" t="s">
        <v>4</v>
      </c>
      <c r="B6" s="4" t="s">
        <v>5</v>
      </c>
      <c r="C6" s="4" t="s">
        <v>6</v>
      </c>
      <c r="D6" s="4" t="s">
        <v>7</v>
      </c>
      <c r="E6" s="4" t="s">
        <v>8</v>
      </c>
      <c r="F6" s="4" t="s">
        <v>9</v>
      </c>
      <c r="G6" s="4" t="s">
        <v>10</v>
      </c>
      <c r="H6" s="4" t="s">
        <v>11</v>
      </c>
      <c r="I6" s="4" t="s">
        <v>12</v>
      </c>
      <c r="J6" s="4" t="s">
        <v>13</v>
      </c>
      <c r="K6" s="4" t="s">
        <v>14</v>
      </c>
      <c r="L6" s="4" t="s">
        <v>15</v>
      </c>
      <c r="M6" s="4" t="s">
        <v>16</v>
      </c>
      <c r="N6" s="4" t="s">
        <v>17</v>
      </c>
      <c r="O6" s="4" t="s">
        <v>18</v>
      </c>
    </row>
    <row r="7" spans="1:16" x14ac:dyDescent="0.2">
      <c r="A7" t="s">
        <v>19</v>
      </c>
      <c r="B7" t="s">
        <v>20</v>
      </c>
      <c r="C7" t="s">
        <v>21</v>
      </c>
      <c r="D7" t="s">
        <v>22</v>
      </c>
      <c r="E7">
        <v>1760508</v>
      </c>
      <c r="F7">
        <v>1868969</v>
      </c>
      <c r="G7">
        <v>1951997</v>
      </c>
      <c r="H7">
        <v>1993589</v>
      </c>
      <c r="I7">
        <v>1913674</v>
      </c>
      <c r="J7">
        <v>1960935</v>
      </c>
      <c r="K7">
        <v>2031348</v>
      </c>
      <c r="L7">
        <v>2121602</v>
      </c>
      <c r="M7">
        <v>2215232</v>
      </c>
      <c r="N7">
        <v>2324995</v>
      </c>
      <c r="O7">
        <v>2458535</v>
      </c>
      <c r="P7">
        <f>O20/O7</f>
        <v>0.1133130095768415</v>
      </c>
    </row>
    <row r="8" spans="1:16" x14ac:dyDescent="0.2">
      <c r="A8" t="s">
        <v>19</v>
      </c>
      <c r="B8" t="s">
        <v>20</v>
      </c>
      <c r="C8" t="s">
        <v>23</v>
      </c>
      <c r="D8" t="s">
        <v>24</v>
      </c>
      <c r="E8">
        <v>1539904</v>
      </c>
      <c r="F8">
        <v>1637045</v>
      </c>
      <c r="G8">
        <v>1705111</v>
      </c>
      <c r="H8">
        <v>1733823</v>
      </c>
      <c r="I8">
        <v>1653172</v>
      </c>
      <c r="J8">
        <v>1696085</v>
      </c>
      <c r="K8">
        <v>1760311</v>
      </c>
      <c r="L8">
        <v>1848883</v>
      </c>
      <c r="M8">
        <v>1936903</v>
      </c>
      <c r="N8">
        <v>2037036</v>
      </c>
      <c r="O8">
        <v>2158260</v>
      </c>
      <c r="P8">
        <f>P7*100</f>
        <v>11.331300957684149</v>
      </c>
    </row>
    <row r="9" spans="1:16" x14ac:dyDescent="0.2">
      <c r="A9" t="s">
        <v>19</v>
      </c>
      <c r="B9" t="s">
        <v>20</v>
      </c>
      <c r="C9" t="s">
        <v>25</v>
      </c>
      <c r="D9" t="s">
        <v>26</v>
      </c>
      <c r="E9">
        <v>25054</v>
      </c>
      <c r="F9">
        <v>25047</v>
      </c>
      <c r="G9">
        <v>27813</v>
      </c>
      <c r="H9">
        <v>26368</v>
      </c>
      <c r="I9">
        <v>26188</v>
      </c>
      <c r="J9">
        <v>30642</v>
      </c>
      <c r="K9">
        <v>34832</v>
      </c>
      <c r="L9">
        <v>34240</v>
      </c>
      <c r="M9">
        <v>38591</v>
      </c>
      <c r="N9">
        <v>40137</v>
      </c>
      <c r="O9">
        <v>39000</v>
      </c>
    </row>
    <row r="10" spans="1:16" x14ac:dyDescent="0.2">
      <c r="A10" t="s">
        <v>19</v>
      </c>
      <c r="B10" t="s">
        <v>20</v>
      </c>
      <c r="C10" t="s">
        <v>27</v>
      </c>
      <c r="D10" t="s">
        <v>28</v>
      </c>
      <c r="E10">
        <v>19280</v>
      </c>
      <c r="F10">
        <v>17670</v>
      </c>
      <c r="G10">
        <v>20204</v>
      </c>
      <c r="H10">
        <v>18822</v>
      </c>
      <c r="I10">
        <v>18798</v>
      </c>
      <c r="J10">
        <v>22344</v>
      </c>
      <c r="K10">
        <v>26004</v>
      </c>
      <c r="L10">
        <v>24283</v>
      </c>
      <c r="M10">
        <v>27947</v>
      </c>
      <c r="N10">
        <v>28815</v>
      </c>
      <c r="O10" t="s">
        <v>29</v>
      </c>
    </row>
    <row r="11" spans="1:16" x14ac:dyDescent="0.2">
      <c r="A11" t="s">
        <v>19</v>
      </c>
      <c r="B11" t="s">
        <v>20</v>
      </c>
      <c r="C11" t="s">
        <v>30</v>
      </c>
      <c r="D11" t="s">
        <v>31</v>
      </c>
      <c r="E11">
        <v>5774</v>
      </c>
      <c r="F11">
        <v>7376</v>
      </c>
      <c r="G11">
        <v>7608</v>
      </c>
      <c r="H11">
        <v>7546</v>
      </c>
      <c r="I11">
        <v>7390</v>
      </c>
      <c r="J11">
        <v>8299</v>
      </c>
      <c r="K11">
        <v>8829</v>
      </c>
      <c r="L11">
        <v>9956</v>
      </c>
      <c r="M11">
        <v>10644</v>
      </c>
      <c r="N11">
        <v>11322</v>
      </c>
      <c r="O11" t="s">
        <v>29</v>
      </c>
    </row>
    <row r="12" spans="1:16" x14ac:dyDescent="0.2">
      <c r="A12" t="s">
        <v>19</v>
      </c>
      <c r="B12" t="s">
        <v>20</v>
      </c>
      <c r="C12" t="s">
        <v>32</v>
      </c>
      <c r="D12" t="s">
        <v>33</v>
      </c>
      <c r="E12">
        <v>12731</v>
      </c>
      <c r="F12">
        <v>17631</v>
      </c>
      <c r="G12">
        <v>21369</v>
      </c>
      <c r="H12">
        <v>26803</v>
      </c>
      <c r="I12">
        <v>19128</v>
      </c>
      <c r="J12">
        <v>20227</v>
      </c>
      <c r="K12">
        <v>23370</v>
      </c>
      <c r="L12">
        <v>25014</v>
      </c>
      <c r="M12">
        <v>22302</v>
      </c>
      <c r="N12">
        <v>18816</v>
      </c>
      <c r="O12">
        <v>10509</v>
      </c>
    </row>
    <row r="13" spans="1:16" x14ac:dyDescent="0.2">
      <c r="A13" t="s">
        <v>19</v>
      </c>
      <c r="B13" t="s">
        <v>20</v>
      </c>
      <c r="C13" t="s">
        <v>34</v>
      </c>
      <c r="D13" t="s">
        <v>35</v>
      </c>
      <c r="E13">
        <v>10473</v>
      </c>
      <c r="F13">
        <v>14508</v>
      </c>
      <c r="G13">
        <v>18068</v>
      </c>
      <c r="H13">
        <v>23467</v>
      </c>
      <c r="I13">
        <v>16097</v>
      </c>
      <c r="J13">
        <v>17468</v>
      </c>
      <c r="K13">
        <v>20297</v>
      </c>
      <c r="L13">
        <v>21549</v>
      </c>
      <c r="M13">
        <v>19116</v>
      </c>
      <c r="N13">
        <v>15356</v>
      </c>
      <c r="O13" t="s">
        <v>29</v>
      </c>
    </row>
    <row r="14" spans="1:16" x14ac:dyDescent="0.2">
      <c r="A14" t="s">
        <v>19</v>
      </c>
      <c r="B14" t="s">
        <v>20</v>
      </c>
      <c r="C14" t="s">
        <v>36</v>
      </c>
      <c r="D14" t="s">
        <v>37</v>
      </c>
      <c r="E14">
        <v>1366</v>
      </c>
      <c r="F14">
        <v>1740</v>
      </c>
      <c r="G14">
        <v>1735</v>
      </c>
      <c r="H14">
        <v>1549</v>
      </c>
      <c r="I14">
        <v>1794</v>
      </c>
      <c r="J14">
        <v>1328</v>
      </c>
      <c r="K14">
        <v>1363</v>
      </c>
      <c r="L14">
        <v>1655</v>
      </c>
      <c r="M14">
        <v>1512</v>
      </c>
      <c r="N14">
        <v>1734</v>
      </c>
      <c r="O14" t="s">
        <v>29</v>
      </c>
    </row>
    <row r="15" spans="1:16" x14ac:dyDescent="0.2">
      <c r="A15" t="s">
        <v>19</v>
      </c>
      <c r="B15" t="s">
        <v>20</v>
      </c>
      <c r="C15" t="s">
        <v>38</v>
      </c>
      <c r="D15" t="s">
        <v>39</v>
      </c>
      <c r="E15">
        <v>893</v>
      </c>
      <c r="F15">
        <v>1382</v>
      </c>
      <c r="G15">
        <v>1566</v>
      </c>
      <c r="H15">
        <v>1787</v>
      </c>
      <c r="I15">
        <v>1237</v>
      </c>
      <c r="J15">
        <v>1430</v>
      </c>
      <c r="K15">
        <v>1710</v>
      </c>
      <c r="L15">
        <v>1811</v>
      </c>
      <c r="M15">
        <v>1674</v>
      </c>
      <c r="N15">
        <v>1726</v>
      </c>
      <c r="O15" t="s">
        <v>29</v>
      </c>
    </row>
    <row r="16" spans="1:16" x14ac:dyDescent="0.2">
      <c r="A16" t="s">
        <v>19</v>
      </c>
      <c r="B16" t="s">
        <v>20</v>
      </c>
      <c r="C16" t="s">
        <v>40</v>
      </c>
      <c r="D16" t="s">
        <v>41</v>
      </c>
      <c r="E16">
        <v>21720</v>
      </c>
      <c r="F16">
        <v>25291</v>
      </c>
      <c r="G16">
        <v>25738</v>
      </c>
      <c r="H16">
        <v>25615</v>
      </c>
      <c r="I16">
        <v>27376</v>
      </c>
      <c r="J16">
        <v>27591</v>
      </c>
      <c r="K16">
        <v>28526</v>
      </c>
      <c r="L16">
        <v>25776</v>
      </c>
      <c r="M16">
        <v>27318</v>
      </c>
      <c r="N16">
        <v>28054</v>
      </c>
      <c r="O16">
        <v>29054</v>
      </c>
    </row>
    <row r="17" spans="1:15" x14ac:dyDescent="0.2">
      <c r="A17" t="s">
        <v>19</v>
      </c>
      <c r="B17" t="s">
        <v>20</v>
      </c>
      <c r="C17" t="s">
        <v>42</v>
      </c>
      <c r="D17" t="s">
        <v>43</v>
      </c>
      <c r="E17">
        <v>89296</v>
      </c>
      <c r="F17">
        <v>94485</v>
      </c>
      <c r="G17">
        <v>94630</v>
      </c>
      <c r="H17">
        <v>81182</v>
      </c>
      <c r="I17">
        <v>66413</v>
      </c>
      <c r="J17">
        <v>60013</v>
      </c>
      <c r="K17">
        <v>61373</v>
      </c>
      <c r="L17">
        <v>67496</v>
      </c>
      <c r="M17">
        <v>73679</v>
      </c>
      <c r="N17">
        <v>78385</v>
      </c>
      <c r="O17">
        <v>87497</v>
      </c>
    </row>
    <row r="19" spans="1:15" x14ac:dyDescent="0.2">
      <c r="E19">
        <f>E20/1000</f>
        <v>208.15700000000001</v>
      </c>
      <c r="F19">
        <f>F20/1000</f>
        <v>221.37200000000001</v>
      </c>
      <c r="G19">
        <f>G20/1000</f>
        <v>231.83600000000001</v>
      </c>
      <c r="H19">
        <f>H20/1000</f>
        <v>247.88900000000001</v>
      </c>
      <c r="I19">
        <f>I20/1000</f>
        <v>229.86500000000001</v>
      </c>
      <c r="J19">
        <f>J20/1000</f>
        <v>222.619</v>
      </c>
      <c r="K19">
        <f>K20/1000</f>
        <v>219.04</v>
      </c>
      <c r="L19">
        <f>L20/1000</f>
        <v>237.322</v>
      </c>
      <c r="M19">
        <f>M20/1000</f>
        <v>248.33199999999999</v>
      </c>
      <c r="N19">
        <f>N20/1000</f>
        <v>266.416</v>
      </c>
      <c r="O19">
        <f>O20/1000</f>
        <v>278.584</v>
      </c>
    </row>
    <row r="20" spans="1:15" x14ac:dyDescent="0.2">
      <c r="A20" t="s">
        <v>19</v>
      </c>
      <c r="B20" t="s">
        <v>20</v>
      </c>
      <c r="C20" t="s">
        <v>44</v>
      </c>
      <c r="D20" t="s">
        <v>45</v>
      </c>
      <c r="E20">
        <v>208157</v>
      </c>
      <c r="F20">
        <v>221372</v>
      </c>
      <c r="G20">
        <v>231836</v>
      </c>
      <c r="H20">
        <v>247889</v>
      </c>
      <c r="I20">
        <v>229865</v>
      </c>
      <c r="J20">
        <v>222619</v>
      </c>
      <c r="K20">
        <v>219040</v>
      </c>
      <c r="L20">
        <v>237322</v>
      </c>
      <c r="M20">
        <v>248332</v>
      </c>
      <c r="N20">
        <v>266416</v>
      </c>
      <c r="O20">
        <v>278584</v>
      </c>
    </row>
    <row r="21" spans="1:15" x14ac:dyDescent="0.2">
      <c r="A21" t="s">
        <v>19</v>
      </c>
      <c r="B21" t="s">
        <v>20</v>
      </c>
      <c r="C21" t="s">
        <v>46</v>
      </c>
      <c r="D21" t="s">
        <v>47</v>
      </c>
      <c r="E21">
        <v>122614</v>
      </c>
      <c r="F21">
        <v>125634</v>
      </c>
      <c r="G21">
        <v>130459</v>
      </c>
      <c r="H21">
        <v>127240</v>
      </c>
      <c r="I21">
        <v>122988</v>
      </c>
      <c r="J21">
        <v>121849</v>
      </c>
      <c r="K21">
        <v>125956</v>
      </c>
      <c r="L21">
        <v>134425</v>
      </c>
      <c r="M21">
        <v>140625</v>
      </c>
      <c r="N21">
        <v>152498</v>
      </c>
      <c r="O21">
        <v>161423</v>
      </c>
    </row>
    <row r="22" spans="1:15" x14ac:dyDescent="0.2">
      <c r="A22" t="s">
        <v>19</v>
      </c>
      <c r="B22" t="s">
        <v>20</v>
      </c>
      <c r="C22" t="s">
        <v>48</v>
      </c>
      <c r="D22" t="s">
        <v>70</v>
      </c>
      <c r="E22">
        <v>1208</v>
      </c>
      <c r="F22">
        <v>1254</v>
      </c>
      <c r="G22">
        <v>1139</v>
      </c>
      <c r="H22">
        <v>1108</v>
      </c>
      <c r="I22">
        <v>939</v>
      </c>
      <c r="J22">
        <v>869</v>
      </c>
      <c r="K22">
        <v>798</v>
      </c>
      <c r="L22">
        <v>891</v>
      </c>
      <c r="M22">
        <v>1087</v>
      </c>
      <c r="N22">
        <v>1088</v>
      </c>
      <c r="O22" t="s">
        <v>29</v>
      </c>
    </row>
    <row r="23" spans="1:15" x14ac:dyDescent="0.2">
      <c r="A23" t="s">
        <v>19</v>
      </c>
      <c r="B23" t="s">
        <v>20</v>
      </c>
      <c r="C23" t="s">
        <v>50</v>
      </c>
      <c r="D23" t="s">
        <v>49</v>
      </c>
      <c r="E23">
        <v>2417</v>
      </c>
      <c r="F23">
        <v>2140</v>
      </c>
      <c r="G23">
        <v>1912</v>
      </c>
      <c r="H23">
        <v>1663</v>
      </c>
      <c r="I23">
        <v>1296</v>
      </c>
      <c r="J23">
        <v>1350</v>
      </c>
      <c r="K23">
        <v>1400</v>
      </c>
      <c r="L23">
        <v>1299</v>
      </c>
      <c r="M23">
        <v>1522</v>
      </c>
      <c r="N23">
        <v>1697</v>
      </c>
      <c r="O23" t="s">
        <v>29</v>
      </c>
    </row>
    <row r="24" spans="1:15" x14ac:dyDescent="0.2">
      <c r="A24" t="s">
        <v>19</v>
      </c>
      <c r="B24" t="s">
        <v>20</v>
      </c>
      <c r="C24" t="s">
        <v>52</v>
      </c>
      <c r="D24" t="s">
        <v>53</v>
      </c>
      <c r="E24">
        <v>2712</v>
      </c>
      <c r="F24">
        <v>2951</v>
      </c>
      <c r="G24">
        <v>2010</v>
      </c>
      <c r="H24">
        <v>2462</v>
      </c>
      <c r="I24">
        <v>1643</v>
      </c>
      <c r="J24">
        <v>1600</v>
      </c>
      <c r="K24">
        <v>1977</v>
      </c>
      <c r="L24">
        <v>1985</v>
      </c>
      <c r="M24">
        <v>1839</v>
      </c>
      <c r="N24">
        <v>1779</v>
      </c>
      <c r="O24" t="s">
        <v>29</v>
      </c>
    </row>
    <row r="25" spans="1:15" x14ac:dyDescent="0.2">
      <c r="A25" t="s">
        <v>19</v>
      </c>
      <c r="B25" t="s">
        <v>20</v>
      </c>
      <c r="C25" t="s">
        <v>54</v>
      </c>
      <c r="D25" t="s">
        <v>205</v>
      </c>
      <c r="E25">
        <v>3456</v>
      </c>
      <c r="F25">
        <v>3633</v>
      </c>
      <c r="G25">
        <v>3279</v>
      </c>
      <c r="H25">
        <v>2749</v>
      </c>
      <c r="I25">
        <v>2107</v>
      </c>
      <c r="J25">
        <v>2025</v>
      </c>
      <c r="K25">
        <v>1964</v>
      </c>
      <c r="L25">
        <v>1938</v>
      </c>
      <c r="M25">
        <v>2150</v>
      </c>
      <c r="N25">
        <v>2258</v>
      </c>
      <c r="O25" t="s">
        <v>29</v>
      </c>
    </row>
    <row r="26" spans="1:15" x14ac:dyDescent="0.2">
      <c r="A26" t="s">
        <v>19</v>
      </c>
      <c r="B26" t="s">
        <v>20</v>
      </c>
      <c r="C26" t="s">
        <v>56</v>
      </c>
      <c r="D26" t="s">
        <v>201</v>
      </c>
      <c r="E26">
        <v>2277</v>
      </c>
      <c r="F26">
        <v>3063</v>
      </c>
      <c r="G26">
        <v>2865</v>
      </c>
      <c r="H26">
        <v>2544</v>
      </c>
      <c r="I26">
        <v>3068</v>
      </c>
      <c r="J26">
        <v>2814</v>
      </c>
      <c r="K26">
        <v>2820</v>
      </c>
      <c r="L26">
        <v>2371</v>
      </c>
      <c r="M26">
        <v>2485</v>
      </c>
      <c r="N26">
        <v>2459</v>
      </c>
      <c r="O26" t="s">
        <v>29</v>
      </c>
    </row>
    <row r="27" spans="1:15" x14ac:dyDescent="0.2">
      <c r="A27" t="s">
        <v>19</v>
      </c>
      <c r="B27" t="s">
        <v>20</v>
      </c>
      <c r="C27" t="s">
        <v>58</v>
      </c>
      <c r="D27" t="s">
        <v>62</v>
      </c>
      <c r="E27">
        <v>4755</v>
      </c>
      <c r="F27">
        <v>5142</v>
      </c>
      <c r="G27">
        <v>4893</v>
      </c>
      <c r="H27">
        <v>3920</v>
      </c>
      <c r="I27">
        <v>2778</v>
      </c>
      <c r="J27">
        <v>2536</v>
      </c>
      <c r="K27">
        <v>2508</v>
      </c>
      <c r="L27">
        <v>2423</v>
      </c>
      <c r="M27">
        <v>2569</v>
      </c>
      <c r="N27">
        <v>3216</v>
      </c>
      <c r="O27" t="s">
        <v>29</v>
      </c>
    </row>
    <row r="28" spans="1:15" x14ac:dyDescent="0.2">
      <c r="A28" t="s">
        <v>19</v>
      </c>
      <c r="B28" t="s">
        <v>20</v>
      </c>
      <c r="C28" t="s">
        <v>59</v>
      </c>
      <c r="D28" t="s">
        <v>51</v>
      </c>
      <c r="E28">
        <v>4618</v>
      </c>
      <c r="F28">
        <v>4552</v>
      </c>
      <c r="G28">
        <v>4386</v>
      </c>
      <c r="H28">
        <v>3767</v>
      </c>
      <c r="I28">
        <v>3077</v>
      </c>
      <c r="J28">
        <v>2935</v>
      </c>
      <c r="K28">
        <v>2725</v>
      </c>
      <c r="L28">
        <v>2897</v>
      </c>
      <c r="M28">
        <v>3153</v>
      </c>
      <c r="N28">
        <v>3373</v>
      </c>
      <c r="O28" t="s">
        <v>29</v>
      </c>
    </row>
    <row r="29" spans="1:15" x14ac:dyDescent="0.2">
      <c r="A29" t="s">
        <v>19</v>
      </c>
      <c r="B29" t="s">
        <v>20</v>
      </c>
      <c r="C29" t="s">
        <v>61</v>
      </c>
      <c r="D29" t="s">
        <v>74</v>
      </c>
      <c r="E29">
        <v>4201</v>
      </c>
      <c r="F29">
        <v>4333</v>
      </c>
      <c r="G29">
        <v>4599</v>
      </c>
      <c r="H29">
        <v>3920</v>
      </c>
      <c r="I29">
        <v>3446</v>
      </c>
      <c r="J29">
        <v>3502</v>
      </c>
      <c r="K29">
        <v>3346</v>
      </c>
      <c r="L29">
        <v>3183</v>
      </c>
      <c r="M29">
        <v>3411</v>
      </c>
      <c r="N29">
        <v>3398</v>
      </c>
      <c r="O29" t="s">
        <v>29</v>
      </c>
    </row>
    <row r="30" spans="1:15" x14ac:dyDescent="0.2">
      <c r="A30" t="s">
        <v>19</v>
      </c>
      <c r="B30" t="s">
        <v>20</v>
      </c>
      <c r="C30" t="s">
        <v>63</v>
      </c>
      <c r="D30" t="s">
        <v>60</v>
      </c>
      <c r="E30">
        <v>3035</v>
      </c>
      <c r="F30">
        <v>3443</v>
      </c>
      <c r="G30">
        <v>3543</v>
      </c>
      <c r="H30">
        <v>3886</v>
      </c>
      <c r="I30">
        <v>3282</v>
      </c>
      <c r="J30">
        <v>3443</v>
      </c>
      <c r="K30">
        <v>3329</v>
      </c>
      <c r="L30">
        <v>3112</v>
      </c>
      <c r="M30">
        <v>3419</v>
      </c>
      <c r="N30">
        <v>3520</v>
      </c>
      <c r="O30" t="s">
        <v>29</v>
      </c>
    </row>
    <row r="31" spans="1:15" x14ac:dyDescent="0.2">
      <c r="A31" t="s">
        <v>19</v>
      </c>
      <c r="B31" t="s">
        <v>20</v>
      </c>
      <c r="C31" t="s">
        <v>64</v>
      </c>
      <c r="D31" t="s">
        <v>202</v>
      </c>
      <c r="E31">
        <v>3389</v>
      </c>
      <c r="F31">
        <v>3646</v>
      </c>
      <c r="G31">
        <v>3516</v>
      </c>
      <c r="H31">
        <v>3293</v>
      </c>
      <c r="I31">
        <v>2956</v>
      </c>
      <c r="J31">
        <v>3231</v>
      </c>
      <c r="K31">
        <v>3258</v>
      </c>
      <c r="L31">
        <v>3422</v>
      </c>
      <c r="M31">
        <v>3672</v>
      </c>
      <c r="N31">
        <v>3559</v>
      </c>
      <c r="O31" t="s">
        <v>29</v>
      </c>
    </row>
    <row r="32" spans="1:15" x14ac:dyDescent="0.2">
      <c r="A32" t="s">
        <v>19</v>
      </c>
      <c r="B32" t="s">
        <v>20</v>
      </c>
      <c r="C32" t="s">
        <v>65</v>
      </c>
      <c r="D32" t="s">
        <v>198</v>
      </c>
      <c r="E32">
        <v>4446</v>
      </c>
      <c r="F32">
        <v>4682</v>
      </c>
      <c r="G32">
        <v>4579</v>
      </c>
      <c r="H32">
        <v>4204</v>
      </c>
      <c r="I32">
        <v>4332</v>
      </c>
      <c r="J32">
        <v>4307</v>
      </c>
      <c r="K32">
        <v>4207</v>
      </c>
      <c r="L32">
        <v>4517</v>
      </c>
      <c r="M32">
        <v>4472</v>
      </c>
      <c r="N32">
        <v>4618</v>
      </c>
      <c r="O32" t="s">
        <v>29</v>
      </c>
    </row>
    <row r="33" spans="1:15" x14ac:dyDescent="0.2">
      <c r="A33" t="s">
        <v>19</v>
      </c>
      <c r="B33" t="s">
        <v>20</v>
      </c>
      <c r="C33" t="s">
        <v>68</v>
      </c>
      <c r="D33" t="s">
        <v>57</v>
      </c>
      <c r="E33">
        <v>8992</v>
      </c>
      <c r="F33">
        <v>10058</v>
      </c>
      <c r="G33">
        <v>10676</v>
      </c>
      <c r="H33">
        <v>10060</v>
      </c>
      <c r="I33">
        <v>8692</v>
      </c>
      <c r="J33">
        <v>8638</v>
      </c>
      <c r="K33">
        <v>9987</v>
      </c>
      <c r="L33">
        <v>9344</v>
      </c>
      <c r="M33">
        <v>11052</v>
      </c>
      <c r="N33">
        <v>11530</v>
      </c>
      <c r="O33" t="s">
        <v>29</v>
      </c>
    </row>
    <row r="34" spans="1:15" x14ac:dyDescent="0.2">
      <c r="A34" t="s">
        <v>19</v>
      </c>
      <c r="B34" t="s">
        <v>20</v>
      </c>
      <c r="C34" t="s">
        <v>69</v>
      </c>
      <c r="D34" t="s">
        <v>55</v>
      </c>
      <c r="E34">
        <v>11135</v>
      </c>
      <c r="F34">
        <v>11331</v>
      </c>
      <c r="G34">
        <v>12459</v>
      </c>
      <c r="H34">
        <v>11979</v>
      </c>
      <c r="I34">
        <v>10840</v>
      </c>
      <c r="J34">
        <v>10654</v>
      </c>
      <c r="K34">
        <v>11254</v>
      </c>
      <c r="L34">
        <v>11852</v>
      </c>
      <c r="M34">
        <v>11975</v>
      </c>
      <c r="N34">
        <v>13226</v>
      </c>
      <c r="O34" t="s">
        <v>29</v>
      </c>
    </row>
    <row r="35" spans="1:15" x14ac:dyDescent="0.2">
      <c r="A35" t="s">
        <v>19</v>
      </c>
      <c r="B35" t="s">
        <v>20</v>
      </c>
      <c r="C35" t="s">
        <v>71</v>
      </c>
      <c r="D35" t="s">
        <v>207</v>
      </c>
      <c r="E35">
        <v>11960</v>
      </c>
      <c r="F35">
        <v>12585</v>
      </c>
      <c r="G35">
        <v>14543</v>
      </c>
      <c r="H35">
        <v>15074</v>
      </c>
      <c r="I35">
        <v>16395</v>
      </c>
      <c r="J35">
        <v>14092</v>
      </c>
      <c r="K35">
        <v>15410</v>
      </c>
      <c r="L35">
        <v>12126</v>
      </c>
      <c r="M35">
        <v>13387</v>
      </c>
      <c r="N35">
        <v>14239</v>
      </c>
      <c r="O35" t="s">
        <v>29</v>
      </c>
    </row>
    <row r="36" spans="1:15" x14ac:dyDescent="0.2">
      <c r="A36" t="s">
        <v>19</v>
      </c>
      <c r="B36" t="s">
        <v>20</v>
      </c>
      <c r="C36" t="s">
        <v>72</v>
      </c>
      <c r="D36" t="s">
        <v>204</v>
      </c>
      <c r="E36">
        <v>11134</v>
      </c>
      <c r="F36">
        <v>12395</v>
      </c>
      <c r="G36">
        <v>12193</v>
      </c>
      <c r="H36">
        <v>12401</v>
      </c>
      <c r="I36">
        <v>14241</v>
      </c>
      <c r="J36">
        <v>14217</v>
      </c>
      <c r="K36">
        <v>13411</v>
      </c>
      <c r="L36">
        <v>14648</v>
      </c>
      <c r="M36">
        <v>14749</v>
      </c>
      <c r="N36">
        <v>14627</v>
      </c>
      <c r="O36" t="s">
        <v>29</v>
      </c>
    </row>
    <row r="37" spans="1:15" x14ac:dyDescent="0.2">
      <c r="A37" t="s">
        <v>19</v>
      </c>
      <c r="B37" t="s">
        <v>20</v>
      </c>
      <c r="C37" t="s">
        <v>73</v>
      </c>
      <c r="D37" t="s">
        <v>200</v>
      </c>
      <c r="E37">
        <v>29917</v>
      </c>
      <c r="F37">
        <v>33359</v>
      </c>
      <c r="G37">
        <v>36138</v>
      </c>
      <c r="H37">
        <v>56946</v>
      </c>
      <c r="I37">
        <v>31010</v>
      </c>
      <c r="J37">
        <v>27645</v>
      </c>
      <c r="K37">
        <v>23085</v>
      </c>
      <c r="L37">
        <v>22338</v>
      </c>
      <c r="M37">
        <v>18751</v>
      </c>
      <c r="N37">
        <v>21069</v>
      </c>
      <c r="O37" t="s">
        <v>29</v>
      </c>
    </row>
    <row r="38" spans="1:15" x14ac:dyDescent="0.2">
      <c r="A38" t="s">
        <v>19</v>
      </c>
      <c r="B38" t="s">
        <v>20</v>
      </c>
      <c r="C38" t="s">
        <v>75</v>
      </c>
      <c r="D38" t="s">
        <v>203</v>
      </c>
      <c r="E38">
        <v>17482</v>
      </c>
      <c r="F38">
        <v>19900</v>
      </c>
      <c r="G38">
        <v>20480</v>
      </c>
      <c r="H38">
        <v>21124</v>
      </c>
      <c r="I38">
        <v>25776</v>
      </c>
      <c r="J38">
        <v>22425</v>
      </c>
      <c r="K38">
        <v>21516</v>
      </c>
      <c r="L38">
        <v>24115</v>
      </c>
      <c r="M38">
        <v>24380</v>
      </c>
      <c r="N38">
        <v>25931</v>
      </c>
      <c r="O38" t="s">
        <v>29</v>
      </c>
    </row>
    <row r="39" spans="1:15" x14ac:dyDescent="0.2">
      <c r="A39" t="s">
        <v>19</v>
      </c>
      <c r="B39" t="s">
        <v>20</v>
      </c>
      <c r="C39" t="s">
        <v>76</v>
      </c>
      <c r="D39" t="s">
        <v>199</v>
      </c>
      <c r="E39">
        <v>22622</v>
      </c>
      <c r="F39">
        <v>25500</v>
      </c>
      <c r="G39">
        <v>28062</v>
      </c>
      <c r="H39">
        <v>27508</v>
      </c>
      <c r="I39">
        <v>35350</v>
      </c>
      <c r="J39">
        <v>35977</v>
      </c>
      <c r="K39">
        <v>34053</v>
      </c>
      <c r="L39">
        <v>42059</v>
      </c>
      <c r="M39">
        <v>49450</v>
      </c>
      <c r="N39">
        <v>51796</v>
      </c>
      <c r="O39" t="s">
        <v>29</v>
      </c>
    </row>
    <row r="40" spans="1:15" x14ac:dyDescent="0.2">
      <c r="A40" t="s">
        <v>19</v>
      </c>
      <c r="B40" t="s">
        <v>20</v>
      </c>
      <c r="C40" t="s">
        <v>77</v>
      </c>
      <c r="D40" t="s">
        <v>206</v>
      </c>
      <c r="E40">
        <v>58399</v>
      </c>
      <c r="F40">
        <v>57405</v>
      </c>
      <c r="G40">
        <v>60565</v>
      </c>
      <c r="H40">
        <v>59279</v>
      </c>
      <c r="I40">
        <v>58636</v>
      </c>
      <c r="J40">
        <v>60360</v>
      </c>
      <c r="K40">
        <v>61992</v>
      </c>
      <c r="L40">
        <v>72800</v>
      </c>
      <c r="M40">
        <v>74809</v>
      </c>
      <c r="N40">
        <v>83032</v>
      </c>
      <c r="O40" t="s">
        <v>29</v>
      </c>
    </row>
    <row r="41" spans="1:15" x14ac:dyDescent="0.2">
      <c r="A41" t="s">
        <v>19</v>
      </c>
      <c r="B41" t="s">
        <v>20</v>
      </c>
      <c r="C41" t="s">
        <v>66</v>
      </c>
      <c r="D41" t="s">
        <v>67</v>
      </c>
      <c r="E41">
        <v>85543</v>
      </c>
      <c r="F41">
        <v>95737</v>
      </c>
      <c r="G41">
        <v>101377</v>
      </c>
      <c r="H41">
        <v>120649</v>
      </c>
      <c r="I41">
        <v>106877</v>
      </c>
      <c r="J41">
        <v>100770</v>
      </c>
      <c r="K41">
        <v>93083</v>
      </c>
      <c r="L41">
        <v>102897</v>
      </c>
      <c r="M41">
        <v>107707</v>
      </c>
      <c r="N41">
        <v>113918</v>
      </c>
      <c r="O41">
        <v>117162</v>
      </c>
    </row>
    <row r="43" spans="1:15" x14ac:dyDescent="0.2">
      <c r="A43" t="s">
        <v>19</v>
      </c>
      <c r="B43" t="s">
        <v>20</v>
      </c>
      <c r="C43" t="s">
        <v>78</v>
      </c>
      <c r="D43" t="s">
        <v>79</v>
      </c>
      <c r="E43">
        <v>94067</v>
      </c>
      <c r="F43">
        <v>102726</v>
      </c>
      <c r="G43">
        <v>109592</v>
      </c>
      <c r="H43">
        <v>109537</v>
      </c>
      <c r="I43">
        <v>99252</v>
      </c>
      <c r="J43">
        <v>105673</v>
      </c>
      <c r="K43">
        <v>115758</v>
      </c>
      <c r="L43">
        <v>118198</v>
      </c>
      <c r="M43">
        <v>124700</v>
      </c>
      <c r="N43">
        <v>130568</v>
      </c>
      <c r="O43">
        <v>138541</v>
      </c>
    </row>
    <row r="44" spans="1:15" x14ac:dyDescent="0.2">
      <c r="A44" t="s">
        <v>19</v>
      </c>
      <c r="B44" t="s">
        <v>20</v>
      </c>
      <c r="C44" t="s">
        <v>80</v>
      </c>
      <c r="D44" t="s">
        <v>81</v>
      </c>
      <c r="E44">
        <v>118370</v>
      </c>
      <c r="F44">
        <v>123722</v>
      </c>
      <c r="G44">
        <v>120686</v>
      </c>
      <c r="H44">
        <v>113722</v>
      </c>
      <c r="I44">
        <v>109140</v>
      </c>
      <c r="J44">
        <v>113629</v>
      </c>
      <c r="K44">
        <v>116271</v>
      </c>
      <c r="L44">
        <v>121752</v>
      </c>
      <c r="M44">
        <v>127348</v>
      </c>
      <c r="N44">
        <v>130943</v>
      </c>
      <c r="O44">
        <v>137486</v>
      </c>
    </row>
    <row r="45" spans="1:15" x14ac:dyDescent="0.2">
      <c r="A45" t="s">
        <v>19</v>
      </c>
      <c r="B45" t="s">
        <v>20</v>
      </c>
      <c r="C45" t="s">
        <v>82</v>
      </c>
      <c r="D45" t="s">
        <v>83</v>
      </c>
      <c r="E45">
        <v>40444</v>
      </c>
      <c r="F45">
        <v>45094</v>
      </c>
      <c r="G45">
        <v>44196</v>
      </c>
      <c r="H45">
        <v>44915</v>
      </c>
      <c r="I45">
        <v>41527</v>
      </c>
      <c r="J45">
        <v>44460</v>
      </c>
      <c r="K45">
        <v>46448</v>
      </c>
      <c r="L45">
        <v>47426</v>
      </c>
      <c r="M45">
        <v>50352</v>
      </c>
      <c r="N45">
        <v>52763</v>
      </c>
      <c r="O45">
        <v>56111</v>
      </c>
    </row>
    <row r="46" spans="1:15" x14ac:dyDescent="0.2">
      <c r="A46" t="s">
        <v>19</v>
      </c>
      <c r="B46" t="s">
        <v>20</v>
      </c>
      <c r="C46" t="s">
        <v>84</v>
      </c>
      <c r="D46" t="s">
        <v>85</v>
      </c>
      <c r="E46">
        <v>6084</v>
      </c>
      <c r="F46">
        <v>8419</v>
      </c>
      <c r="G46">
        <v>7874</v>
      </c>
      <c r="H46">
        <v>7076</v>
      </c>
      <c r="I46">
        <v>6932</v>
      </c>
      <c r="J46">
        <v>8213</v>
      </c>
      <c r="K46">
        <v>8093</v>
      </c>
      <c r="L46">
        <v>8134</v>
      </c>
      <c r="M46">
        <v>9544</v>
      </c>
      <c r="N46">
        <v>9996</v>
      </c>
      <c r="O46" t="s">
        <v>29</v>
      </c>
    </row>
    <row r="47" spans="1:15" x14ac:dyDescent="0.2">
      <c r="A47" t="s">
        <v>19</v>
      </c>
      <c r="B47" t="s">
        <v>20</v>
      </c>
      <c r="C47" t="s">
        <v>86</v>
      </c>
      <c r="D47" t="s">
        <v>87</v>
      </c>
      <c r="E47">
        <v>1216</v>
      </c>
      <c r="F47">
        <v>1327</v>
      </c>
      <c r="G47">
        <v>1324</v>
      </c>
      <c r="H47">
        <v>1471</v>
      </c>
      <c r="I47">
        <v>1156</v>
      </c>
      <c r="J47">
        <v>1074</v>
      </c>
      <c r="K47">
        <v>1306</v>
      </c>
      <c r="L47">
        <v>1601</v>
      </c>
      <c r="M47">
        <v>1613</v>
      </c>
      <c r="N47">
        <v>1772</v>
      </c>
      <c r="O47" t="s">
        <v>29</v>
      </c>
    </row>
    <row r="48" spans="1:15" x14ac:dyDescent="0.2">
      <c r="A48" t="s">
        <v>19</v>
      </c>
      <c r="B48" t="s">
        <v>20</v>
      </c>
      <c r="C48" t="s">
        <v>88</v>
      </c>
      <c r="D48" t="s">
        <v>89</v>
      </c>
      <c r="E48">
        <v>754</v>
      </c>
      <c r="F48">
        <v>964</v>
      </c>
      <c r="G48">
        <v>1353</v>
      </c>
      <c r="H48">
        <v>1498</v>
      </c>
      <c r="I48">
        <v>1431</v>
      </c>
      <c r="J48">
        <v>1332</v>
      </c>
      <c r="K48">
        <v>1522</v>
      </c>
      <c r="L48">
        <v>1353</v>
      </c>
      <c r="M48">
        <v>1507</v>
      </c>
      <c r="N48">
        <v>1649</v>
      </c>
      <c r="O48" t="s">
        <v>29</v>
      </c>
    </row>
    <row r="49" spans="1:15" x14ac:dyDescent="0.2">
      <c r="A49" t="s">
        <v>19</v>
      </c>
      <c r="B49" t="s">
        <v>20</v>
      </c>
      <c r="C49" t="s">
        <v>90</v>
      </c>
      <c r="D49" t="s">
        <v>91</v>
      </c>
      <c r="E49">
        <v>11489</v>
      </c>
      <c r="F49">
        <v>12275</v>
      </c>
      <c r="G49">
        <v>12153</v>
      </c>
      <c r="H49">
        <v>11695</v>
      </c>
      <c r="I49">
        <v>10754</v>
      </c>
      <c r="J49">
        <v>10752</v>
      </c>
      <c r="K49">
        <v>11707</v>
      </c>
      <c r="L49">
        <v>12061</v>
      </c>
      <c r="M49">
        <v>12257</v>
      </c>
      <c r="N49">
        <v>12709</v>
      </c>
      <c r="O49" t="s">
        <v>29</v>
      </c>
    </row>
    <row r="50" spans="1:15" x14ac:dyDescent="0.2">
      <c r="A50" t="s">
        <v>19</v>
      </c>
      <c r="B50" t="s">
        <v>20</v>
      </c>
      <c r="C50" t="s">
        <v>92</v>
      </c>
      <c r="D50" t="s">
        <v>93</v>
      </c>
      <c r="E50">
        <v>2350</v>
      </c>
      <c r="F50">
        <v>2570</v>
      </c>
      <c r="G50">
        <v>2616</v>
      </c>
      <c r="H50">
        <v>2662</v>
      </c>
      <c r="I50">
        <v>2598</v>
      </c>
      <c r="J50">
        <v>2652</v>
      </c>
      <c r="K50">
        <v>2836</v>
      </c>
      <c r="L50">
        <v>3081</v>
      </c>
      <c r="M50">
        <v>3222</v>
      </c>
      <c r="N50">
        <v>3344</v>
      </c>
      <c r="O50" t="s">
        <v>29</v>
      </c>
    </row>
    <row r="51" spans="1:15" x14ac:dyDescent="0.2">
      <c r="A51" t="s">
        <v>19</v>
      </c>
      <c r="B51" t="s">
        <v>20</v>
      </c>
      <c r="C51" t="s">
        <v>94</v>
      </c>
      <c r="D51" t="s">
        <v>95</v>
      </c>
      <c r="E51">
        <v>805</v>
      </c>
      <c r="F51">
        <v>878</v>
      </c>
      <c r="G51">
        <v>1096</v>
      </c>
      <c r="H51">
        <v>1591</v>
      </c>
      <c r="I51">
        <v>1350</v>
      </c>
      <c r="J51">
        <v>1900</v>
      </c>
      <c r="K51">
        <v>2072</v>
      </c>
      <c r="L51">
        <v>1820</v>
      </c>
      <c r="M51">
        <v>1901</v>
      </c>
      <c r="N51">
        <v>2076</v>
      </c>
      <c r="O51" t="s">
        <v>29</v>
      </c>
    </row>
    <row r="52" spans="1:15" x14ac:dyDescent="0.2">
      <c r="A52" t="s">
        <v>19</v>
      </c>
      <c r="B52" t="s">
        <v>20</v>
      </c>
      <c r="C52" t="s">
        <v>96</v>
      </c>
      <c r="D52" t="s">
        <v>97</v>
      </c>
      <c r="E52">
        <v>13331</v>
      </c>
      <c r="F52">
        <v>13956</v>
      </c>
      <c r="G52">
        <v>12979</v>
      </c>
      <c r="H52">
        <v>13567</v>
      </c>
      <c r="I52">
        <v>12071</v>
      </c>
      <c r="J52">
        <v>13286</v>
      </c>
      <c r="K52">
        <v>13824</v>
      </c>
      <c r="L52">
        <v>14049</v>
      </c>
      <c r="M52">
        <v>14809</v>
      </c>
      <c r="N52">
        <v>15610</v>
      </c>
      <c r="O52" t="s">
        <v>29</v>
      </c>
    </row>
    <row r="53" spans="1:15" x14ac:dyDescent="0.2">
      <c r="A53" t="s">
        <v>19</v>
      </c>
      <c r="B53" t="s">
        <v>20</v>
      </c>
      <c r="C53" t="s">
        <v>98</v>
      </c>
      <c r="D53" t="s">
        <v>99</v>
      </c>
      <c r="E53">
        <v>4414</v>
      </c>
      <c r="F53">
        <v>4706</v>
      </c>
      <c r="G53">
        <v>4801</v>
      </c>
      <c r="H53">
        <v>5356</v>
      </c>
      <c r="I53">
        <v>5235</v>
      </c>
      <c r="J53">
        <v>5252</v>
      </c>
      <c r="K53">
        <v>5088</v>
      </c>
      <c r="L53">
        <v>5327</v>
      </c>
      <c r="M53">
        <v>5499</v>
      </c>
      <c r="N53">
        <v>5606</v>
      </c>
      <c r="O53" t="s">
        <v>29</v>
      </c>
    </row>
    <row r="54" spans="1:15" x14ac:dyDescent="0.2">
      <c r="A54" t="s">
        <v>19</v>
      </c>
      <c r="B54" t="s">
        <v>20</v>
      </c>
      <c r="C54" t="s">
        <v>100</v>
      </c>
      <c r="D54" t="s">
        <v>101</v>
      </c>
      <c r="E54">
        <v>122230</v>
      </c>
      <c r="F54">
        <v>127487</v>
      </c>
      <c r="G54">
        <v>139643</v>
      </c>
      <c r="H54">
        <v>143814</v>
      </c>
      <c r="I54">
        <v>139874</v>
      </c>
      <c r="J54">
        <v>155251</v>
      </c>
      <c r="K54">
        <v>156406</v>
      </c>
      <c r="L54">
        <v>160375</v>
      </c>
      <c r="M54">
        <v>178580</v>
      </c>
      <c r="N54">
        <v>185221</v>
      </c>
      <c r="O54">
        <v>203521</v>
      </c>
    </row>
    <row r="55" spans="1:15" x14ac:dyDescent="0.2">
      <c r="A55" t="s">
        <v>19</v>
      </c>
      <c r="B55" t="s">
        <v>20</v>
      </c>
      <c r="C55" t="s">
        <v>102</v>
      </c>
      <c r="D55" t="s">
        <v>103</v>
      </c>
      <c r="E55">
        <v>23170</v>
      </c>
      <c r="F55">
        <v>21996</v>
      </c>
      <c r="G55">
        <v>26089</v>
      </c>
      <c r="H55">
        <v>25402</v>
      </c>
      <c r="I55">
        <v>23703</v>
      </c>
      <c r="J55">
        <v>26169</v>
      </c>
      <c r="K55">
        <v>27709</v>
      </c>
      <c r="L55">
        <v>29066</v>
      </c>
      <c r="M55">
        <v>30860</v>
      </c>
      <c r="N55">
        <v>32959</v>
      </c>
      <c r="O55" t="s">
        <v>29</v>
      </c>
    </row>
    <row r="56" spans="1:15" x14ac:dyDescent="0.2">
      <c r="A56" t="s">
        <v>19</v>
      </c>
      <c r="B56" t="s">
        <v>20</v>
      </c>
      <c r="C56" t="s">
        <v>104</v>
      </c>
      <c r="D56" t="s">
        <v>105</v>
      </c>
      <c r="E56">
        <v>33965</v>
      </c>
      <c r="F56">
        <v>35839</v>
      </c>
      <c r="G56">
        <v>39788</v>
      </c>
      <c r="H56">
        <v>44397</v>
      </c>
      <c r="I56">
        <v>49394</v>
      </c>
      <c r="J56">
        <v>59572</v>
      </c>
      <c r="K56">
        <v>58384</v>
      </c>
      <c r="L56">
        <v>60681</v>
      </c>
      <c r="M56">
        <v>60215</v>
      </c>
      <c r="N56">
        <v>61110</v>
      </c>
      <c r="O56" t="s">
        <v>29</v>
      </c>
    </row>
    <row r="57" spans="1:15" x14ac:dyDescent="0.2">
      <c r="A57" t="s">
        <v>19</v>
      </c>
      <c r="B57" t="s">
        <v>20</v>
      </c>
      <c r="C57" t="s">
        <v>106</v>
      </c>
      <c r="D57" t="s">
        <v>107</v>
      </c>
      <c r="E57">
        <v>49349</v>
      </c>
      <c r="F57">
        <v>51144</v>
      </c>
      <c r="G57">
        <v>59474</v>
      </c>
      <c r="H57">
        <v>59000</v>
      </c>
      <c r="I57">
        <v>52445</v>
      </c>
      <c r="J57">
        <v>53130</v>
      </c>
      <c r="K57">
        <v>51966</v>
      </c>
      <c r="L57">
        <v>52506</v>
      </c>
      <c r="M57">
        <v>58552</v>
      </c>
      <c r="N57">
        <v>60358</v>
      </c>
      <c r="O57" t="s">
        <v>29</v>
      </c>
    </row>
    <row r="58" spans="1:15" x14ac:dyDescent="0.2">
      <c r="A58" t="s">
        <v>19</v>
      </c>
      <c r="B58" t="s">
        <v>20</v>
      </c>
      <c r="C58" t="s">
        <v>108</v>
      </c>
      <c r="D58" t="s">
        <v>109</v>
      </c>
      <c r="E58">
        <v>15745</v>
      </c>
      <c r="F58">
        <v>18508</v>
      </c>
      <c r="G58">
        <v>14292</v>
      </c>
      <c r="H58">
        <v>15015</v>
      </c>
      <c r="I58">
        <v>14333</v>
      </c>
      <c r="J58">
        <v>16379</v>
      </c>
      <c r="K58">
        <v>18346</v>
      </c>
      <c r="L58">
        <v>18122</v>
      </c>
      <c r="M58">
        <v>28952</v>
      </c>
      <c r="N58">
        <v>30794</v>
      </c>
      <c r="O58" t="s">
        <v>29</v>
      </c>
    </row>
    <row r="59" spans="1:15" x14ac:dyDescent="0.2">
      <c r="A59" t="s">
        <v>19</v>
      </c>
      <c r="B59" t="s">
        <v>20</v>
      </c>
      <c r="C59" t="s">
        <v>110</v>
      </c>
      <c r="D59" t="s">
        <v>111</v>
      </c>
      <c r="E59">
        <v>388850</v>
      </c>
      <c r="F59">
        <v>407408</v>
      </c>
      <c r="G59">
        <v>418589</v>
      </c>
      <c r="H59">
        <v>415386</v>
      </c>
      <c r="I59">
        <v>410585</v>
      </c>
      <c r="J59">
        <v>415704</v>
      </c>
      <c r="K59">
        <v>430346</v>
      </c>
      <c r="L59">
        <v>449417</v>
      </c>
      <c r="M59">
        <v>471237</v>
      </c>
      <c r="N59">
        <v>498030</v>
      </c>
      <c r="O59">
        <v>525264</v>
      </c>
    </row>
    <row r="60" spans="1:15" x14ac:dyDescent="0.2">
      <c r="A60" t="s">
        <v>19</v>
      </c>
      <c r="B60" t="s">
        <v>20</v>
      </c>
      <c r="C60" t="s">
        <v>112</v>
      </c>
      <c r="D60" t="s">
        <v>113</v>
      </c>
      <c r="E60">
        <v>97105</v>
      </c>
      <c r="F60">
        <v>104521</v>
      </c>
      <c r="G60">
        <v>101214</v>
      </c>
      <c r="H60">
        <v>86531</v>
      </c>
      <c r="I60">
        <v>93489</v>
      </c>
      <c r="J60">
        <v>95439</v>
      </c>
      <c r="K60">
        <v>99417</v>
      </c>
      <c r="L60">
        <v>108171</v>
      </c>
      <c r="M60">
        <v>109937</v>
      </c>
      <c r="N60">
        <v>117926</v>
      </c>
      <c r="O60">
        <v>124344</v>
      </c>
    </row>
    <row r="61" spans="1:15" x14ac:dyDescent="0.2">
      <c r="A61" t="s">
        <v>19</v>
      </c>
      <c r="B61" t="s">
        <v>20</v>
      </c>
      <c r="C61" t="s">
        <v>114</v>
      </c>
      <c r="D61" t="s">
        <v>115</v>
      </c>
      <c r="E61">
        <v>38013</v>
      </c>
      <c r="F61">
        <v>41189</v>
      </c>
      <c r="G61">
        <v>43098</v>
      </c>
      <c r="H61">
        <v>42755</v>
      </c>
      <c r="I61">
        <v>40909</v>
      </c>
      <c r="J61">
        <v>44210</v>
      </c>
      <c r="K61">
        <v>49159</v>
      </c>
      <c r="L61">
        <v>52048</v>
      </c>
      <c r="M61">
        <v>52089</v>
      </c>
      <c r="N61">
        <v>54536</v>
      </c>
      <c r="O61" t="s">
        <v>29</v>
      </c>
    </row>
    <row r="62" spans="1:15" x14ac:dyDescent="0.2">
      <c r="A62" t="s">
        <v>19</v>
      </c>
      <c r="B62" t="s">
        <v>20</v>
      </c>
      <c r="C62" t="s">
        <v>116</v>
      </c>
      <c r="D62" t="s">
        <v>117</v>
      </c>
      <c r="E62">
        <v>22063</v>
      </c>
      <c r="F62">
        <v>24242</v>
      </c>
      <c r="G62">
        <v>20665</v>
      </c>
      <c r="H62">
        <v>12239</v>
      </c>
      <c r="I62">
        <v>19364</v>
      </c>
      <c r="J62">
        <v>20284</v>
      </c>
      <c r="K62">
        <v>19182</v>
      </c>
      <c r="L62">
        <v>22575</v>
      </c>
      <c r="M62">
        <v>23289</v>
      </c>
      <c r="N62">
        <v>26230</v>
      </c>
      <c r="O62" t="s">
        <v>29</v>
      </c>
    </row>
    <row r="63" spans="1:15" x14ac:dyDescent="0.2">
      <c r="A63" t="s">
        <v>19</v>
      </c>
      <c r="B63" t="s">
        <v>20</v>
      </c>
      <c r="C63" t="s">
        <v>118</v>
      </c>
      <c r="D63" t="s">
        <v>119</v>
      </c>
      <c r="E63">
        <v>33319</v>
      </c>
      <c r="F63">
        <v>34885</v>
      </c>
      <c r="G63">
        <v>35073</v>
      </c>
      <c r="H63">
        <v>29057</v>
      </c>
      <c r="I63">
        <v>29692</v>
      </c>
      <c r="J63">
        <v>28004</v>
      </c>
      <c r="K63">
        <v>28911</v>
      </c>
      <c r="L63">
        <v>30654</v>
      </c>
      <c r="M63">
        <v>31353</v>
      </c>
      <c r="N63">
        <v>33382</v>
      </c>
      <c r="O63" t="s">
        <v>29</v>
      </c>
    </row>
    <row r="64" spans="1:15" x14ac:dyDescent="0.2">
      <c r="A64" t="s">
        <v>19</v>
      </c>
      <c r="B64" t="s">
        <v>20</v>
      </c>
      <c r="C64" t="s">
        <v>120</v>
      </c>
      <c r="D64" t="s">
        <v>121</v>
      </c>
      <c r="E64">
        <v>3711</v>
      </c>
      <c r="F64">
        <v>4204</v>
      </c>
      <c r="G64">
        <v>2378</v>
      </c>
      <c r="H64">
        <v>2479</v>
      </c>
      <c r="I64">
        <v>3524</v>
      </c>
      <c r="J64">
        <v>2941</v>
      </c>
      <c r="K64">
        <v>2164</v>
      </c>
      <c r="L64">
        <v>2893</v>
      </c>
      <c r="M64">
        <v>3205</v>
      </c>
      <c r="N64">
        <v>3778</v>
      </c>
      <c r="O64" t="s">
        <v>29</v>
      </c>
    </row>
    <row r="65" spans="1:15" x14ac:dyDescent="0.2">
      <c r="A65" t="s">
        <v>19</v>
      </c>
      <c r="B65" t="s">
        <v>20</v>
      </c>
      <c r="C65" t="s">
        <v>122</v>
      </c>
      <c r="D65" t="s">
        <v>123</v>
      </c>
      <c r="E65">
        <v>291745</v>
      </c>
      <c r="F65">
        <v>302887</v>
      </c>
      <c r="G65">
        <v>317375</v>
      </c>
      <c r="H65">
        <v>328856</v>
      </c>
      <c r="I65">
        <v>317096</v>
      </c>
      <c r="J65">
        <v>320265</v>
      </c>
      <c r="K65">
        <v>330929</v>
      </c>
      <c r="L65">
        <v>341246</v>
      </c>
      <c r="M65">
        <v>361300</v>
      </c>
      <c r="N65">
        <v>380104</v>
      </c>
      <c r="O65">
        <v>400921</v>
      </c>
    </row>
    <row r="66" spans="1:15" x14ac:dyDescent="0.2">
      <c r="A66" t="s">
        <v>19</v>
      </c>
      <c r="B66" t="s">
        <v>20</v>
      </c>
      <c r="C66" t="s">
        <v>124</v>
      </c>
      <c r="D66" t="s">
        <v>125</v>
      </c>
      <c r="E66">
        <v>273721</v>
      </c>
      <c r="F66">
        <v>280973</v>
      </c>
      <c r="G66">
        <v>297092</v>
      </c>
      <c r="H66">
        <v>307084</v>
      </c>
      <c r="I66">
        <v>297114</v>
      </c>
      <c r="J66">
        <v>300448</v>
      </c>
      <c r="K66">
        <v>310547</v>
      </c>
      <c r="L66">
        <v>319453</v>
      </c>
      <c r="M66">
        <v>339372</v>
      </c>
      <c r="N66">
        <v>357341</v>
      </c>
      <c r="O66" t="s">
        <v>29</v>
      </c>
    </row>
    <row r="67" spans="1:15" x14ac:dyDescent="0.2">
      <c r="A67" t="s">
        <v>19</v>
      </c>
      <c r="B67" t="s">
        <v>20</v>
      </c>
      <c r="C67" t="s">
        <v>126</v>
      </c>
      <c r="D67" t="s">
        <v>127</v>
      </c>
      <c r="E67">
        <v>18023</v>
      </c>
      <c r="F67">
        <v>21914</v>
      </c>
      <c r="G67">
        <v>20283</v>
      </c>
      <c r="H67">
        <v>21772</v>
      </c>
      <c r="I67">
        <v>19982</v>
      </c>
      <c r="J67">
        <v>19817</v>
      </c>
      <c r="K67">
        <v>20382</v>
      </c>
      <c r="L67">
        <v>21793</v>
      </c>
      <c r="M67">
        <v>21928</v>
      </c>
      <c r="N67">
        <v>22763</v>
      </c>
      <c r="O67" t="s">
        <v>29</v>
      </c>
    </row>
    <row r="68" spans="1:15" x14ac:dyDescent="0.2">
      <c r="A68" t="s">
        <v>19</v>
      </c>
      <c r="B68" t="s">
        <v>20</v>
      </c>
      <c r="C68" t="s">
        <v>128</v>
      </c>
      <c r="D68" t="s">
        <v>129</v>
      </c>
      <c r="E68">
        <v>205356</v>
      </c>
      <c r="F68">
        <v>220419</v>
      </c>
      <c r="G68">
        <v>237215</v>
      </c>
      <c r="H68">
        <v>254067</v>
      </c>
      <c r="I68">
        <v>236035</v>
      </c>
      <c r="J68">
        <v>243858</v>
      </c>
      <c r="K68">
        <v>259326</v>
      </c>
      <c r="L68">
        <v>279991</v>
      </c>
      <c r="M68">
        <v>281720</v>
      </c>
      <c r="N68">
        <v>301143</v>
      </c>
      <c r="O68">
        <v>327405</v>
      </c>
    </row>
    <row r="69" spans="1:15" x14ac:dyDescent="0.2">
      <c r="A69" t="s">
        <v>19</v>
      </c>
      <c r="B69" t="s">
        <v>20</v>
      </c>
      <c r="C69" t="s">
        <v>130</v>
      </c>
      <c r="D69" t="s">
        <v>131</v>
      </c>
      <c r="E69">
        <v>129146</v>
      </c>
      <c r="F69">
        <v>139775</v>
      </c>
      <c r="G69">
        <v>151510</v>
      </c>
      <c r="H69">
        <v>168158</v>
      </c>
      <c r="I69">
        <v>155850</v>
      </c>
      <c r="J69">
        <v>159603</v>
      </c>
      <c r="K69">
        <v>170568</v>
      </c>
      <c r="L69">
        <v>186149</v>
      </c>
      <c r="M69">
        <v>182046</v>
      </c>
      <c r="N69">
        <v>194305</v>
      </c>
      <c r="O69">
        <v>212479</v>
      </c>
    </row>
    <row r="70" spans="1:15" x14ac:dyDescent="0.2">
      <c r="A70" t="s">
        <v>19</v>
      </c>
      <c r="B70" t="s">
        <v>20</v>
      </c>
      <c r="C70" t="s">
        <v>132</v>
      </c>
      <c r="D70" t="s">
        <v>133</v>
      </c>
      <c r="E70">
        <v>26432</v>
      </c>
      <c r="F70">
        <v>27682</v>
      </c>
      <c r="G70">
        <v>29936</v>
      </c>
      <c r="H70">
        <v>34242</v>
      </c>
      <c r="I70">
        <v>30487</v>
      </c>
      <c r="J70">
        <v>29126</v>
      </c>
      <c r="K70">
        <v>30953</v>
      </c>
      <c r="L70">
        <v>30867</v>
      </c>
      <c r="M70">
        <v>30304</v>
      </c>
      <c r="N70">
        <v>30720</v>
      </c>
      <c r="O70" t="s">
        <v>29</v>
      </c>
    </row>
    <row r="71" spans="1:15" x14ac:dyDescent="0.2">
      <c r="A71" t="s">
        <v>19</v>
      </c>
      <c r="B71" t="s">
        <v>20</v>
      </c>
      <c r="C71" t="s">
        <v>134</v>
      </c>
      <c r="D71" t="s">
        <v>135</v>
      </c>
      <c r="E71">
        <v>23030</v>
      </c>
      <c r="F71">
        <v>25093</v>
      </c>
      <c r="G71">
        <v>28315</v>
      </c>
      <c r="H71">
        <v>30134</v>
      </c>
      <c r="I71">
        <v>29130</v>
      </c>
      <c r="J71">
        <v>31548</v>
      </c>
      <c r="K71">
        <v>35593</v>
      </c>
      <c r="L71">
        <v>46205</v>
      </c>
      <c r="M71">
        <v>40461</v>
      </c>
      <c r="N71">
        <v>45209</v>
      </c>
      <c r="O71" t="s">
        <v>29</v>
      </c>
    </row>
    <row r="72" spans="1:15" x14ac:dyDescent="0.2">
      <c r="A72" t="s">
        <v>19</v>
      </c>
      <c r="B72" t="s">
        <v>20</v>
      </c>
      <c r="C72" t="s">
        <v>136</v>
      </c>
      <c r="D72" t="s">
        <v>137</v>
      </c>
      <c r="E72">
        <v>79684</v>
      </c>
      <c r="F72">
        <v>87000</v>
      </c>
      <c r="G72">
        <v>93260</v>
      </c>
      <c r="H72">
        <v>103782</v>
      </c>
      <c r="I72">
        <v>96233</v>
      </c>
      <c r="J72">
        <v>98928</v>
      </c>
      <c r="K72">
        <v>104022</v>
      </c>
      <c r="L72">
        <v>109077</v>
      </c>
      <c r="M72">
        <v>111281</v>
      </c>
      <c r="N72">
        <v>118375</v>
      </c>
      <c r="O72" t="s">
        <v>29</v>
      </c>
    </row>
    <row r="73" spans="1:15" x14ac:dyDescent="0.2">
      <c r="A73" t="s">
        <v>19</v>
      </c>
      <c r="B73" t="s">
        <v>20</v>
      </c>
      <c r="C73" t="s">
        <v>138</v>
      </c>
      <c r="D73" t="s">
        <v>139</v>
      </c>
      <c r="E73">
        <v>25446</v>
      </c>
      <c r="F73">
        <v>26578</v>
      </c>
      <c r="G73">
        <v>27569</v>
      </c>
      <c r="H73">
        <v>26904</v>
      </c>
      <c r="I73">
        <v>25324</v>
      </c>
      <c r="J73">
        <v>26767</v>
      </c>
      <c r="K73">
        <v>28784</v>
      </c>
      <c r="L73">
        <v>30144</v>
      </c>
      <c r="M73">
        <v>34147</v>
      </c>
      <c r="N73">
        <v>37115</v>
      </c>
      <c r="O73">
        <v>40303</v>
      </c>
    </row>
    <row r="74" spans="1:15" x14ac:dyDescent="0.2">
      <c r="A74" t="s">
        <v>19</v>
      </c>
      <c r="B74" t="s">
        <v>20</v>
      </c>
      <c r="C74" t="s">
        <v>140</v>
      </c>
      <c r="D74" t="s">
        <v>141</v>
      </c>
      <c r="E74">
        <v>50764</v>
      </c>
      <c r="F74">
        <v>54066</v>
      </c>
      <c r="G74">
        <v>58136</v>
      </c>
      <c r="H74">
        <v>59005</v>
      </c>
      <c r="I74">
        <v>54861</v>
      </c>
      <c r="J74">
        <v>57488</v>
      </c>
      <c r="K74">
        <v>59974</v>
      </c>
      <c r="L74">
        <v>63699</v>
      </c>
      <c r="M74">
        <v>65527</v>
      </c>
      <c r="N74">
        <v>69724</v>
      </c>
      <c r="O74">
        <v>74624</v>
      </c>
    </row>
    <row r="75" spans="1:15" x14ac:dyDescent="0.2">
      <c r="A75" t="s">
        <v>19</v>
      </c>
      <c r="B75" t="s">
        <v>20</v>
      </c>
      <c r="C75" t="s">
        <v>142</v>
      </c>
      <c r="D75" t="s">
        <v>143</v>
      </c>
      <c r="E75">
        <v>46647</v>
      </c>
      <c r="F75">
        <v>50178</v>
      </c>
      <c r="G75">
        <v>53706</v>
      </c>
      <c r="H75">
        <v>54426</v>
      </c>
      <c r="I75">
        <v>50095</v>
      </c>
      <c r="J75">
        <v>51872</v>
      </c>
      <c r="K75">
        <v>55015</v>
      </c>
      <c r="L75">
        <v>58719</v>
      </c>
      <c r="M75">
        <v>60200</v>
      </c>
      <c r="N75">
        <v>64094</v>
      </c>
      <c r="O75" t="s">
        <v>29</v>
      </c>
    </row>
    <row r="76" spans="1:15" x14ac:dyDescent="0.2">
      <c r="A76" t="s">
        <v>19</v>
      </c>
      <c r="B76" t="s">
        <v>20</v>
      </c>
      <c r="C76" t="s">
        <v>144</v>
      </c>
      <c r="D76" t="s">
        <v>145</v>
      </c>
      <c r="E76">
        <v>4117</v>
      </c>
      <c r="F76">
        <v>3888</v>
      </c>
      <c r="G76">
        <v>4430</v>
      </c>
      <c r="H76">
        <v>4580</v>
      </c>
      <c r="I76">
        <v>4766</v>
      </c>
      <c r="J76">
        <v>5616</v>
      </c>
      <c r="K76">
        <v>4959</v>
      </c>
      <c r="L76">
        <v>4980</v>
      </c>
      <c r="M76">
        <v>5327</v>
      </c>
      <c r="N76">
        <v>5630</v>
      </c>
      <c r="O76" t="s">
        <v>29</v>
      </c>
    </row>
    <row r="77" spans="1:15" x14ac:dyDescent="0.2">
      <c r="A77" t="s">
        <v>19</v>
      </c>
      <c r="B77" t="s">
        <v>20</v>
      </c>
      <c r="C77" t="s">
        <v>146</v>
      </c>
      <c r="D77" t="s">
        <v>147</v>
      </c>
      <c r="E77">
        <v>103219</v>
      </c>
      <c r="F77">
        <v>110291</v>
      </c>
      <c r="G77">
        <v>115504</v>
      </c>
      <c r="H77">
        <v>125782</v>
      </c>
      <c r="I77">
        <v>133241</v>
      </c>
      <c r="J77">
        <v>139558</v>
      </c>
      <c r="K77">
        <v>146807</v>
      </c>
      <c r="L77">
        <v>154211</v>
      </c>
      <c r="M77">
        <v>159616</v>
      </c>
      <c r="N77">
        <v>165169</v>
      </c>
      <c r="O77">
        <v>174989</v>
      </c>
    </row>
    <row r="78" spans="1:15" x14ac:dyDescent="0.2">
      <c r="A78" t="s">
        <v>19</v>
      </c>
      <c r="B78" t="s">
        <v>20</v>
      </c>
      <c r="C78" t="s">
        <v>148</v>
      </c>
      <c r="D78" t="s">
        <v>149</v>
      </c>
      <c r="E78">
        <v>13573</v>
      </c>
      <c r="F78">
        <v>14773</v>
      </c>
      <c r="G78">
        <v>15558</v>
      </c>
      <c r="H78">
        <v>16979</v>
      </c>
      <c r="I78">
        <v>18724</v>
      </c>
      <c r="J78">
        <v>19758</v>
      </c>
      <c r="K78">
        <v>20641</v>
      </c>
      <c r="L78">
        <v>21919</v>
      </c>
      <c r="M78">
        <v>22121</v>
      </c>
      <c r="N78">
        <v>23177</v>
      </c>
      <c r="O78">
        <v>23202</v>
      </c>
    </row>
    <row r="79" spans="1:15" x14ac:dyDescent="0.2">
      <c r="A79" t="s">
        <v>19</v>
      </c>
      <c r="B79" t="s">
        <v>20</v>
      </c>
      <c r="C79" t="s">
        <v>150</v>
      </c>
      <c r="D79" t="s">
        <v>151</v>
      </c>
      <c r="E79">
        <v>89646</v>
      </c>
      <c r="F79">
        <v>95519</v>
      </c>
      <c r="G79">
        <v>99946</v>
      </c>
      <c r="H79">
        <v>108803</v>
      </c>
      <c r="I79">
        <v>114517</v>
      </c>
      <c r="J79">
        <v>119800</v>
      </c>
      <c r="K79">
        <v>126166</v>
      </c>
      <c r="L79">
        <v>132293</v>
      </c>
      <c r="M79">
        <v>137496</v>
      </c>
      <c r="N79">
        <v>141992</v>
      </c>
      <c r="O79">
        <v>151787</v>
      </c>
    </row>
    <row r="80" spans="1:15" x14ac:dyDescent="0.2">
      <c r="A80" t="s">
        <v>19</v>
      </c>
      <c r="B80" t="s">
        <v>20</v>
      </c>
      <c r="C80" t="s">
        <v>152</v>
      </c>
      <c r="D80" t="s">
        <v>153</v>
      </c>
      <c r="E80">
        <v>45730</v>
      </c>
      <c r="F80">
        <v>48415</v>
      </c>
      <c r="G80">
        <v>50448</v>
      </c>
      <c r="H80">
        <v>54335</v>
      </c>
      <c r="I80">
        <v>55589</v>
      </c>
      <c r="J80">
        <v>62754</v>
      </c>
      <c r="K80">
        <v>66133</v>
      </c>
      <c r="L80">
        <v>68063</v>
      </c>
      <c r="M80">
        <v>70471</v>
      </c>
      <c r="N80">
        <v>72972</v>
      </c>
      <c r="O80" t="s">
        <v>29</v>
      </c>
    </row>
    <row r="81" spans="1:15" x14ac:dyDescent="0.2">
      <c r="A81" t="s">
        <v>19</v>
      </c>
      <c r="B81" t="s">
        <v>20</v>
      </c>
      <c r="C81" t="s">
        <v>154</v>
      </c>
      <c r="D81" t="s">
        <v>155</v>
      </c>
      <c r="E81">
        <v>35829</v>
      </c>
      <c r="F81">
        <v>38602</v>
      </c>
      <c r="G81">
        <v>40568</v>
      </c>
      <c r="H81">
        <v>44548</v>
      </c>
      <c r="I81">
        <v>48221</v>
      </c>
      <c r="J81">
        <v>45663</v>
      </c>
      <c r="K81">
        <v>47602</v>
      </c>
      <c r="L81">
        <v>49068</v>
      </c>
      <c r="M81">
        <v>50251</v>
      </c>
      <c r="N81">
        <v>51369</v>
      </c>
      <c r="O81" t="s">
        <v>29</v>
      </c>
    </row>
    <row r="82" spans="1:15" x14ac:dyDescent="0.2">
      <c r="A82" t="s">
        <v>19</v>
      </c>
      <c r="B82" t="s">
        <v>20</v>
      </c>
      <c r="C82" t="s">
        <v>156</v>
      </c>
      <c r="D82" t="s">
        <v>157</v>
      </c>
      <c r="E82">
        <v>8087</v>
      </c>
      <c r="F82">
        <v>8502</v>
      </c>
      <c r="G82">
        <v>8931</v>
      </c>
      <c r="H82">
        <v>9921</v>
      </c>
      <c r="I82">
        <v>10707</v>
      </c>
      <c r="J82">
        <v>11383</v>
      </c>
      <c r="K82">
        <v>12431</v>
      </c>
      <c r="L82">
        <v>15162</v>
      </c>
      <c r="M82">
        <v>16773</v>
      </c>
      <c r="N82">
        <v>17651</v>
      </c>
      <c r="O82" t="s">
        <v>29</v>
      </c>
    </row>
    <row r="83" spans="1:15" x14ac:dyDescent="0.2">
      <c r="A83" t="s">
        <v>19</v>
      </c>
      <c r="B83" t="s">
        <v>20</v>
      </c>
      <c r="C83" t="s">
        <v>158</v>
      </c>
      <c r="D83" t="s">
        <v>159</v>
      </c>
      <c r="E83">
        <v>67654</v>
      </c>
      <c r="F83">
        <v>71508</v>
      </c>
      <c r="G83">
        <v>73811</v>
      </c>
      <c r="H83">
        <v>75035</v>
      </c>
      <c r="I83">
        <v>71990</v>
      </c>
      <c r="J83">
        <v>74120</v>
      </c>
      <c r="K83">
        <v>78090</v>
      </c>
      <c r="L83">
        <v>81954</v>
      </c>
      <c r="M83">
        <v>86485</v>
      </c>
      <c r="N83">
        <v>92176</v>
      </c>
      <c r="O83">
        <v>98830</v>
      </c>
    </row>
    <row r="84" spans="1:15" x14ac:dyDescent="0.2">
      <c r="A84" t="s">
        <v>19</v>
      </c>
      <c r="B84" t="s">
        <v>20</v>
      </c>
      <c r="C84" t="s">
        <v>160</v>
      </c>
      <c r="D84" t="s">
        <v>161</v>
      </c>
      <c r="E84">
        <v>22134</v>
      </c>
      <c r="F84">
        <v>23293</v>
      </c>
      <c r="G84">
        <v>24038</v>
      </c>
      <c r="H84">
        <v>25071</v>
      </c>
      <c r="I84">
        <v>24640</v>
      </c>
      <c r="J84">
        <v>25473</v>
      </c>
      <c r="K84">
        <v>26722</v>
      </c>
      <c r="L84">
        <v>28480</v>
      </c>
      <c r="M84">
        <v>29727</v>
      </c>
      <c r="N84">
        <v>31227</v>
      </c>
      <c r="O84">
        <v>32555</v>
      </c>
    </row>
    <row r="85" spans="1:15" x14ac:dyDescent="0.2">
      <c r="A85" t="s">
        <v>19</v>
      </c>
      <c r="B85" t="s">
        <v>20</v>
      </c>
      <c r="C85" t="s">
        <v>162</v>
      </c>
      <c r="D85" t="s">
        <v>163</v>
      </c>
      <c r="E85">
        <v>15011</v>
      </c>
      <c r="F85">
        <v>16080</v>
      </c>
      <c r="G85">
        <v>16148</v>
      </c>
      <c r="H85">
        <v>17229</v>
      </c>
      <c r="I85">
        <v>17129</v>
      </c>
      <c r="J85">
        <v>17155</v>
      </c>
      <c r="K85">
        <v>18252</v>
      </c>
      <c r="L85">
        <v>19397</v>
      </c>
      <c r="M85">
        <v>19995</v>
      </c>
      <c r="N85">
        <v>21007</v>
      </c>
      <c r="O85" t="s">
        <v>29</v>
      </c>
    </row>
    <row r="86" spans="1:15" x14ac:dyDescent="0.2">
      <c r="A86" t="s">
        <v>19</v>
      </c>
      <c r="B86" t="s">
        <v>20</v>
      </c>
      <c r="C86" t="s">
        <v>164</v>
      </c>
      <c r="D86" t="s">
        <v>165</v>
      </c>
      <c r="E86">
        <v>7123</v>
      </c>
      <c r="F86">
        <v>7212</v>
      </c>
      <c r="G86">
        <v>7890</v>
      </c>
      <c r="H86">
        <v>7842</v>
      </c>
      <c r="I86">
        <v>7511</v>
      </c>
      <c r="J86">
        <v>8318</v>
      </c>
      <c r="K86">
        <v>8470</v>
      </c>
      <c r="L86">
        <v>9083</v>
      </c>
      <c r="M86">
        <v>9731</v>
      </c>
      <c r="N86">
        <v>10220</v>
      </c>
      <c r="O86" t="s">
        <v>29</v>
      </c>
    </row>
    <row r="87" spans="1:15" x14ac:dyDescent="0.2">
      <c r="A87" t="s">
        <v>19</v>
      </c>
      <c r="B87" t="s">
        <v>20</v>
      </c>
      <c r="C87" t="s">
        <v>166</v>
      </c>
      <c r="D87" t="s">
        <v>167</v>
      </c>
      <c r="E87">
        <v>45520</v>
      </c>
      <c r="F87">
        <v>48215</v>
      </c>
      <c r="G87">
        <v>49773</v>
      </c>
      <c r="H87">
        <v>49963</v>
      </c>
      <c r="I87">
        <v>47351</v>
      </c>
      <c r="J87">
        <v>48646</v>
      </c>
      <c r="K87">
        <v>51369</v>
      </c>
      <c r="L87">
        <v>53475</v>
      </c>
      <c r="M87">
        <v>56758</v>
      </c>
      <c r="N87">
        <v>60949</v>
      </c>
      <c r="O87">
        <v>66274</v>
      </c>
    </row>
    <row r="88" spans="1:15" x14ac:dyDescent="0.2">
      <c r="A88" t="s">
        <v>19</v>
      </c>
      <c r="B88" t="s">
        <v>20</v>
      </c>
      <c r="C88" t="s">
        <v>168</v>
      </c>
      <c r="D88" t="s">
        <v>169</v>
      </c>
      <c r="E88">
        <v>12161</v>
      </c>
      <c r="F88">
        <v>12848</v>
      </c>
      <c r="G88">
        <v>13703</v>
      </c>
      <c r="H88">
        <v>13849</v>
      </c>
      <c r="I88">
        <v>11766</v>
      </c>
      <c r="J88">
        <v>12152</v>
      </c>
      <c r="K88">
        <v>13445</v>
      </c>
      <c r="L88">
        <v>13772</v>
      </c>
      <c r="M88">
        <v>15047</v>
      </c>
      <c r="N88">
        <v>15838</v>
      </c>
      <c r="O88" t="s">
        <v>29</v>
      </c>
    </row>
    <row r="89" spans="1:15" x14ac:dyDescent="0.2">
      <c r="A89" t="s">
        <v>19</v>
      </c>
      <c r="B89" t="s">
        <v>20</v>
      </c>
      <c r="C89" t="s">
        <v>170</v>
      </c>
      <c r="D89" t="s">
        <v>171</v>
      </c>
      <c r="E89">
        <v>33359</v>
      </c>
      <c r="F89">
        <v>35367</v>
      </c>
      <c r="G89">
        <v>36070</v>
      </c>
      <c r="H89">
        <v>36115</v>
      </c>
      <c r="I89">
        <v>35584</v>
      </c>
      <c r="J89">
        <v>36494</v>
      </c>
      <c r="K89">
        <v>37924</v>
      </c>
      <c r="L89">
        <v>39702</v>
      </c>
      <c r="M89">
        <v>41711</v>
      </c>
      <c r="N89">
        <v>45111</v>
      </c>
      <c r="O89" t="s">
        <v>29</v>
      </c>
    </row>
    <row r="90" spans="1:15" x14ac:dyDescent="0.2">
      <c r="A90" t="s">
        <v>19</v>
      </c>
      <c r="B90" t="s">
        <v>20</v>
      </c>
      <c r="C90" t="s">
        <v>172</v>
      </c>
      <c r="D90" t="s">
        <v>173</v>
      </c>
      <c r="E90">
        <v>42758</v>
      </c>
      <c r="F90">
        <v>44564</v>
      </c>
      <c r="G90">
        <v>44490</v>
      </c>
      <c r="H90">
        <v>43708</v>
      </c>
      <c r="I90">
        <v>42558</v>
      </c>
      <c r="J90">
        <v>42741</v>
      </c>
      <c r="K90">
        <v>43717</v>
      </c>
      <c r="L90">
        <v>45709</v>
      </c>
      <c r="M90">
        <v>46643</v>
      </c>
      <c r="N90">
        <v>49214</v>
      </c>
      <c r="O90">
        <v>51468</v>
      </c>
    </row>
    <row r="91" spans="1:15" x14ac:dyDescent="0.2">
      <c r="A91" t="s">
        <v>19</v>
      </c>
      <c r="B91" t="s">
        <v>20</v>
      </c>
      <c r="C91" t="s">
        <v>174</v>
      </c>
      <c r="D91" t="s">
        <v>175</v>
      </c>
      <c r="E91">
        <v>220604</v>
      </c>
      <c r="F91">
        <v>231925</v>
      </c>
      <c r="G91">
        <v>246886</v>
      </c>
      <c r="H91">
        <v>259766</v>
      </c>
      <c r="I91">
        <v>260502</v>
      </c>
      <c r="J91">
        <v>264850</v>
      </c>
      <c r="K91">
        <v>271037</v>
      </c>
      <c r="L91">
        <v>272719</v>
      </c>
      <c r="M91">
        <v>278329</v>
      </c>
      <c r="N91">
        <v>287960</v>
      </c>
      <c r="O91">
        <v>300275</v>
      </c>
    </row>
    <row r="92" spans="1:15" x14ac:dyDescent="0.2">
      <c r="A92" t="s">
        <v>19</v>
      </c>
      <c r="B92" t="s">
        <v>20</v>
      </c>
      <c r="C92" t="s">
        <v>176</v>
      </c>
      <c r="D92" t="s">
        <v>177</v>
      </c>
      <c r="E92">
        <v>30526</v>
      </c>
      <c r="F92">
        <v>31025</v>
      </c>
      <c r="G92">
        <v>31902</v>
      </c>
      <c r="H92">
        <v>33083</v>
      </c>
      <c r="I92">
        <v>34101</v>
      </c>
      <c r="J92">
        <v>36680</v>
      </c>
      <c r="K92">
        <v>36673</v>
      </c>
      <c r="L92">
        <v>36767</v>
      </c>
      <c r="M92">
        <v>36457</v>
      </c>
      <c r="N92">
        <v>37597</v>
      </c>
      <c r="O92" t="s">
        <v>29</v>
      </c>
    </row>
    <row r="93" spans="1:15" x14ac:dyDescent="0.2">
      <c r="A93" t="s">
        <v>19</v>
      </c>
      <c r="B93" t="s">
        <v>20</v>
      </c>
      <c r="C93" t="s">
        <v>178</v>
      </c>
      <c r="D93" t="s">
        <v>179</v>
      </c>
      <c r="E93">
        <v>23345</v>
      </c>
      <c r="F93">
        <v>24502</v>
      </c>
      <c r="G93">
        <v>24974</v>
      </c>
      <c r="H93">
        <v>26905</v>
      </c>
      <c r="I93">
        <v>28236</v>
      </c>
      <c r="J93">
        <v>29549</v>
      </c>
      <c r="K93">
        <v>30036</v>
      </c>
      <c r="L93">
        <v>30194</v>
      </c>
      <c r="M93">
        <v>29363</v>
      </c>
      <c r="N93">
        <v>28883</v>
      </c>
      <c r="O93" t="s">
        <v>29</v>
      </c>
    </row>
    <row r="94" spans="1:15" x14ac:dyDescent="0.2">
      <c r="A94" t="s">
        <v>19</v>
      </c>
      <c r="B94" t="s">
        <v>20</v>
      </c>
      <c r="C94" t="s">
        <v>180</v>
      </c>
      <c r="D94" t="s">
        <v>181</v>
      </c>
      <c r="E94">
        <v>166733</v>
      </c>
      <c r="F94">
        <v>176397</v>
      </c>
      <c r="G94">
        <v>190010</v>
      </c>
      <c r="H94">
        <v>199778</v>
      </c>
      <c r="I94">
        <v>198165</v>
      </c>
      <c r="J94">
        <v>198621</v>
      </c>
      <c r="K94">
        <v>204328</v>
      </c>
      <c r="L94">
        <v>205758</v>
      </c>
      <c r="M94">
        <v>212509</v>
      </c>
      <c r="N94">
        <v>221479</v>
      </c>
      <c r="O94" t="s">
        <v>29</v>
      </c>
    </row>
    <row r="95" spans="1:15" x14ac:dyDescent="0.2">
      <c r="A95" t="s">
        <v>19</v>
      </c>
      <c r="B95" t="s">
        <v>20</v>
      </c>
      <c r="C95" t="s">
        <v>182</v>
      </c>
      <c r="D95" t="s">
        <v>183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182</v>
      </c>
      <c r="D96" t="s">
        <v>184</v>
      </c>
      <c r="E96">
        <v>37785</v>
      </c>
      <c r="F96">
        <v>42678</v>
      </c>
      <c r="G96">
        <v>49181</v>
      </c>
      <c r="H96">
        <v>53171</v>
      </c>
      <c r="I96">
        <v>45316</v>
      </c>
      <c r="J96">
        <v>50869</v>
      </c>
      <c r="K96">
        <v>58202</v>
      </c>
      <c r="L96">
        <v>59254</v>
      </c>
      <c r="M96">
        <v>60893</v>
      </c>
      <c r="N96">
        <v>58953</v>
      </c>
      <c r="O96">
        <v>49510</v>
      </c>
    </row>
    <row r="97" spans="1:15" x14ac:dyDescent="0.2">
      <c r="A97" t="s">
        <v>19</v>
      </c>
      <c r="B97" t="s">
        <v>20</v>
      </c>
      <c r="C97" t="s">
        <v>185</v>
      </c>
      <c r="D97" t="s">
        <v>186</v>
      </c>
      <c r="E97">
        <v>212436</v>
      </c>
      <c r="F97">
        <v>226448</v>
      </c>
      <c r="G97">
        <v>230278</v>
      </c>
      <c r="H97">
        <v>223259</v>
      </c>
      <c r="I97">
        <v>208392</v>
      </c>
      <c r="J97">
        <v>219302</v>
      </c>
      <c r="K97">
        <v>232029</v>
      </c>
      <c r="L97">
        <v>239950</v>
      </c>
      <c r="M97">
        <v>252048</v>
      </c>
      <c r="N97">
        <v>261512</v>
      </c>
      <c r="O97">
        <v>276027</v>
      </c>
    </row>
    <row r="98" spans="1:15" x14ac:dyDescent="0.2">
      <c r="A98" t="s">
        <v>19</v>
      </c>
      <c r="B98" t="s">
        <v>20</v>
      </c>
      <c r="C98" t="s">
        <v>187</v>
      </c>
      <c r="D98" t="s">
        <v>188</v>
      </c>
      <c r="E98">
        <v>62164</v>
      </c>
      <c r="F98">
        <v>70385</v>
      </c>
      <c r="G98">
        <v>69934</v>
      </c>
      <c r="H98">
        <v>70530</v>
      </c>
      <c r="I98">
        <v>68903</v>
      </c>
      <c r="J98">
        <v>72051</v>
      </c>
      <c r="K98">
        <v>74974</v>
      </c>
      <c r="L98">
        <v>73202</v>
      </c>
      <c r="M98">
        <v>77671</v>
      </c>
      <c r="N98">
        <v>80817</v>
      </c>
      <c r="O98">
        <v>85165</v>
      </c>
    </row>
    <row r="99" spans="1:15" x14ac:dyDescent="0.2">
      <c r="A99" t="s">
        <v>19</v>
      </c>
      <c r="B99" t="s">
        <v>20</v>
      </c>
      <c r="C99" t="s">
        <v>189</v>
      </c>
      <c r="D99" t="s">
        <v>190</v>
      </c>
      <c r="E99">
        <v>335238</v>
      </c>
      <c r="F99">
        <v>358534</v>
      </c>
      <c r="G99">
        <v>375647</v>
      </c>
      <c r="H99">
        <v>382242</v>
      </c>
      <c r="I99">
        <v>341594</v>
      </c>
      <c r="J99">
        <v>333501</v>
      </c>
      <c r="K99">
        <v>338615</v>
      </c>
      <c r="L99">
        <v>364072</v>
      </c>
      <c r="M99">
        <v>382904</v>
      </c>
      <c r="N99">
        <v>403754</v>
      </c>
      <c r="O99">
        <v>415591</v>
      </c>
    </row>
    <row r="100" spans="1:15" x14ac:dyDescent="0.2">
      <c r="A100" t="s">
        <v>19</v>
      </c>
      <c r="B100" t="s">
        <v>20</v>
      </c>
      <c r="C100" t="s">
        <v>191</v>
      </c>
      <c r="D100" t="s">
        <v>192</v>
      </c>
      <c r="E100">
        <v>1204666</v>
      </c>
      <c r="F100">
        <v>1278511</v>
      </c>
      <c r="G100">
        <v>1329464</v>
      </c>
      <c r="H100">
        <v>1351581</v>
      </c>
      <c r="I100">
        <v>1311579</v>
      </c>
      <c r="J100">
        <v>1362585</v>
      </c>
      <c r="K100">
        <v>1421695</v>
      </c>
      <c r="L100">
        <v>1484810</v>
      </c>
      <c r="M100">
        <v>1553998</v>
      </c>
      <c r="N100">
        <v>1633282</v>
      </c>
      <c r="O100">
        <v>1742669</v>
      </c>
    </row>
    <row r="101" spans="1:15" ht="14.25" x14ac:dyDescent="0.3">
      <c r="A101" s="5" t="s">
        <v>193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6" t="s">
        <v>194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6" t="s">
        <v>195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6" t="s">
        <v>196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6" t="s">
        <v>197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</sheetData>
  <sortState ref="D22:O40">
    <sortCondition ref="N22:N40"/>
  </sortState>
  <mergeCells count="24">
    <mergeCell ref="A104:O104"/>
    <mergeCell ref="A105:O105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  <mergeCell ref="A1:O1"/>
    <mergeCell ref="A2:O2"/>
    <mergeCell ref="A3:O3"/>
    <mergeCell ref="A4:O4"/>
    <mergeCell ref="A6"/>
    <mergeCell ref="B6"/>
    <mergeCell ref="C6"/>
    <mergeCell ref="D6"/>
    <mergeCell ref="E6"/>
    <mergeCell ref="F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2016-08-31T19:45:06Z</dcterms:created>
  <dcterms:modified xsi:type="dcterms:W3CDTF">2016-08-31T20:36:37Z</dcterms:modified>
</cp:coreProperties>
</file>