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21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8" i="1" l="1"/>
  <c r="P7" i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<sst xmlns="http://schemas.openxmlformats.org/spreadsheetml/2006/main" count="456" uniqueCount="208">
  <si>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</si>
  <si>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</si>
  <si>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</si>
  <si>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</si>
  <si>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</si>
  <si>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</si>
  <si>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</si>
  <si>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</si>
  <si>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</si>
  <si>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</si>
  <si>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</si>
  <si>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</si>
  <si>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</si>
  <si>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</si>
  <si>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</si>
  <si>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</si>
  <si>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</si>
  <si>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</si>
  <si>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</si>
  <si>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12000</t>
  </si>
  <si>
    <t>Florida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</si>
  <si>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</si>
  <si>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</si>
  <si>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</si>
  <si>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</si>
  <si>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</si>
  <si>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</si>
  <si>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</si>
  <si>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</si>
  <si>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</si>
  <si>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</si>
  <si>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</si>
  <si>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</si>
  <si>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</si>
  <si>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</si>
  <si>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</si>
  <si>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</si>
  <si>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</si>
  <si>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</si>
  <si>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</si>
  <si>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</si>
  <si>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</si>
  <si>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</si>
  <si>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</si>
  <si>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</si>
  <si>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</si>
  <si>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</si>
  <si>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</si>
  <si>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</si>
  <si>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</si>
  <si>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</si>
  <si>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>16</t>
  </si>
  <si>
    <t xml:space="preserve">        Primary metals manufacturing</t>
  </si>
  <si>
    <t>17</t>
  </si>
  <si>
    <t xml:space="preserve">        Fabricated metal products</t>
  </si>
  <si>
    <t>18</t>
  </si>
  <si>
    <t>19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</si>
  <si>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</si>
  <si>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</si>
  <si>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</si>
  <si>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</si>
  <si>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</si>
  <si>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>23</t>
  </si>
  <si>
    <t xml:space="preserve">        Furniture and related products manufacturing</t>
  </si>
  <si>
    <t>24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</si>
  <si>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</si>
  <si>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</si>
  <si>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</si>
  <si>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</si>
  <si>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</si>
  <si>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</si>
  <si>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</si>
  <si>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</si>
  <si>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</si>
  <si>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</si>
  <si>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</si>
  <si>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</si>
  <si>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</si>
  <si>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</si>
  <si>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 xml:space="preserve">        Plastics and rubber products manufacturing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</si>
  <si>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</si>
  <si>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</si>
  <si>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</si>
  <si>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</si>
  <si>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</si>
  <si>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</si>
  <si>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</si>
  <si>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</si>
  <si>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</si>
  <si>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</si>
  <si>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</si>
  <si>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</si>
  <si>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</si>
  <si>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</si>
  <si>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</si>
  <si>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</si>
  <si>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</si>
  <si>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</si>
  <si>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</si>
  <si>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</si>
  <si>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</si>
  <si>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</si>
  <si>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</si>
  <si>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</si>
  <si>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</si>
  <si>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</si>
  <si>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</si>
  <si>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</si>
  <si>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</si>
  <si>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</si>
  <si>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</si>
  <si>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</si>
  <si>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</si>
  <si>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</si>
  <si>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</si>
  <si>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</si>
  <si>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</si>
  <si>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</si>
  <si>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</si>
  <si>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</si>
  <si>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</si>
  <si>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</si>
  <si>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</si>
  <si>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</si>
  <si>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</si>
  <si>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</si>
  <si>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</si>
  <si>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</si>
  <si>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</si>
  <si>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</si>
  <si>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</si>
  <si>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</si>
  <si>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</si>
  <si>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</si>
  <si>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</si>
  <si>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</si>
  <si>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</si>
  <si>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</si>
  <si>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</si>
  <si>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</si>
  <si>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</si>
  <si>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</si>
  <si>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</si>
  <si>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</si>
  <si>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</si>
  <si>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</si>
  <si>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</si>
  <si>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</si>
  <si>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</si>
  <si>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</si>
  <si>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</si>
  <si>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</si>
  <si>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</si>
  <si>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</si>
  <si>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</si>
  <si>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</si>
  <si>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</si>
  <si>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</si>
  <si>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</si>
  <si>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</si>
  <si>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</si>
  <si>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</si>
  <si>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</si>
  <si>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</si>
  <si>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</si>
  <si>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</si>
  <si>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</si>
  <si>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</si>
  <si>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</si>
  <si>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</si>
  <si>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</si>
  <si>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</si>
  <si>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</si>
  <si>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</si>
  <si>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</si>
  <si>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</si>
  <si>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</si>
  <si>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</si>
  <si>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</si>
  <si>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</si>
  <si>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</si>
  <si>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</si>
  <si>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</si>
  <si>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</si>
  <si>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</si>
  <si>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</si>
  <si>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</si>
  <si>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</si>
  <si>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</si>
  <si>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</si>
  <si>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</si>
  <si>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</si>
  <si>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</si>
  <si>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</si>
  <si>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</si>
  <si>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</si>
  <si>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</si>
  <si>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</si>
  <si>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</si>
  <si>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</si>
  <si>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Computer and electronic products</t>
  </si>
  <si>
    <t xml:space="preserve">        Food, beverage and tobacco products</t>
  </si>
  <si>
    <t xml:space="preserve">        Chemical products</t>
  </si>
  <si>
    <t xml:space="preserve">        Miscellaneous</t>
  </si>
  <si>
    <t xml:space="preserve">        Other transportation equipment</t>
  </si>
  <si>
    <t xml:space="preserve">        Machinery</t>
  </si>
  <si>
    <t xml:space="preserve">        Nonmetallic mineral products</t>
  </si>
  <si>
    <t xml:space="preserve">        Paper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</si>
</sst>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36.832999999999998</c:v>
                </c:pt>
                <c:pt idx="1">
                  <c:v>39.859000000000002</c:v>
                </c:pt>
                <c:pt idx="2">
                  <c:v>42.378999999999998</c:v>
                </c:pt>
                <c:pt idx="3">
                  <c:v>38.984000000000002</c:v>
                </c:pt>
                <c:pt idx="4">
                  <c:v>37.627000000000002</c:v>
                </c:pt>
                <c:pt idx="5">
                  <c:v>36.497</c:v>
                </c:pt>
                <c:pt idx="6">
                  <c:v>36.418999999999997</c:v>
                </c:pt>
                <c:pt idx="7">
                  <c:v>37.276000000000003</c:v>
                </c:pt>
                <c:pt idx="8">
                  <c:v>40.773000000000003</c:v>
                </c:pt>
                <c:pt idx="9">
                  <c:v>42.338999999999999</c:v>
                </c:pt>
                <c:pt idx="10">
                  <c:v>44.76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07088"/>
        <c:axId val="190620840"/>
      </c:lineChart>
      <c:catAx>
        <c:axId val="19040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620840"/>
        <c:crosses val="autoZero"/>
        <c:auto val="1"/>
        <c:lblAlgn val="ctr"/>
        <c:lblOffset val="100"/>
        <c:noMultiLvlLbl val="0"/>
      </c:catAx>
      <c:valAx>
        <c:axId val="19062084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40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114107611548558"/>
          <c:y val="5.0925925925925923E-2"/>
          <c:w val="0.45608114610673667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Printing and related support activities</c:v>
                </c:pt>
                <c:pt idx="1">
                  <c:v>        Paper products</c:v>
                </c:pt>
                <c:pt idx="2">
                  <c:v>        Nonmetallic mineral products</c:v>
                </c:pt>
                <c:pt idx="3">
                  <c:v>        Machinery</c:v>
                </c:pt>
                <c:pt idx="4">
                  <c:v>        Fabricated metal products</c:v>
                </c:pt>
                <c:pt idx="5">
                  <c:v>        Other transportation equipment</c:v>
                </c:pt>
                <c:pt idx="6">
                  <c:v>        Miscellaneous</c:v>
                </c:pt>
                <c:pt idx="7">
                  <c:v>        Chemical products</c:v>
                </c:pt>
                <c:pt idx="8">
                  <c:v>        Food, beverage and tobacco products</c:v>
                </c:pt>
                <c:pt idx="9">
                  <c:v>        Computer and electronic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1307</c:v>
                </c:pt>
                <c:pt idx="1">
                  <c:v>1524</c:v>
                </c:pt>
                <c:pt idx="2">
                  <c:v>2154</c:v>
                </c:pt>
                <c:pt idx="3">
                  <c:v>2762</c:v>
                </c:pt>
                <c:pt idx="4">
                  <c:v>2791</c:v>
                </c:pt>
                <c:pt idx="5">
                  <c:v>3400</c:v>
                </c:pt>
                <c:pt idx="6">
                  <c:v>3641</c:v>
                </c:pt>
                <c:pt idx="7">
                  <c:v>5549</c:v>
                </c:pt>
                <c:pt idx="8">
                  <c:v>5802</c:v>
                </c:pt>
                <c:pt idx="9">
                  <c:v>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623192"/>
        <c:axId val="192343952"/>
      </c:barChart>
      <c:catAx>
        <c:axId val="190623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2343952"/>
        <c:crosses val="autoZero"/>
        <c:auto val="1"/>
        <c:lblAlgn val="ctr"/>
        <c:lblOffset val="100"/>
        <c:noMultiLvlLbl val="0"/>
      </c:catAx>
      <c:valAx>
        <c:axId val="192343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062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6</xdr:row>
      <xdr:rowOff>152400</xdr:rowOff>
    </xdr:from>
    <xdr:to>
      <xdr:col>23</xdr:col>
      <xdr:colOff>590550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257175</xdr:colOff>
      <xdr:row>25</xdr:row>
      <xdr:rowOff>95250</xdr:rowOff>
    </xdr:from>
    <xdr:to>
      <xdr:col>25</xdr:col>
      <xdr:colOff>257175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J1" workbookViewId="0">
      <pane ySplit="6" topLeftCell="A7" activePane="bottomLeft" state="frozen"/>
      <selection pane="bottomLeft" activeCell="AB41" sqref="AB41"/>
    </sheetView>
  </sheetViews>
  <sheetFormatPr defaultRowHeight="12.75" x14ac:dyDescent="0.2"/>
  <cols>
    <col min="1" max="1" width="1.42578125" customWidth="1"/>
    <col min="2" max="2" width="6.140625" customWidth="1"/>
    <col min="3" max="3" width="0.7109375" customWidth="1"/>
    <col min="4" max="4" width="38.85546875" customWidth="1"/>
  </cols>
  <sheetData>
    <row r="1" spans="1:16" ht="18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.5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6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700222</v>
      </c>
      <c r="F7">
        <v>748021</v>
      </c>
      <c r="G7">
        <v>773682</v>
      </c>
      <c r="H7">
        <v>754278</v>
      </c>
      <c r="I7">
        <v>721928</v>
      </c>
      <c r="J7">
        <v>729761</v>
      </c>
      <c r="K7">
        <v>735244</v>
      </c>
      <c r="L7">
        <v>764646</v>
      </c>
      <c r="M7">
        <v>797344</v>
      </c>
      <c r="N7">
        <v>835578</v>
      </c>
      <c r="O7">
        <v>882798</v>
      </c>
      <c r="P7">
        <f>O20/O7</f>
        <v>5.0702425696478697E-2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620812</v>
      </c>
      <c r="F8">
        <v>664435</v>
      </c>
      <c r="G8">
        <v>680024</v>
      </c>
      <c r="H8">
        <v>658188</v>
      </c>
      <c r="I8">
        <v>623480</v>
      </c>
      <c r="J8">
        <v>628886</v>
      </c>
      <c r="K8">
        <v>635264</v>
      </c>
      <c r="L8">
        <v>662831</v>
      </c>
      <c r="M8">
        <v>694957</v>
      </c>
      <c r="N8">
        <v>731191</v>
      </c>
      <c r="O8">
        <v>776640</v>
      </c>
      <c r="P8">
        <f>P7*100</f>
        <v>5.0702425696478697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6032</v>
      </c>
      <c r="F9">
        <v>6365</v>
      </c>
      <c r="G9">
        <v>6186</v>
      </c>
      <c r="H9">
        <v>6177</v>
      </c>
      <c r="I9">
        <v>5942</v>
      </c>
      <c r="J9">
        <v>7037</v>
      </c>
      <c r="K9">
        <v>6611</v>
      </c>
      <c r="L9">
        <v>6605</v>
      </c>
      <c r="M9">
        <v>6599</v>
      </c>
      <c r="N9">
        <v>6485</v>
      </c>
      <c r="O9">
        <v>6256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4477</v>
      </c>
      <c r="F10">
        <v>4481</v>
      </c>
      <c r="G10">
        <v>4332</v>
      </c>
      <c r="H10">
        <v>4420</v>
      </c>
      <c r="I10">
        <v>4154</v>
      </c>
      <c r="J10">
        <v>5123</v>
      </c>
      <c r="K10">
        <v>4711</v>
      </c>
      <c r="L10">
        <v>4560</v>
      </c>
      <c r="M10">
        <v>4456</v>
      </c>
      <c r="N10">
        <v>4221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1555</v>
      </c>
      <c r="F11">
        <v>1884</v>
      </c>
      <c r="G11">
        <v>1854</v>
      </c>
      <c r="H11">
        <v>1757</v>
      </c>
      <c r="I11">
        <v>1788</v>
      </c>
      <c r="J11">
        <v>1914</v>
      </c>
      <c r="K11">
        <v>1900</v>
      </c>
      <c r="L11">
        <v>2045</v>
      </c>
      <c r="M11">
        <v>2143</v>
      </c>
      <c r="N11">
        <v>2265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1120</v>
      </c>
      <c r="F12">
        <v>1273</v>
      </c>
      <c r="G12">
        <v>1531</v>
      </c>
      <c r="H12">
        <v>1919</v>
      </c>
      <c r="I12">
        <v>1293</v>
      </c>
      <c r="J12">
        <v>1265</v>
      </c>
      <c r="K12">
        <v>1869</v>
      </c>
      <c r="L12">
        <v>2094</v>
      </c>
      <c r="M12">
        <v>2141</v>
      </c>
      <c r="N12">
        <v>1635</v>
      </c>
      <c r="O12">
        <v>1336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60</v>
      </c>
      <c r="F13">
        <v>59</v>
      </c>
      <c r="G13">
        <v>56</v>
      </c>
      <c r="H13">
        <v>61</v>
      </c>
      <c r="I13">
        <v>47</v>
      </c>
      <c r="J13">
        <v>66</v>
      </c>
      <c r="K13">
        <v>69</v>
      </c>
      <c r="L13">
        <v>71</v>
      </c>
      <c r="M13">
        <v>63</v>
      </c>
      <c r="N13">
        <v>69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1021</v>
      </c>
      <c r="F14">
        <v>1156</v>
      </c>
      <c r="G14">
        <v>1416</v>
      </c>
      <c r="H14">
        <v>1807</v>
      </c>
      <c r="I14">
        <v>1209</v>
      </c>
      <c r="J14">
        <v>1137</v>
      </c>
      <c r="K14">
        <v>1733</v>
      </c>
      <c r="L14">
        <v>1909</v>
      </c>
      <c r="M14">
        <v>2014</v>
      </c>
      <c r="N14">
        <v>1501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39</v>
      </c>
      <c r="F15">
        <v>58</v>
      </c>
      <c r="G15">
        <v>59</v>
      </c>
      <c r="H15">
        <v>51</v>
      </c>
      <c r="I15">
        <v>37</v>
      </c>
      <c r="J15">
        <v>63</v>
      </c>
      <c r="K15">
        <v>67</v>
      </c>
      <c r="L15">
        <v>113</v>
      </c>
      <c r="M15">
        <v>64</v>
      </c>
      <c r="N15">
        <v>65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11767</v>
      </c>
      <c r="F16">
        <v>14182</v>
      </c>
      <c r="G16">
        <v>14558</v>
      </c>
      <c r="H16">
        <v>14448</v>
      </c>
      <c r="I16">
        <v>15824</v>
      </c>
      <c r="J16">
        <v>15572</v>
      </c>
      <c r="K16">
        <v>15336</v>
      </c>
      <c r="L16">
        <v>14041</v>
      </c>
      <c r="M16">
        <v>14012</v>
      </c>
      <c r="N16">
        <v>14588</v>
      </c>
      <c r="O16">
        <v>15278</v>
      </c>
    </row>
    <row r="17" spans="1:15" x14ac:dyDescent="0.2">
      <c r="A17" t="s">
        <v>19</v>
      </c>
      <c r="B17" t="s">
        <v>20</v>
      </c>
      <c r="C17" t="s">
        <v>42</v>
      </c>
      <c r="D17" t="s">
        <v>43</v>
      </c>
      <c r="E17">
        <v>55506</v>
      </c>
      <c r="F17">
        <v>60449</v>
      </c>
      <c r="G17">
        <v>57129</v>
      </c>
      <c r="H17">
        <v>46104</v>
      </c>
      <c r="I17">
        <v>35379</v>
      </c>
      <c r="J17">
        <v>31343</v>
      </c>
      <c r="K17">
        <v>29937</v>
      </c>
      <c r="L17">
        <v>30780</v>
      </c>
      <c r="M17">
        <v>33296</v>
      </c>
      <c r="N17">
        <v>36481</v>
      </c>
      <c r="O17">
        <v>40842</v>
      </c>
    </row>
    <row r="19" spans="1:15" x14ac:dyDescent="0.2">
      <c r="E19">
        <f t="shared" ref="E19:O19" si="0">E20/1000</f>
        <v>36.832999999999998</v>
      </c>
      <c r="F19">
        <f t="shared" si="0"/>
        <v>39.859000000000002</v>
      </c>
      <c r="G19">
        <f t="shared" si="0"/>
        <v>42.378999999999998</v>
      </c>
      <c r="H19">
        <f t="shared" si="0"/>
        <v>38.984000000000002</v>
      </c>
      <c r="I19">
        <f t="shared" si="0"/>
        <v>37.627000000000002</v>
      </c>
      <c r="J19">
        <f t="shared" si="0"/>
        <v>36.497</v>
      </c>
      <c r="K19">
        <f t="shared" si="0"/>
        <v>36.418999999999997</v>
      </c>
      <c r="L19">
        <f t="shared" si="0"/>
        <v>37.276000000000003</v>
      </c>
      <c r="M19">
        <f t="shared" si="0"/>
        <v>40.773000000000003</v>
      </c>
      <c r="N19">
        <f t="shared" si="0"/>
        <v>42.338999999999999</v>
      </c>
      <c r="O19">
        <f t="shared" si="0"/>
        <v>44.76</v>
      </c>
    </row>
    <row r="20" spans="1:15" x14ac:dyDescent="0.2">
      <c r="A20" t="s">
        <v>19</v>
      </c>
      <c r="B20" t="s">
        <v>20</v>
      </c>
      <c r="C20" t="s">
        <v>44</v>
      </c>
      <c r="D20" t="s">
        <v>45</v>
      </c>
      <c r="E20">
        <v>36833</v>
      </c>
      <c r="F20">
        <v>39859</v>
      </c>
      <c r="G20">
        <v>42379</v>
      </c>
      <c r="H20">
        <v>38984</v>
      </c>
      <c r="I20">
        <v>37627</v>
      </c>
      <c r="J20">
        <v>36497</v>
      </c>
      <c r="K20">
        <v>36419</v>
      </c>
      <c r="L20">
        <v>37276</v>
      </c>
      <c r="M20">
        <v>40773</v>
      </c>
      <c r="N20">
        <v>42339</v>
      </c>
      <c r="O20">
        <v>44760</v>
      </c>
    </row>
    <row r="21" spans="1:15" x14ac:dyDescent="0.2">
      <c r="A21" t="s">
        <v>19</v>
      </c>
      <c r="B21" t="s">
        <v>20</v>
      </c>
      <c r="C21" t="s">
        <v>46</v>
      </c>
      <c r="D21" t="s">
        <v>47</v>
      </c>
      <c r="E21">
        <v>25200</v>
      </c>
      <c r="F21">
        <v>27064</v>
      </c>
      <c r="G21">
        <v>29517</v>
      </c>
      <c r="H21">
        <v>25793</v>
      </c>
      <c r="I21">
        <v>23956</v>
      </c>
      <c r="J21">
        <v>22106</v>
      </c>
      <c r="K21">
        <v>21337</v>
      </c>
      <c r="L21">
        <v>21485</v>
      </c>
      <c r="M21">
        <v>23666</v>
      </c>
      <c r="N21">
        <v>25543</v>
      </c>
      <c r="O21">
        <v>27537</v>
      </c>
    </row>
    <row r="22" spans="1:15" x14ac:dyDescent="0.2">
      <c r="A22" t="s">
        <v>19</v>
      </c>
      <c r="B22" t="s">
        <v>20</v>
      </c>
      <c r="C22" t="s">
        <v>48</v>
      </c>
      <c r="D22" t="s">
        <v>71</v>
      </c>
      <c r="E22">
        <v>298</v>
      </c>
      <c r="F22">
        <v>221</v>
      </c>
      <c r="G22">
        <v>198</v>
      </c>
      <c r="H22">
        <v>230</v>
      </c>
      <c r="I22">
        <v>188</v>
      </c>
      <c r="J22">
        <v>192</v>
      </c>
      <c r="K22">
        <v>170</v>
      </c>
      <c r="L22">
        <v>185</v>
      </c>
      <c r="M22">
        <v>195</v>
      </c>
      <c r="N22">
        <v>235</v>
      </c>
      <c r="O22" t="s">
        <v>29</v>
      </c>
    </row>
    <row r="23" spans="1:15" x14ac:dyDescent="0.2">
      <c r="A23" t="s">
        <v>19</v>
      </c>
      <c r="B23" t="s">
        <v>20</v>
      </c>
      <c r="C23" t="s">
        <v>50</v>
      </c>
      <c r="D23" t="s">
        <v>69</v>
      </c>
      <c r="E23">
        <v>290</v>
      </c>
      <c r="F23">
        <v>297</v>
      </c>
      <c r="G23">
        <v>265</v>
      </c>
      <c r="H23">
        <v>273</v>
      </c>
      <c r="I23">
        <v>216</v>
      </c>
      <c r="J23">
        <v>234</v>
      </c>
      <c r="K23">
        <v>219</v>
      </c>
      <c r="L23">
        <v>223</v>
      </c>
      <c r="M23">
        <v>280</v>
      </c>
      <c r="N23">
        <v>318</v>
      </c>
      <c r="O23" t="s">
        <v>29</v>
      </c>
    </row>
    <row r="24" spans="1:15" x14ac:dyDescent="0.2">
      <c r="A24" t="s">
        <v>19</v>
      </c>
      <c r="B24" t="s">
        <v>20</v>
      </c>
      <c r="C24" t="s">
        <v>51</v>
      </c>
      <c r="D24" t="s">
        <v>52</v>
      </c>
      <c r="E24">
        <v>421</v>
      </c>
      <c r="F24">
        <v>514</v>
      </c>
      <c r="G24">
        <v>508</v>
      </c>
      <c r="H24">
        <v>631</v>
      </c>
      <c r="I24">
        <v>334</v>
      </c>
      <c r="J24">
        <v>409</v>
      </c>
      <c r="K24">
        <v>534</v>
      </c>
      <c r="L24">
        <v>518</v>
      </c>
      <c r="M24">
        <v>500</v>
      </c>
      <c r="N24">
        <v>541</v>
      </c>
      <c r="O24" t="s">
        <v>29</v>
      </c>
    </row>
    <row r="25" spans="1:15" x14ac:dyDescent="0.2">
      <c r="A25" t="s">
        <v>19</v>
      </c>
      <c r="B25" t="s">
        <v>20</v>
      </c>
      <c r="C25" t="s">
        <v>53</v>
      </c>
      <c r="D25" t="s">
        <v>60</v>
      </c>
      <c r="E25">
        <v>775</v>
      </c>
      <c r="F25">
        <v>743</v>
      </c>
      <c r="G25">
        <v>608</v>
      </c>
      <c r="H25">
        <v>428</v>
      </c>
      <c r="I25">
        <v>225</v>
      </c>
      <c r="J25">
        <v>412</v>
      </c>
      <c r="K25">
        <v>556</v>
      </c>
      <c r="L25">
        <v>513</v>
      </c>
      <c r="M25">
        <v>591</v>
      </c>
      <c r="N25">
        <v>639</v>
      </c>
      <c r="O25" t="s">
        <v>29</v>
      </c>
    </row>
    <row r="26" spans="1:15" x14ac:dyDescent="0.2">
      <c r="A26" t="s">
        <v>19</v>
      </c>
      <c r="B26" t="s">
        <v>20</v>
      </c>
      <c r="C26" t="s">
        <v>55</v>
      </c>
      <c r="D26" t="s">
        <v>63</v>
      </c>
      <c r="E26">
        <v>1065</v>
      </c>
      <c r="F26">
        <v>1084</v>
      </c>
      <c r="G26">
        <v>890</v>
      </c>
      <c r="H26">
        <v>663</v>
      </c>
      <c r="I26">
        <v>605</v>
      </c>
      <c r="J26">
        <v>523</v>
      </c>
      <c r="K26">
        <v>541</v>
      </c>
      <c r="L26">
        <v>573</v>
      </c>
      <c r="M26">
        <v>663</v>
      </c>
      <c r="N26">
        <v>660</v>
      </c>
      <c r="O26" t="s">
        <v>29</v>
      </c>
    </row>
    <row r="27" spans="1:15" x14ac:dyDescent="0.2">
      <c r="A27" t="s">
        <v>19</v>
      </c>
      <c r="B27" t="s">
        <v>20</v>
      </c>
      <c r="C27" t="s">
        <v>56</v>
      </c>
      <c r="D27" t="s">
        <v>49</v>
      </c>
      <c r="E27">
        <v>1391</v>
      </c>
      <c r="F27">
        <v>1293</v>
      </c>
      <c r="G27">
        <v>956</v>
      </c>
      <c r="H27">
        <v>755</v>
      </c>
      <c r="I27">
        <v>631</v>
      </c>
      <c r="J27">
        <v>653</v>
      </c>
      <c r="K27">
        <v>713</v>
      </c>
      <c r="L27">
        <v>589</v>
      </c>
      <c r="M27">
        <v>743</v>
      </c>
      <c r="N27">
        <v>739</v>
      </c>
      <c r="O27" t="s">
        <v>29</v>
      </c>
    </row>
    <row r="28" spans="1:15" x14ac:dyDescent="0.2">
      <c r="A28" t="s">
        <v>19</v>
      </c>
      <c r="B28" t="s">
        <v>20</v>
      </c>
      <c r="C28" t="s">
        <v>57</v>
      </c>
      <c r="D28" t="s">
        <v>76</v>
      </c>
      <c r="E28">
        <v>891</v>
      </c>
      <c r="F28">
        <v>852</v>
      </c>
      <c r="G28">
        <v>663</v>
      </c>
      <c r="H28">
        <v>840</v>
      </c>
      <c r="I28">
        <v>748</v>
      </c>
      <c r="J28">
        <v>884</v>
      </c>
      <c r="K28">
        <v>487</v>
      </c>
      <c r="L28">
        <v>847</v>
      </c>
      <c r="M28">
        <v>567</v>
      </c>
      <c r="N28">
        <v>777</v>
      </c>
      <c r="O28" t="s">
        <v>29</v>
      </c>
    </row>
    <row r="29" spans="1:15" x14ac:dyDescent="0.2">
      <c r="A29" t="s">
        <v>19</v>
      </c>
      <c r="B29" t="s">
        <v>20</v>
      </c>
      <c r="C29" t="s">
        <v>59</v>
      </c>
      <c r="D29" t="s">
        <v>58</v>
      </c>
      <c r="E29">
        <v>592</v>
      </c>
      <c r="F29">
        <v>793</v>
      </c>
      <c r="G29">
        <v>641</v>
      </c>
      <c r="H29">
        <v>715</v>
      </c>
      <c r="I29">
        <v>853</v>
      </c>
      <c r="J29">
        <v>923</v>
      </c>
      <c r="K29">
        <v>812</v>
      </c>
      <c r="L29">
        <v>895</v>
      </c>
      <c r="M29">
        <v>935</v>
      </c>
      <c r="N29">
        <v>1028</v>
      </c>
      <c r="O29" t="s">
        <v>29</v>
      </c>
    </row>
    <row r="30" spans="1:15" x14ac:dyDescent="0.2">
      <c r="A30" t="s">
        <v>19</v>
      </c>
      <c r="B30" t="s">
        <v>20</v>
      </c>
      <c r="C30" t="s">
        <v>61</v>
      </c>
      <c r="D30" t="s">
        <v>79</v>
      </c>
      <c r="E30">
        <v>1074</v>
      </c>
      <c r="F30">
        <v>1165</v>
      </c>
      <c r="G30">
        <v>1043</v>
      </c>
      <c r="H30">
        <v>977</v>
      </c>
      <c r="I30">
        <v>1077</v>
      </c>
      <c r="J30">
        <v>1004</v>
      </c>
      <c r="K30">
        <v>1071</v>
      </c>
      <c r="L30">
        <v>1132</v>
      </c>
      <c r="M30">
        <v>1134</v>
      </c>
      <c r="N30">
        <v>1284</v>
      </c>
      <c r="O30" t="s">
        <v>29</v>
      </c>
    </row>
    <row r="31" spans="1:15" x14ac:dyDescent="0.2">
      <c r="A31" t="s">
        <v>19</v>
      </c>
      <c r="B31" t="s">
        <v>20</v>
      </c>
      <c r="C31" t="s">
        <v>62</v>
      </c>
      <c r="D31" t="s">
        <v>74</v>
      </c>
      <c r="E31">
        <v>1441</v>
      </c>
      <c r="F31">
        <v>1561</v>
      </c>
      <c r="G31">
        <v>1565</v>
      </c>
      <c r="H31">
        <v>1359</v>
      </c>
      <c r="I31">
        <v>1147</v>
      </c>
      <c r="J31">
        <v>1175</v>
      </c>
      <c r="K31">
        <v>1175</v>
      </c>
      <c r="L31">
        <v>1239</v>
      </c>
      <c r="M31">
        <v>1278</v>
      </c>
      <c r="N31">
        <v>1307</v>
      </c>
      <c r="O31" t="s">
        <v>29</v>
      </c>
    </row>
    <row r="32" spans="1:15" x14ac:dyDescent="0.2">
      <c r="A32" t="s">
        <v>19</v>
      </c>
      <c r="B32" t="s">
        <v>20</v>
      </c>
      <c r="C32" t="s">
        <v>64</v>
      </c>
      <c r="D32" t="s">
        <v>207</v>
      </c>
      <c r="E32">
        <v>1091</v>
      </c>
      <c r="F32">
        <v>1280</v>
      </c>
      <c r="G32">
        <v>1242</v>
      </c>
      <c r="H32">
        <v>1290</v>
      </c>
      <c r="I32">
        <v>1326</v>
      </c>
      <c r="J32">
        <v>1472</v>
      </c>
      <c r="K32">
        <v>1420</v>
      </c>
      <c r="L32">
        <v>1477</v>
      </c>
      <c r="M32">
        <v>1516</v>
      </c>
      <c r="N32">
        <v>1524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t="s">
        <v>206</v>
      </c>
      <c r="E33">
        <v>3024</v>
      </c>
      <c r="F33">
        <v>3913</v>
      </c>
      <c r="G33">
        <v>4224</v>
      </c>
      <c r="H33">
        <v>1872</v>
      </c>
      <c r="I33">
        <v>1397</v>
      </c>
      <c r="J33">
        <v>1261</v>
      </c>
      <c r="K33">
        <v>1162</v>
      </c>
      <c r="L33">
        <v>1498</v>
      </c>
      <c r="M33">
        <v>1950</v>
      </c>
      <c r="N33">
        <v>2154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205</v>
      </c>
      <c r="E34">
        <v>2223</v>
      </c>
      <c r="F34">
        <v>2389</v>
      </c>
      <c r="G34">
        <v>2522</v>
      </c>
      <c r="H34">
        <v>2594</v>
      </c>
      <c r="I34">
        <v>2143</v>
      </c>
      <c r="J34">
        <v>1678</v>
      </c>
      <c r="K34">
        <v>1890</v>
      </c>
      <c r="L34">
        <v>1907</v>
      </c>
      <c r="M34">
        <v>2366</v>
      </c>
      <c r="N34">
        <v>2762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54</v>
      </c>
      <c r="E35">
        <v>3234</v>
      </c>
      <c r="F35">
        <v>3247</v>
      </c>
      <c r="G35">
        <v>3022</v>
      </c>
      <c r="H35">
        <v>2478</v>
      </c>
      <c r="I35">
        <v>2478</v>
      </c>
      <c r="J35">
        <v>2295</v>
      </c>
      <c r="K35">
        <v>2199</v>
      </c>
      <c r="L35">
        <v>2345</v>
      </c>
      <c r="M35">
        <v>2650</v>
      </c>
      <c r="N35">
        <v>2791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204</v>
      </c>
      <c r="E36">
        <v>3103</v>
      </c>
      <c r="F36">
        <v>3074</v>
      </c>
      <c r="G36">
        <v>4513</v>
      </c>
      <c r="H36">
        <v>4367</v>
      </c>
      <c r="I36">
        <v>4599</v>
      </c>
      <c r="J36">
        <v>3504</v>
      </c>
      <c r="K36">
        <v>3704</v>
      </c>
      <c r="L36">
        <v>3426</v>
      </c>
      <c r="M36">
        <v>3582</v>
      </c>
      <c r="N36">
        <v>3400</v>
      </c>
      <c r="O36" t="s">
        <v>29</v>
      </c>
    </row>
    <row r="37" spans="1:15" x14ac:dyDescent="0.2">
      <c r="A37" t="s">
        <v>19</v>
      </c>
      <c r="B37" t="s">
        <v>20</v>
      </c>
      <c r="C37" t="s">
        <v>73</v>
      </c>
      <c r="D37" t="s">
        <v>203</v>
      </c>
      <c r="E37">
        <v>3297</v>
      </c>
      <c r="F37">
        <v>3736</v>
      </c>
      <c r="G37">
        <v>3700</v>
      </c>
      <c r="H37">
        <v>3449</v>
      </c>
      <c r="I37">
        <v>3995</v>
      </c>
      <c r="J37">
        <v>3422</v>
      </c>
      <c r="K37">
        <v>3001</v>
      </c>
      <c r="L37">
        <v>3172</v>
      </c>
      <c r="M37">
        <v>3410</v>
      </c>
      <c r="N37">
        <v>3641</v>
      </c>
      <c r="O37" t="s">
        <v>29</v>
      </c>
    </row>
    <row r="38" spans="1:15" x14ac:dyDescent="0.2">
      <c r="A38" t="s">
        <v>19</v>
      </c>
      <c r="B38" t="s">
        <v>20</v>
      </c>
      <c r="C38" t="s">
        <v>75</v>
      </c>
      <c r="D38" t="s">
        <v>202</v>
      </c>
      <c r="E38">
        <v>2061</v>
      </c>
      <c r="F38">
        <v>2127</v>
      </c>
      <c r="G38">
        <v>2539</v>
      </c>
      <c r="H38">
        <v>3152</v>
      </c>
      <c r="I38">
        <v>3236</v>
      </c>
      <c r="J38">
        <v>3860</v>
      </c>
      <c r="K38">
        <v>4973</v>
      </c>
      <c r="L38">
        <v>5078</v>
      </c>
      <c r="M38">
        <v>6501</v>
      </c>
      <c r="N38">
        <v>5549</v>
      </c>
      <c r="O38" t="s">
        <v>29</v>
      </c>
    </row>
    <row r="39" spans="1:15" x14ac:dyDescent="0.2">
      <c r="A39" t="s">
        <v>19</v>
      </c>
      <c r="B39" t="s">
        <v>20</v>
      </c>
      <c r="C39" t="s">
        <v>77</v>
      </c>
      <c r="D39" t="s">
        <v>201</v>
      </c>
      <c r="E39">
        <v>4487</v>
      </c>
      <c r="F39">
        <v>5293</v>
      </c>
      <c r="G39">
        <v>5348</v>
      </c>
      <c r="H39">
        <v>5070</v>
      </c>
      <c r="I39">
        <v>5733</v>
      </c>
      <c r="J39">
        <v>5570</v>
      </c>
      <c r="K39">
        <v>5567</v>
      </c>
      <c r="L39">
        <v>5610</v>
      </c>
      <c r="M39">
        <v>5636</v>
      </c>
      <c r="N39">
        <v>5802</v>
      </c>
      <c r="O39" t="s">
        <v>29</v>
      </c>
    </row>
    <row r="40" spans="1:15" x14ac:dyDescent="0.2">
      <c r="A40" t="s">
        <v>19</v>
      </c>
      <c r="B40" t="s">
        <v>20</v>
      </c>
      <c r="C40" t="s">
        <v>78</v>
      </c>
      <c r="D40" t="s">
        <v>200</v>
      </c>
      <c r="E40">
        <v>6073</v>
      </c>
      <c r="F40">
        <v>6278</v>
      </c>
      <c r="G40">
        <v>7934</v>
      </c>
      <c r="H40">
        <v>7840</v>
      </c>
      <c r="I40">
        <v>6695</v>
      </c>
      <c r="J40">
        <v>7027</v>
      </c>
      <c r="K40">
        <v>6225</v>
      </c>
      <c r="L40">
        <v>6049</v>
      </c>
      <c r="M40">
        <v>6276</v>
      </c>
      <c r="N40">
        <v>7187</v>
      </c>
      <c r="O40" t="s">
        <v>29</v>
      </c>
    </row>
    <row r="41" spans="1:15" x14ac:dyDescent="0.2">
      <c r="A41" t="s">
        <v>19</v>
      </c>
      <c r="B41" t="s">
        <v>20</v>
      </c>
      <c r="C41" t="s">
        <v>65</v>
      </c>
      <c r="D41" t="s">
        <v>66</v>
      </c>
      <c r="E41">
        <v>11633</v>
      </c>
      <c r="F41">
        <v>12795</v>
      </c>
      <c r="G41">
        <v>12862</v>
      </c>
      <c r="H41">
        <v>13190</v>
      </c>
      <c r="I41">
        <v>13670</v>
      </c>
      <c r="J41">
        <v>14390</v>
      </c>
      <c r="K41">
        <v>15082</v>
      </c>
      <c r="L41">
        <v>15792</v>
      </c>
      <c r="M41">
        <v>17106</v>
      </c>
      <c r="N41">
        <v>16796</v>
      </c>
      <c r="O41">
        <v>17223</v>
      </c>
    </row>
    <row r="43" spans="1:15" x14ac:dyDescent="0.2">
      <c r="A43" t="s">
        <v>19</v>
      </c>
      <c r="B43" t="s">
        <v>20</v>
      </c>
      <c r="C43" t="s">
        <v>80</v>
      </c>
      <c r="D43" t="s">
        <v>81</v>
      </c>
      <c r="E43">
        <v>46808</v>
      </c>
      <c r="F43">
        <v>50467</v>
      </c>
      <c r="G43">
        <v>52263</v>
      </c>
      <c r="H43">
        <v>51129</v>
      </c>
      <c r="I43">
        <v>46782</v>
      </c>
      <c r="J43">
        <v>49015</v>
      </c>
      <c r="K43">
        <v>49785</v>
      </c>
      <c r="L43">
        <v>53514</v>
      </c>
      <c r="M43">
        <v>56286</v>
      </c>
      <c r="N43">
        <v>58355</v>
      </c>
      <c r="O43">
        <v>61158</v>
      </c>
    </row>
    <row r="44" spans="1:15" x14ac:dyDescent="0.2">
      <c r="A44" t="s">
        <v>19</v>
      </c>
      <c r="B44" t="s">
        <v>20</v>
      </c>
      <c r="C44" t="s">
        <v>82</v>
      </c>
      <c r="D44" t="s">
        <v>83</v>
      </c>
      <c r="E44">
        <v>55642</v>
      </c>
      <c r="F44">
        <v>58682</v>
      </c>
      <c r="G44">
        <v>57963</v>
      </c>
      <c r="H44">
        <v>55372</v>
      </c>
      <c r="I44">
        <v>53016</v>
      </c>
      <c r="J44">
        <v>55040</v>
      </c>
      <c r="K44">
        <v>56046</v>
      </c>
      <c r="L44">
        <v>58901</v>
      </c>
      <c r="M44">
        <v>61498</v>
      </c>
      <c r="N44">
        <v>64072</v>
      </c>
      <c r="O44">
        <v>68402</v>
      </c>
    </row>
    <row r="45" spans="1:15" x14ac:dyDescent="0.2">
      <c r="A45" t="s">
        <v>19</v>
      </c>
      <c r="B45" t="s">
        <v>20</v>
      </c>
      <c r="C45" t="s">
        <v>84</v>
      </c>
      <c r="D45" t="s">
        <v>85</v>
      </c>
      <c r="E45">
        <v>19365</v>
      </c>
      <c r="F45">
        <v>21558</v>
      </c>
      <c r="G45">
        <v>21504</v>
      </c>
      <c r="H45">
        <v>22250</v>
      </c>
      <c r="I45">
        <v>21286</v>
      </c>
      <c r="J45">
        <v>22321</v>
      </c>
      <c r="K45">
        <v>23359</v>
      </c>
      <c r="L45">
        <v>23517</v>
      </c>
      <c r="M45">
        <v>25388</v>
      </c>
      <c r="N45">
        <v>26874</v>
      </c>
      <c r="O45">
        <v>28618</v>
      </c>
    </row>
    <row r="46" spans="1:15" x14ac:dyDescent="0.2">
      <c r="A46" t="s">
        <v>19</v>
      </c>
      <c r="B46" t="s">
        <v>20</v>
      </c>
      <c r="C46" t="s">
        <v>86</v>
      </c>
      <c r="D46" t="s">
        <v>87</v>
      </c>
      <c r="E46">
        <v>4188</v>
      </c>
      <c r="F46">
        <v>4208</v>
      </c>
      <c r="G46">
        <v>4592</v>
      </c>
      <c r="H46">
        <v>4445</v>
      </c>
      <c r="I46">
        <v>4576</v>
      </c>
      <c r="J46">
        <v>5213</v>
      </c>
      <c r="K46">
        <v>5546</v>
      </c>
      <c r="L46">
        <v>5319</v>
      </c>
      <c r="M46">
        <v>6233</v>
      </c>
      <c r="N46">
        <v>6528</v>
      </c>
      <c r="O46" t="s">
        <v>29</v>
      </c>
    </row>
    <row r="47" spans="1:15" x14ac:dyDescent="0.2">
      <c r="A47" t="s">
        <v>19</v>
      </c>
      <c r="B47" t="s">
        <v>20</v>
      </c>
      <c r="C47" t="s">
        <v>88</v>
      </c>
      <c r="D47" t="s">
        <v>89</v>
      </c>
      <c r="E47">
        <v>687</v>
      </c>
      <c r="F47">
        <v>751</v>
      </c>
      <c r="G47">
        <v>759</v>
      </c>
      <c r="H47">
        <v>797</v>
      </c>
      <c r="I47">
        <v>702</v>
      </c>
      <c r="J47">
        <v>678</v>
      </c>
      <c r="K47">
        <v>768</v>
      </c>
      <c r="L47">
        <v>900</v>
      </c>
      <c r="M47">
        <v>874</v>
      </c>
      <c r="N47">
        <v>919</v>
      </c>
      <c r="O47" t="s">
        <v>29</v>
      </c>
    </row>
    <row r="48" spans="1:15" x14ac:dyDescent="0.2">
      <c r="A48" t="s">
        <v>19</v>
      </c>
      <c r="B48" t="s">
        <v>20</v>
      </c>
      <c r="C48" t="s">
        <v>90</v>
      </c>
      <c r="D48" t="s">
        <v>91</v>
      </c>
      <c r="E48">
        <v>2041</v>
      </c>
      <c r="F48">
        <v>3035</v>
      </c>
      <c r="G48">
        <v>3017</v>
      </c>
      <c r="H48">
        <v>3580</v>
      </c>
      <c r="I48">
        <v>3715</v>
      </c>
      <c r="J48">
        <v>3636</v>
      </c>
      <c r="K48">
        <v>3630</v>
      </c>
      <c r="L48">
        <v>3387</v>
      </c>
      <c r="M48">
        <v>3664</v>
      </c>
      <c r="N48">
        <v>4216</v>
      </c>
      <c r="O48" t="s">
        <v>29</v>
      </c>
    </row>
    <row r="49" spans="1:15" x14ac:dyDescent="0.2">
      <c r="A49" t="s">
        <v>19</v>
      </c>
      <c r="B49" t="s">
        <v>20</v>
      </c>
      <c r="C49" t="s">
        <v>92</v>
      </c>
      <c r="D49" t="s">
        <v>93</v>
      </c>
      <c r="E49">
        <v>4105</v>
      </c>
      <c r="F49">
        <v>4347</v>
      </c>
      <c r="G49">
        <v>4153</v>
      </c>
      <c r="H49">
        <v>3958</v>
      </c>
      <c r="I49">
        <v>3605</v>
      </c>
      <c r="J49">
        <v>3634</v>
      </c>
      <c r="K49">
        <v>3917</v>
      </c>
      <c r="L49">
        <v>4123</v>
      </c>
      <c r="M49">
        <v>4260</v>
      </c>
      <c r="N49">
        <v>4441</v>
      </c>
      <c r="O49" t="s">
        <v>29</v>
      </c>
    </row>
    <row r="50" spans="1:15" x14ac:dyDescent="0.2">
      <c r="A50" t="s">
        <v>19</v>
      </c>
      <c r="B50" t="s">
        <v>20</v>
      </c>
      <c r="C50" t="s">
        <v>94</v>
      </c>
      <c r="D50" t="s">
        <v>95</v>
      </c>
      <c r="E50">
        <v>1000</v>
      </c>
      <c r="F50">
        <v>1120</v>
      </c>
      <c r="G50">
        <v>1108</v>
      </c>
      <c r="H50">
        <v>1097</v>
      </c>
      <c r="I50">
        <v>1041</v>
      </c>
      <c r="J50">
        <v>1087</v>
      </c>
      <c r="K50">
        <v>1142</v>
      </c>
      <c r="L50">
        <v>1148</v>
      </c>
      <c r="M50">
        <v>1242</v>
      </c>
      <c r="N50">
        <v>1309</v>
      </c>
      <c r="O50" t="s">
        <v>29</v>
      </c>
    </row>
    <row r="51" spans="1:15" x14ac:dyDescent="0.2">
      <c r="A51" t="s">
        <v>19</v>
      </c>
      <c r="B51" t="s">
        <v>20</v>
      </c>
      <c r="C51" t="s">
        <v>96</v>
      </c>
      <c r="D51" t="s">
        <v>97</v>
      </c>
      <c r="E51">
        <v>31</v>
      </c>
      <c r="F51">
        <v>35</v>
      </c>
      <c r="G51">
        <v>41</v>
      </c>
      <c r="H51">
        <v>47</v>
      </c>
      <c r="I51">
        <v>52</v>
      </c>
      <c r="J51">
        <v>56</v>
      </c>
      <c r="K51">
        <v>44</v>
      </c>
      <c r="L51">
        <v>48</v>
      </c>
      <c r="M51">
        <v>54</v>
      </c>
      <c r="N51">
        <v>67</v>
      </c>
      <c r="O51" t="s">
        <v>29</v>
      </c>
    </row>
    <row r="52" spans="1:15" x14ac:dyDescent="0.2">
      <c r="A52" t="s">
        <v>19</v>
      </c>
      <c r="B52" t="s">
        <v>20</v>
      </c>
      <c r="C52" t="s">
        <v>98</v>
      </c>
      <c r="D52" t="s">
        <v>99</v>
      </c>
      <c r="E52">
        <v>5650</v>
      </c>
      <c r="F52">
        <v>6308</v>
      </c>
      <c r="G52">
        <v>6120</v>
      </c>
      <c r="H52">
        <v>6560</v>
      </c>
      <c r="I52">
        <v>5866</v>
      </c>
      <c r="J52">
        <v>6288</v>
      </c>
      <c r="K52">
        <v>6656</v>
      </c>
      <c r="L52">
        <v>6822</v>
      </c>
      <c r="M52">
        <v>7183</v>
      </c>
      <c r="N52">
        <v>7482</v>
      </c>
      <c r="O52" t="s">
        <v>29</v>
      </c>
    </row>
    <row r="53" spans="1:15" x14ac:dyDescent="0.2">
      <c r="A53" t="s">
        <v>19</v>
      </c>
      <c r="B53" t="s">
        <v>20</v>
      </c>
      <c r="C53" t="s">
        <v>100</v>
      </c>
      <c r="D53" t="s">
        <v>101</v>
      </c>
      <c r="E53">
        <v>1664</v>
      </c>
      <c r="F53">
        <v>1754</v>
      </c>
      <c r="G53">
        <v>1714</v>
      </c>
      <c r="H53">
        <v>1765</v>
      </c>
      <c r="I53">
        <v>1729</v>
      </c>
      <c r="J53">
        <v>1730</v>
      </c>
      <c r="K53">
        <v>1656</v>
      </c>
      <c r="L53">
        <v>1770</v>
      </c>
      <c r="M53">
        <v>1876</v>
      </c>
      <c r="N53">
        <v>1911</v>
      </c>
      <c r="O53" t="s">
        <v>29</v>
      </c>
    </row>
    <row r="54" spans="1:15" x14ac:dyDescent="0.2">
      <c r="A54" t="s">
        <v>19</v>
      </c>
      <c r="B54" t="s">
        <v>20</v>
      </c>
      <c r="C54" t="s">
        <v>102</v>
      </c>
      <c r="D54" t="s">
        <v>103</v>
      </c>
      <c r="E54">
        <v>32352</v>
      </c>
      <c r="F54">
        <v>32654</v>
      </c>
      <c r="G54">
        <v>33138</v>
      </c>
      <c r="H54">
        <v>32903</v>
      </c>
      <c r="I54">
        <v>30063</v>
      </c>
      <c r="J54">
        <v>29579</v>
      </c>
      <c r="K54">
        <v>29209</v>
      </c>
      <c r="L54">
        <v>29322</v>
      </c>
      <c r="M54">
        <v>32426</v>
      </c>
      <c r="N54">
        <v>33788</v>
      </c>
      <c r="O54">
        <v>35428</v>
      </c>
    </row>
    <row r="55" spans="1:15" x14ac:dyDescent="0.2">
      <c r="A55" t="s">
        <v>19</v>
      </c>
      <c r="B55" t="s">
        <v>20</v>
      </c>
      <c r="C55" t="s">
        <v>104</v>
      </c>
      <c r="D55" t="s">
        <v>105</v>
      </c>
      <c r="E55">
        <v>6566</v>
      </c>
      <c r="F55">
        <v>6259</v>
      </c>
      <c r="G55">
        <v>7202</v>
      </c>
      <c r="H55">
        <v>6746</v>
      </c>
      <c r="I55">
        <v>6008</v>
      </c>
      <c r="J55">
        <v>6056</v>
      </c>
      <c r="K55">
        <v>6072</v>
      </c>
      <c r="L55">
        <v>5975</v>
      </c>
      <c r="M55">
        <v>6443</v>
      </c>
      <c r="N55">
        <v>6621</v>
      </c>
      <c r="O55" t="s">
        <v>29</v>
      </c>
    </row>
    <row r="56" spans="1:15" x14ac:dyDescent="0.2">
      <c r="A56" t="s">
        <v>19</v>
      </c>
      <c r="B56" t="s">
        <v>20</v>
      </c>
      <c r="C56" t="s">
        <v>106</v>
      </c>
      <c r="D56" t="s">
        <v>107</v>
      </c>
      <c r="E56">
        <v>1700</v>
      </c>
      <c r="F56">
        <v>1658</v>
      </c>
      <c r="G56">
        <v>1797</v>
      </c>
      <c r="H56">
        <v>2116</v>
      </c>
      <c r="I56">
        <v>1779</v>
      </c>
      <c r="J56">
        <v>1661</v>
      </c>
      <c r="K56">
        <v>1749</v>
      </c>
      <c r="L56">
        <v>1934</v>
      </c>
      <c r="M56">
        <v>2003</v>
      </c>
      <c r="N56">
        <v>2157</v>
      </c>
      <c r="O56" t="s">
        <v>29</v>
      </c>
    </row>
    <row r="57" spans="1:15" x14ac:dyDescent="0.2">
      <c r="A57" t="s">
        <v>19</v>
      </c>
      <c r="B57" t="s">
        <v>20</v>
      </c>
      <c r="C57" t="s">
        <v>108</v>
      </c>
      <c r="D57" t="s">
        <v>109</v>
      </c>
      <c r="E57">
        <v>20206</v>
      </c>
      <c r="F57">
        <v>20410</v>
      </c>
      <c r="G57">
        <v>20717</v>
      </c>
      <c r="H57">
        <v>20485</v>
      </c>
      <c r="I57">
        <v>18771</v>
      </c>
      <c r="J57">
        <v>18256</v>
      </c>
      <c r="K57">
        <v>17946</v>
      </c>
      <c r="L57">
        <v>18281</v>
      </c>
      <c r="M57">
        <v>20765</v>
      </c>
      <c r="N57">
        <v>21674</v>
      </c>
      <c r="O57" t="s">
        <v>29</v>
      </c>
    </row>
    <row r="58" spans="1:15" x14ac:dyDescent="0.2">
      <c r="A58" t="s">
        <v>19</v>
      </c>
      <c r="B58" t="s">
        <v>20</v>
      </c>
      <c r="C58" t="s">
        <v>110</v>
      </c>
      <c r="D58" t="s">
        <v>111</v>
      </c>
      <c r="E58">
        <v>3880</v>
      </c>
      <c r="F58">
        <v>4327</v>
      </c>
      <c r="G58">
        <v>3423</v>
      </c>
      <c r="H58">
        <v>3556</v>
      </c>
      <c r="I58">
        <v>3504</v>
      </c>
      <c r="J58">
        <v>3606</v>
      </c>
      <c r="K58">
        <v>3442</v>
      </c>
      <c r="L58">
        <v>3132</v>
      </c>
      <c r="M58">
        <v>3215</v>
      </c>
      <c r="N58">
        <v>3337</v>
      </c>
      <c r="O58" t="s">
        <v>29</v>
      </c>
    </row>
    <row r="59" spans="1:15" x14ac:dyDescent="0.2">
      <c r="A59" t="s">
        <v>19</v>
      </c>
      <c r="B59" t="s">
        <v>20</v>
      </c>
      <c r="C59" t="s">
        <v>112</v>
      </c>
      <c r="D59" t="s">
        <v>113</v>
      </c>
      <c r="E59">
        <v>157250</v>
      </c>
      <c r="F59">
        <v>169921</v>
      </c>
      <c r="G59">
        <v>175155</v>
      </c>
      <c r="H59">
        <v>168808</v>
      </c>
      <c r="I59">
        <v>161921</v>
      </c>
      <c r="J59">
        <v>159981</v>
      </c>
      <c r="K59">
        <v>160188</v>
      </c>
      <c r="L59">
        <v>168993</v>
      </c>
      <c r="M59">
        <v>176658</v>
      </c>
      <c r="N59">
        <v>187833</v>
      </c>
      <c r="O59">
        <v>198163</v>
      </c>
    </row>
    <row r="60" spans="1:15" x14ac:dyDescent="0.2">
      <c r="A60" t="s">
        <v>19</v>
      </c>
      <c r="B60" t="s">
        <v>20</v>
      </c>
      <c r="C60" t="s">
        <v>114</v>
      </c>
      <c r="D60" t="s">
        <v>115</v>
      </c>
      <c r="E60">
        <v>38829</v>
      </c>
      <c r="F60">
        <v>42302</v>
      </c>
      <c r="G60">
        <v>42993</v>
      </c>
      <c r="H60">
        <v>36620</v>
      </c>
      <c r="I60">
        <v>35875</v>
      </c>
      <c r="J60">
        <v>38009</v>
      </c>
      <c r="K60">
        <v>38996</v>
      </c>
      <c r="L60">
        <v>43876</v>
      </c>
      <c r="M60">
        <v>46573</v>
      </c>
      <c r="N60">
        <v>51164</v>
      </c>
      <c r="O60">
        <v>53712</v>
      </c>
    </row>
    <row r="61" spans="1:15" x14ac:dyDescent="0.2">
      <c r="A61" t="s">
        <v>19</v>
      </c>
      <c r="B61" t="s">
        <v>20</v>
      </c>
      <c r="C61" t="s">
        <v>116</v>
      </c>
      <c r="D61" t="s">
        <v>117</v>
      </c>
      <c r="E61">
        <v>16825</v>
      </c>
      <c r="F61">
        <v>17933</v>
      </c>
      <c r="G61">
        <v>17930</v>
      </c>
      <c r="H61">
        <v>15303</v>
      </c>
      <c r="I61">
        <v>12563</v>
      </c>
      <c r="J61">
        <v>12849</v>
      </c>
      <c r="K61">
        <v>13738</v>
      </c>
      <c r="L61">
        <v>14924</v>
      </c>
      <c r="M61">
        <v>15638</v>
      </c>
      <c r="N61">
        <v>17109</v>
      </c>
      <c r="O61" t="s">
        <v>29</v>
      </c>
    </row>
    <row r="62" spans="1:15" x14ac:dyDescent="0.2">
      <c r="A62" t="s">
        <v>19</v>
      </c>
      <c r="B62" t="s">
        <v>20</v>
      </c>
      <c r="C62" t="s">
        <v>118</v>
      </c>
      <c r="D62" t="s">
        <v>119</v>
      </c>
      <c r="E62">
        <v>5931</v>
      </c>
      <c r="F62">
        <v>6362</v>
      </c>
      <c r="G62">
        <v>5736</v>
      </c>
      <c r="H62">
        <v>3737</v>
      </c>
      <c r="I62">
        <v>5876</v>
      </c>
      <c r="J62">
        <v>6358</v>
      </c>
      <c r="K62">
        <v>6005</v>
      </c>
      <c r="L62">
        <v>7424</v>
      </c>
      <c r="M62">
        <v>7722</v>
      </c>
      <c r="N62">
        <v>8431</v>
      </c>
      <c r="O62" t="s">
        <v>29</v>
      </c>
    </row>
    <row r="63" spans="1:15" x14ac:dyDescent="0.2">
      <c r="A63" t="s">
        <v>19</v>
      </c>
      <c r="B63" t="s">
        <v>20</v>
      </c>
      <c r="C63" t="s">
        <v>120</v>
      </c>
      <c r="D63" t="s">
        <v>121</v>
      </c>
      <c r="E63">
        <v>14737</v>
      </c>
      <c r="F63">
        <v>16860</v>
      </c>
      <c r="G63">
        <v>18255</v>
      </c>
      <c r="H63">
        <v>16334</v>
      </c>
      <c r="I63">
        <v>16428</v>
      </c>
      <c r="J63">
        <v>16847</v>
      </c>
      <c r="K63">
        <v>17400</v>
      </c>
      <c r="L63">
        <v>18555</v>
      </c>
      <c r="M63">
        <v>19868</v>
      </c>
      <c r="N63">
        <v>22719</v>
      </c>
      <c r="O63" t="s">
        <v>29</v>
      </c>
    </row>
    <row r="64" spans="1:15" x14ac:dyDescent="0.2">
      <c r="A64" t="s">
        <v>19</v>
      </c>
      <c r="B64" t="s">
        <v>20</v>
      </c>
      <c r="C64" t="s">
        <v>122</v>
      </c>
      <c r="D64" t="s">
        <v>123</v>
      </c>
      <c r="E64">
        <v>1336</v>
      </c>
      <c r="F64">
        <v>1147</v>
      </c>
      <c r="G64">
        <v>1072</v>
      </c>
      <c r="H64">
        <v>1246</v>
      </c>
      <c r="I64">
        <v>1007</v>
      </c>
      <c r="J64">
        <v>1956</v>
      </c>
      <c r="K64">
        <v>1853</v>
      </c>
      <c r="L64">
        <v>2974</v>
      </c>
      <c r="M64">
        <v>3345</v>
      </c>
      <c r="N64">
        <v>2907</v>
      </c>
      <c r="O64" t="s">
        <v>29</v>
      </c>
    </row>
    <row r="65" spans="1:15" x14ac:dyDescent="0.2">
      <c r="A65" t="s">
        <v>19</v>
      </c>
      <c r="B65" t="s">
        <v>20</v>
      </c>
      <c r="C65" t="s">
        <v>124</v>
      </c>
      <c r="D65" t="s">
        <v>125</v>
      </c>
      <c r="E65">
        <v>118421</v>
      </c>
      <c r="F65">
        <v>127619</v>
      </c>
      <c r="G65">
        <v>132162</v>
      </c>
      <c r="H65">
        <v>132188</v>
      </c>
      <c r="I65">
        <v>126045</v>
      </c>
      <c r="J65">
        <v>121971</v>
      </c>
      <c r="K65">
        <v>121192</v>
      </c>
      <c r="L65">
        <v>125117</v>
      </c>
      <c r="M65">
        <v>130085</v>
      </c>
      <c r="N65">
        <v>136669</v>
      </c>
      <c r="O65">
        <v>144452</v>
      </c>
    </row>
    <row r="66" spans="1:15" x14ac:dyDescent="0.2">
      <c r="A66" t="s">
        <v>19</v>
      </c>
      <c r="B66" t="s">
        <v>20</v>
      </c>
      <c r="C66" t="s">
        <v>126</v>
      </c>
      <c r="D66" t="s">
        <v>127</v>
      </c>
      <c r="E66">
        <v>106667</v>
      </c>
      <c r="F66">
        <v>115039</v>
      </c>
      <c r="G66">
        <v>120510</v>
      </c>
      <c r="H66">
        <v>120559</v>
      </c>
      <c r="I66">
        <v>115067</v>
      </c>
      <c r="J66">
        <v>110984</v>
      </c>
      <c r="K66">
        <v>110067</v>
      </c>
      <c r="L66">
        <v>112921</v>
      </c>
      <c r="M66">
        <v>118058</v>
      </c>
      <c r="N66">
        <v>123668</v>
      </c>
      <c r="O66" t="s">
        <v>29</v>
      </c>
    </row>
    <row r="67" spans="1:15" x14ac:dyDescent="0.2">
      <c r="A67" t="s">
        <v>19</v>
      </c>
      <c r="B67" t="s">
        <v>20</v>
      </c>
      <c r="C67" t="s">
        <v>128</v>
      </c>
      <c r="D67" t="s">
        <v>129</v>
      </c>
      <c r="E67">
        <v>11754</v>
      </c>
      <c r="F67">
        <v>12579</v>
      </c>
      <c r="G67">
        <v>11652</v>
      </c>
      <c r="H67">
        <v>11629</v>
      </c>
      <c r="I67">
        <v>10978</v>
      </c>
      <c r="J67">
        <v>10987</v>
      </c>
      <c r="K67">
        <v>11125</v>
      </c>
      <c r="L67">
        <v>12196</v>
      </c>
      <c r="M67">
        <v>12027</v>
      </c>
      <c r="N67">
        <v>13001</v>
      </c>
      <c r="O67" t="s">
        <v>29</v>
      </c>
    </row>
    <row r="68" spans="1:15" x14ac:dyDescent="0.2">
      <c r="A68" t="s">
        <v>19</v>
      </c>
      <c r="B68" t="s">
        <v>20</v>
      </c>
      <c r="C68" t="s">
        <v>130</v>
      </c>
      <c r="D68" t="s">
        <v>131</v>
      </c>
      <c r="E68">
        <v>87797</v>
      </c>
      <c r="F68">
        <v>91339</v>
      </c>
      <c r="G68">
        <v>93934</v>
      </c>
      <c r="H68">
        <v>91347</v>
      </c>
      <c r="I68">
        <v>85471</v>
      </c>
      <c r="J68">
        <v>88303</v>
      </c>
      <c r="K68">
        <v>90245</v>
      </c>
      <c r="L68">
        <v>94988</v>
      </c>
      <c r="M68">
        <v>97901</v>
      </c>
      <c r="N68">
        <v>103419</v>
      </c>
      <c r="O68">
        <v>110944</v>
      </c>
    </row>
    <row r="69" spans="1:15" x14ac:dyDescent="0.2">
      <c r="A69" t="s">
        <v>19</v>
      </c>
      <c r="B69" t="s">
        <v>20</v>
      </c>
      <c r="C69" t="s">
        <v>132</v>
      </c>
      <c r="D69" t="s">
        <v>133</v>
      </c>
      <c r="E69">
        <v>46900</v>
      </c>
      <c r="F69">
        <v>50062</v>
      </c>
      <c r="G69">
        <v>50133</v>
      </c>
      <c r="H69">
        <v>50738</v>
      </c>
      <c r="I69">
        <v>47091</v>
      </c>
      <c r="J69">
        <v>48491</v>
      </c>
      <c r="K69">
        <v>50312</v>
      </c>
      <c r="L69">
        <v>52583</v>
      </c>
      <c r="M69">
        <v>53994</v>
      </c>
      <c r="N69">
        <v>56834</v>
      </c>
      <c r="O69">
        <v>60570</v>
      </c>
    </row>
    <row r="70" spans="1:15" x14ac:dyDescent="0.2">
      <c r="A70" t="s">
        <v>19</v>
      </c>
      <c r="B70" t="s">
        <v>20</v>
      </c>
      <c r="C70" t="s">
        <v>134</v>
      </c>
      <c r="D70" t="s">
        <v>135</v>
      </c>
      <c r="E70">
        <v>16467</v>
      </c>
      <c r="F70">
        <v>16848</v>
      </c>
      <c r="G70">
        <v>15359</v>
      </c>
      <c r="H70">
        <v>14068</v>
      </c>
      <c r="I70">
        <v>12528</v>
      </c>
      <c r="J70">
        <v>12656</v>
      </c>
      <c r="K70">
        <v>13073</v>
      </c>
      <c r="L70">
        <v>13833</v>
      </c>
      <c r="M70">
        <v>14256</v>
      </c>
      <c r="N70">
        <v>14479</v>
      </c>
      <c r="O70" t="s">
        <v>29</v>
      </c>
    </row>
    <row r="71" spans="1:15" x14ac:dyDescent="0.2">
      <c r="A71" t="s">
        <v>19</v>
      </c>
      <c r="B71" t="s">
        <v>20</v>
      </c>
      <c r="C71" t="s">
        <v>136</v>
      </c>
      <c r="D71" t="s">
        <v>137</v>
      </c>
      <c r="E71">
        <v>5130</v>
      </c>
      <c r="F71">
        <v>5444</v>
      </c>
      <c r="G71">
        <v>6141</v>
      </c>
      <c r="H71">
        <v>6440</v>
      </c>
      <c r="I71">
        <v>6464</v>
      </c>
      <c r="J71">
        <v>6905</v>
      </c>
      <c r="K71">
        <v>7362</v>
      </c>
      <c r="L71">
        <v>7645</v>
      </c>
      <c r="M71">
        <v>8161</v>
      </c>
      <c r="N71">
        <v>8777</v>
      </c>
      <c r="O71" t="s">
        <v>29</v>
      </c>
    </row>
    <row r="72" spans="1:15" x14ac:dyDescent="0.2">
      <c r="A72" t="s">
        <v>19</v>
      </c>
      <c r="B72" t="s">
        <v>20</v>
      </c>
      <c r="C72" t="s">
        <v>138</v>
      </c>
      <c r="D72" t="s">
        <v>139</v>
      </c>
      <c r="E72">
        <v>25302</v>
      </c>
      <c r="F72">
        <v>27770</v>
      </c>
      <c r="G72">
        <v>28633</v>
      </c>
      <c r="H72">
        <v>30229</v>
      </c>
      <c r="I72">
        <v>28099</v>
      </c>
      <c r="J72">
        <v>28930</v>
      </c>
      <c r="K72">
        <v>29877</v>
      </c>
      <c r="L72">
        <v>31104</v>
      </c>
      <c r="M72">
        <v>31578</v>
      </c>
      <c r="N72">
        <v>33577</v>
      </c>
      <c r="O72" t="s">
        <v>29</v>
      </c>
    </row>
    <row r="73" spans="1:15" x14ac:dyDescent="0.2">
      <c r="A73" t="s">
        <v>19</v>
      </c>
      <c r="B73" t="s">
        <v>20</v>
      </c>
      <c r="C73" t="s">
        <v>140</v>
      </c>
      <c r="D73" t="s">
        <v>141</v>
      </c>
      <c r="E73">
        <v>8640</v>
      </c>
      <c r="F73">
        <v>9213</v>
      </c>
      <c r="G73">
        <v>10426</v>
      </c>
      <c r="H73">
        <v>10136</v>
      </c>
      <c r="I73">
        <v>9775</v>
      </c>
      <c r="J73">
        <v>10398</v>
      </c>
      <c r="K73">
        <v>10744</v>
      </c>
      <c r="L73">
        <v>12090</v>
      </c>
      <c r="M73">
        <v>12849</v>
      </c>
      <c r="N73">
        <v>13331</v>
      </c>
      <c r="O73">
        <v>14016</v>
      </c>
    </row>
    <row r="74" spans="1:15" x14ac:dyDescent="0.2">
      <c r="A74" t="s">
        <v>19</v>
      </c>
      <c r="B74" t="s">
        <v>20</v>
      </c>
      <c r="C74" t="s">
        <v>142</v>
      </c>
      <c r="D74" t="s">
        <v>143</v>
      </c>
      <c r="E74">
        <v>32257</v>
      </c>
      <c r="F74">
        <v>32064</v>
      </c>
      <c r="G74">
        <v>33376</v>
      </c>
      <c r="H74">
        <v>30473</v>
      </c>
      <c r="I74">
        <v>28604</v>
      </c>
      <c r="J74">
        <v>29413</v>
      </c>
      <c r="K74">
        <v>29189</v>
      </c>
      <c r="L74">
        <v>30315</v>
      </c>
      <c r="M74">
        <v>31058</v>
      </c>
      <c r="N74">
        <v>33254</v>
      </c>
      <c r="O74">
        <v>36358</v>
      </c>
    </row>
    <row r="75" spans="1:15" x14ac:dyDescent="0.2">
      <c r="A75" t="s">
        <v>19</v>
      </c>
      <c r="B75" t="s">
        <v>20</v>
      </c>
      <c r="C75" t="s">
        <v>144</v>
      </c>
      <c r="D75" t="s">
        <v>145</v>
      </c>
      <c r="E75">
        <v>30630</v>
      </c>
      <c r="F75">
        <v>30497</v>
      </c>
      <c r="G75">
        <v>31601</v>
      </c>
      <c r="H75">
        <v>28740</v>
      </c>
      <c r="I75">
        <v>26902</v>
      </c>
      <c r="J75">
        <v>27318</v>
      </c>
      <c r="K75">
        <v>27457</v>
      </c>
      <c r="L75">
        <v>28643</v>
      </c>
      <c r="M75">
        <v>29326</v>
      </c>
      <c r="N75">
        <v>31382</v>
      </c>
      <c r="O75" t="s">
        <v>29</v>
      </c>
    </row>
    <row r="76" spans="1:15" x14ac:dyDescent="0.2">
      <c r="A76" t="s">
        <v>19</v>
      </c>
      <c r="B76" t="s">
        <v>20</v>
      </c>
      <c r="C76" t="s">
        <v>146</v>
      </c>
      <c r="D76" t="s">
        <v>147</v>
      </c>
      <c r="E76">
        <v>1627</v>
      </c>
      <c r="F76">
        <v>1567</v>
      </c>
      <c r="G76">
        <v>1775</v>
      </c>
      <c r="H76">
        <v>1733</v>
      </c>
      <c r="I76">
        <v>1702</v>
      </c>
      <c r="J76">
        <v>2095</v>
      </c>
      <c r="K76">
        <v>1732</v>
      </c>
      <c r="L76">
        <v>1673</v>
      </c>
      <c r="M76">
        <v>1732</v>
      </c>
      <c r="N76">
        <v>1871</v>
      </c>
      <c r="O76" t="s">
        <v>29</v>
      </c>
    </row>
    <row r="77" spans="1:15" x14ac:dyDescent="0.2">
      <c r="A77" t="s">
        <v>19</v>
      </c>
      <c r="B77" t="s">
        <v>20</v>
      </c>
      <c r="C77" t="s">
        <v>148</v>
      </c>
      <c r="D77" t="s">
        <v>149</v>
      </c>
      <c r="E77">
        <v>53068</v>
      </c>
      <c r="F77">
        <v>56893</v>
      </c>
      <c r="G77">
        <v>60692</v>
      </c>
      <c r="H77">
        <v>65236</v>
      </c>
      <c r="I77">
        <v>67935</v>
      </c>
      <c r="J77">
        <v>70230</v>
      </c>
      <c r="K77">
        <v>71843</v>
      </c>
      <c r="L77">
        <v>74224</v>
      </c>
      <c r="M77">
        <v>76519</v>
      </c>
      <c r="N77">
        <v>79226</v>
      </c>
      <c r="O77">
        <v>84093</v>
      </c>
    </row>
    <row r="78" spans="1:15" x14ac:dyDescent="0.2">
      <c r="A78" t="s">
        <v>19</v>
      </c>
      <c r="B78" t="s">
        <v>20</v>
      </c>
      <c r="C78" t="s">
        <v>150</v>
      </c>
      <c r="D78" t="s">
        <v>151</v>
      </c>
      <c r="E78">
        <v>5058</v>
      </c>
      <c r="F78">
        <v>5592</v>
      </c>
      <c r="G78">
        <v>6189</v>
      </c>
      <c r="H78">
        <v>6751</v>
      </c>
      <c r="I78">
        <v>7284</v>
      </c>
      <c r="J78">
        <v>7604</v>
      </c>
      <c r="K78">
        <v>8011</v>
      </c>
      <c r="L78">
        <v>7957</v>
      </c>
      <c r="M78">
        <v>7916</v>
      </c>
      <c r="N78">
        <v>8272</v>
      </c>
      <c r="O78">
        <v>8523</v>
      </c>
    </row>
    <row r="79" spans="1:15" x14ac:dyDescent="0.2">
      <c r="A79" t="s">
        <v>19</v>
      </c>
      <c r="B79" t="s">
        <v>20</v>
      </c>
      <c r="C79" t="s">
        <v>152</v>
      </c>
      <c r="D79" t="s">
        <v>153</v>
      </c>
      <c r="E79">
        <v>48010</v>
      </c>
      <c r="F79">
        <v>51301</v>
      </c>
      <c r="G79">
        <v>54503</v>
      </c>
      <c r="H79">
        <v>58485</v>
      </c>
      <c r="I79">
        <v>60651</v>
      </c>
      <c r="J79">
        <v>62626</v>
      </c>
      <c r="K79">
        <v>63832</v>
      </c>
      <c r="L79">
        <v>66267</v>
      </c>
      <c r="M79">
        <v>68603</v>
      </c>
      <c r="N79">
        <v>70954</v>
      </c>
      <c r="O79">
        <v>75570</v>
      </c>
    </row>
    <row r="80" spans="1:15" x14ac:dyDescent="0.2">
      <c r="A80" t="s">
        <v>19</v>
      </c>
      <c r="B80" t="s">
        <v>20</v>
      </c>
      <c r="C80" t="s">
        <v>154</v>
      </c>
      <c r="D80" t="s">
        <v>155</v>
      </c>
      <c r="E80">
        <v>26111</v>
      </c>
      <c r="F80">
        <v>28195</v>
      </c>
      <c r="G80">
        <v>29652</v>
      </c>
      <c r="H80">
        <v>31684</v>
      </c>
      <c r="I80">
        <v>32813</v>
      </c>
      <c r="J80">
        <v>33746</v>
      </c>
      <c r="K80">
        <v>34688</v>
      </c>
      <c r="L80">
        <v>35787</v>
      </c>
      <c r="M80">
        <v>37340</v>
      </c>
      <c r="N80">
        <v>38886</v>
      </c>
      <c r="O80" t="s">
        <v>29</v>
      </c>
    </row>
    <row r="81" spans="1:15" x14ac:dyDescent="0.2">
      <c r="A81" t="s">
        <v>19</v>
      </c>
      <c r="B81" t="s">
        <v>20</v>
      </c>
      <c r="C81" t="s">
        <v>156</v>
      </c>
      <c r="D81" t="s">
        <v>157</v>
      </c>
      <c r="E81">
        <v>18614</v>
      </c>
      <c r="F81">
        <v>19506</v>
      </c>
      <c r="G81">
        <v>21037</v>
      </c>
      <c r="H81">
        <v>22858</v>
      </c>
      <c r="I81">
        <v>23972</v>
      </c>
      <c r="J81">
        <v>24858</v>
      </c>
      <c r="K81">
        <v>25261</v>
      </c>
      <c r="L81">
        <v>26420</v>
      </c>
      <c r="M81">
        <v>27012</v>
      </c>
      <c r="N81">
        <v>27640</v>
      </c>
      <c r="O81" t="s">
        <v>29</v>
      </c>
    </row>
    <row r="82" spans="1:15" x14ac:dyDescent="0.2">
      <c r="A82" t="s">
        <v>19</v>
      </c>
      <c r="B82" t="s">
        <v>20</v>
      </c>
      <c r="C82" t="s">
        <v>158</v>
      </c>
      <c r="D82" t="s">
        <v>159</v>
      </c>
      <c r="E82">
        <v>3285</v>
      </c>
      <c r="F82">
        <v>3600</v>
      </c>
      <c r="G82">
        <v>3815</v>
      </c>
      <c r="H82">
        <v>3942</v>
      </c>
      <c r="I82">
        <v>3866</v>
      </c>
      <c r="J82">
        <v>4023</v>
      </c>
      <c r="K82">
        <v>3884</v>
      </c>
      <c r="L82">
        <v>4060</v>
      </c>
      <c r="M82">
        <v>4251</v>
      </c>
      <c r="N82">
        <v>4428</v>
      </c>
      <c r="O82" t="s">
        <v>29</v>
      </c>
    </row>
    <row r="83" spans="1:15" x14ac:dyDescent="0.2">
      <c r="A83" t="s">
        <v>19</v>
      </c>
      <c r="B83" t="s">
        <v>20</v>
      </c>
      <c r="C83" t="s">
        <v>160</v>
      </c>
      <c r="D83" t="s">
        <v>161</v>
      </c>
      <c r="E83">
        <v>38624</v>
      </c>
      <c r="F83">
        <v>40886</v>
      </c>
      <c r="G83">
        <v>43112</v>
      </c>
      <c r="H83">
        <v>43107</v>
      </c>
      <c r="I83">
        <v>41195</v>
      </c>
      <c r="J83">
        <v>42898</v>
      </c>
      <c r="K83">
        <v>44553</v>
      </c>
      <c r="L83">
        <v>47619</v>
      </c>
      <c r="M83">
        <v>49850</v>
      </c>
      <c r="N83">
        <v>53170</v>
      </c>
      <c r="O83">
        <v>56974</v>
      </c>
    </row>
    <row r="84" spans="1:15" x14ac:dyDescent="0.2">
      <c r="A84" t="s">
        <v>19</v>
      </c>
      <c r="B84" t="s">
        <v>20</v>
      </c>
      <c r="C84" t="s">
        <v>162</v>
      </c>
      <c r="D84" t="s">
        <v>163</v>
      </c>
      <c r="E84">
        <v>11010</v>
      </c>
      <c r="F84">
        <v>11500</v>
      </c>
      <c r="G84">
        <v>12530</v>
      </c>
      <c r="H84">
        <v>13002</v>
      </c>
      <c r="I84">
        <v>12925</v>
      </c>
      <c r="J84">
        <v>13612</v>
      </c>
      <c r="K84">
        <v>13893</v>
      </c>
      <c r="L84">
        <v>14733</v>
      </c>
      <c r="M84">
        <v>14951</v>
      </c>
      <c r="N84">
        <v>15946</v>
      </c>
      <c r="O84">
        <v>17037</v>
      </c>
    </row>
    <row r="85" spans="1:15" x14ac:dyDescent="0.2">
      <c r="A85" t="s">
        <v>19</v>
      </c>
      <c r="B85" t="s">
        <v>20</v>
      </c>
      <c r="C85" t="s">
        <v>164</v>
      </c>
      <c r="D85" t="s">
        <v>165</v>
      </c>
      <c r="E85">
        <v>4399</v>
      </c>
      <c r="F85">
        <v>4748</v>
      </c>
      <c r="G85">
        <v>5091</v>
      </c>
      <c r="H85">
        <v>5477</v>
      </c>
      <c r="I85">
        <v>5611</v>
      </c>
      <c r="J85">
        <v>5668</v>
      </c>
      <c r="K85">
        <v>5699</v>
      </c>
      <c r="L85">
        <v>6233</v>
      </c>
      <c r="M85">
        <v>6353</v>
      </c>
      <c r="N85">
        <v>6691</v>
      </c>
      <c r="O85" t="s">
        <v>29</v>
      </c>
    </row>
    <row r="86" spans="1:15" x14ac:dyDescent="0.2">
      <c r="A86" t="s">
        <v>19</v>
      </c>
      <c r="B86" t="s">
        <v>20</v>
      </c>
      <c r="C86" t="s">
        <v>166</v>
      </c>
      <c r="D86" t="s">
        <v>167</v>
      </c>
      <c r="E86">
        <v>6611</v>
      </c>
      <c r="F86">
        <v>6752</v>
      </c>
      <c r="G86">
        <v>7439</v>
      </c>
      <c r="H86">
        <v>7526</v>
      </c>
      <c r="I86">
        <v>7314</v>
      </c>
      <c r="J86">
        <v>7944</v>
      </c>
      <c r="K86">
        <v>8194</v>
      </c>
      <c r="L86">
        <v>8501</v>
      </c>
      <c r="M86">
        <v>8598</v>
      </c>
      <c r="N86">
        <v>9256</v>
      </c>
      <c r="O86" t="s">
        <v>29</v>
      </c>
    </row>
    <row r="87" spans="1:15" x14ac:dyDescent="0.2">
      <c r="A87" t="s">
        <v>19</v>
      </c>
      <c r="B87" t="s">
        <v>20</v>
      </c>
      <c r="C87" t="s">
        <v>168</v>
      </c>
      <c r="D87" t="s">
        <v>169</v>
      </c>
      <c r="E87">
        <v>27614</v>
      </c>
      <c r="F87">
        <v>29386</v>
      </c>
      <c r="G87">
        <v>30582</v>
      </c>
      <c r="H87">
        <v>30105</v>
      </c>
      <c r="I87">
        <v>28270</v>
      </c>
      <c r="J87">
        <v>29286</v>
      </c>
      <c r="K87">
        <v>30660</v>
      </c>
      <c r="L87">
        <v>32886</v>
      </c>
      <c r="M87">
        <v>34899</v>
      </c>
      <c r="N87">
        <v>37223</v>
      </c>
      <c r="O87">
        <v>39937</v>
      </c>
    </row>
    <row r="88" spans="1:15" x14ac:dyDescent="0.2">
      <c r="A88" t="s">
        <v>19</v>
      </c>
      <c r="B88" t="s">
        <v>20</v>
      </c>
      <c r="C88" t="s">
        <v>170</v>
      </c>
      <c r="D88" t="s">
        <v>171</v>
      </c>
      <c r="E88">
        <v>10066</v>
      </c>
      <c r="F88">
        <v>10495</v>
      </c>
      <c r="G88">
        <v>11396</v>
      </c>
      <c r="H88">
        <v>11240</v>
      </c>
      <c r="I88">
        <v>9644</v>
      </c>
      <c r="J88">
        <v>10180</v>
      </c>
      <c r="K88">
        <v>10966</v>
      </c>
      <c r="L88">
        <v>11578</v>
      </c>
      <c r="M88">
        <v>12464</v>
      </c>
      <c r="N88">
        <v>13436</v>
      </c>
      <c r="O88" t="s">
        <v>29</v>
      </c>
    </row>
    <row r="89" spans="1:15" x14ac:dyDescent="0.2">
      <c r="A89" t="s">
        <v>19</v>
      </c>
      <c r="B89" t="s">
        <v>20</v>
      </c>
      <c r="C89" t="s">
        <v>172</v>
      </c>
      <c r="D89" t="s">
        <v>173</v>
      </c>
      <c r="E89">
        <v>17548</v>
      </c>
      <c r="F89">
        <v>18891</v>
      </c>
      <c r="G89">
        <v>19186</v>
      </c>
      <c r="H89">
        <v>18864</v>
      </c>
      <c r="I89">
        <v>18626</v>
      </c>
      <c r="J89">
        <v>19106</v>
      </c>
      <c r="K89">
        <v>19694</v>
      </c>
      <c r="L89">
        <v>21308</v>
      </c>
      <c r="M89">
        <v>22435</v>
      </c>
      <c r="N89">
        <v>23788</v>
      </c>
      <c r="O89" t="s">
        <v>29</v>
      </c>
    </row>
    <row r="90" spans="1:15" x14ac:dyDescent="0.2">
      <c r="A90" t="s">
        <v>19</v>
      </c>
      <c r="B90" t="s">
        <v>20</v>
      </c>
      <c r="C90" t="s">
        <v>174</v>
      </c>
      <c r="D90" t="s">
        <v>175</v>
      </c>
      <c r="E90">
        <v>18648</v>
      </c>
      <c r="F90">
        <v>19909</v>
      </c>
      <c r="G90">
        <v>20481</v>
      </c>
      <c r="H90">
        <v>20403</v>
      </c>
      <c r="I90">
        <v>19746</v>
      </c>
      <c r="J90">
        <v>19806</v>
      </c>
      <c r="K90">
        <v>19863</v>
      </c>
      <c r="L90">
        <v>20959</v>
      </c>
      <c r="M90">
        <v>21611</v>
      </c>
      <c r="N90">
        <v>22926</v>
      </c>
      <c r="O90">
        <v>24387</v>
      </c>
    </row>
    <row r="91" spans="1:15" x14ac:dyDescent="0.2">
      <c r="A91" t="s">
        <v>19</v>
      </c>
      <c r="B91" t="s">
        <v>20</v>
      </c>
      <c r="C91" t="s">
        <v>176</v>
      </c>
      <c r="D91" t="s">
        <v>177</v>
      </c>
      <c r="E91">
        <v>79410</v>
      </c>
      <c r="F91">
        <v>83585</v>
      </c>
      <c r="G91">
        <v>93657</v>
      </c>
      <c r="H91">
        <v>96089</v>
      </c>
      <c r="I91">
        <v>98449</v>
      </c>
      <c r="J91">
        <v>100876</v>
      </c>
      <c r="K91">
        <v>99980</v>
      </c>
      <c r="L91">
        <v>101814</v>
      </c>
      <c r="M91">
        <v>102386</v>
      </c>
      <c r="N91">
        <v>104387</v>
      </c>
      <c r="O91">
        <v>106158</v>
      </c>
    </row>
    <row r="92" spans="1:15" x14ac:dyDescent="0.2">
      <c r="A92" t="s">
        <v>19</v>
      </c>
      <c r="B92" t="s">
        <v>20</v>
      </c>
      <c r="C92" t="s">
        <v>178</v>
      </c>
      <c r="D92" t="s">
        <v>179</v>
      </c>
      <c r="E92">
        <v>12288</v>
      </c>
      <c r="F92">
        <v>12620</v>
      </c>
      <c r="G92">
        <v>13163</v>
      </c>
      <c r="H92">
        <v>13789</v>
      </c>
      <c r="I92">
        <v>14297</v>
      </c>
      <c r="J92">
        <v>15244</v>
      </c>
      <c r="K92">
        <v>15285</v>
      </c>
      <c r="L92">
        <v>15542</v>
      </c>
      <c r="M92">
        <v>15333</v>
      </c>
      <c r="N92">
        <v>15677</v>
      </c>
      <c r="O92" t="s">
        <v>29</v>
      </c>
    </row>
    <row r="93" spans="1:15" x14ac:dyDescent="0.2">
      <c r="A93" t="s">
        <v>19</v>
      </c>
      <c r="B93" t="s">
        <v>20</v>
      </c>
      <c r="C93" t="s">
        <v>180</v>
      </c>
      <c r="D93" t="s">
        <v>181</v>
      </c>
      <c r="E93">
        <v>9024</v>
      </c>
      <c r="F93">
        <v>9518</v>
      </c>
      <c r="G93">
        <v>9445</v>
      </c>
      <c r="H93">
        <v>9719</v>
      </c>
      <c r="I93">
        <v>9823</v>
      </c>
      <c r="J93">
        <v>10144</v>
      </c>
      <c r="K93">
        <v>10311</v>
      </c>
      <c r="L93">
        <v>10552</v>
      </c>
      <c r="M93">
        <v>10389</v>
      </c>
      <c r="N93">
        <v>10294</v>
      </c>
      <c r="O93" t="s">
        <v>29</v>
      </c>
    </row>
    <row r="94" spans="1:15" x14ac:dyDescent="0.2">
      <c r="A94" t="s">
        <v>19</v>
      </c>
      <c r="B94" t="s">
        <v>20</v>
      </c>
      <c r="C94" t="s">
        <v>182</v>
      </c>
      <c r="D94" t="s">
        <v>183</v>
      </c>
      <c r="E94">
        <v>58098</v>
      </c>
      <c r="F94">
        <v>61447</v>
      </c>
      <c r="G94">
        <v>71049</v>
      </c>
      <c r="H94">
        <v>72581</v>
      </c>
      <c r="I94">
        <v>74329</v>
      </c>
      <c r="J94">
        <v>75488</v>
      </c>
      <c r="K94">
        <v>74385</v>
      </c>
      <c r="L94">
        <v>75720</v>
      </c>
      <c r="M94">
        <v>76664</v>
      </c>
      <c r="N94">
        <v>78416</v>
      </c>
      <c r="O94" t="s">
        <v>29</v>
      </c>
    </row>
    <row r="95" spans="1:15" x14ac:dyDescent="0.2">
      <c r="A95" t="s">
        <v>19</v>
      </c>
      <c r="B95" t="s">
        <v>20</v>
      </c>
      <c r="C95" t="s">
        <v>184</v>
      </c>
      <c r="D95" t="s">
        <v>185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184</v>
      </c>
      <c r="D96" t="s">
        <v>186</v>
      </c>
      <c r="E96">
        <v>7152</v>
      </c>
      <c r="F96">
        <v>7638</v>
      </c>
      <c r="G96">
        <v>7716</v>
      </c>
      <c r="H96">
        <v>8097</v>
      </c>
      <c r="I96">
        <v>7235</v>
      </c>
      <c r="J96">
        <v>8302</v>
      </c>
      <c r="K96">
        <v>8480</v>
      </c>
      <c r="L96">
        <v>8698</v>
      </c>
      <c r="M96">
        <v>8739</v>
      </c>
      <c r="N96">
        <v>8121</v>
      </c>
      <c r="O96">
        <v>7592</v>
      </c>
    </row>
    <row r="97" spans="1:15" x14ac:dyDescent="0.2">
      <c r="A97" t="s">
        <v>19</v>
      </c>
      <c r="B97" t="s">
        <v>20</v>
      </c>
      <c r="C97" t="s">
        <v>187</v>
      </c>
      <c r="D97" t="s">
        <v>188</v>
      </c>
      <c r="E97">
        <v>102450</v>
      </c>
      <c r="F97">
        <v>109149</v>
      </c>
      <c r="G97">
        <v>110226</v>
      </c>
      <c r="H97">
        <v>106502</v>
      </c>
      <c r="I97">
        <v>99798</v>
      </c>
      <c r="J97">
        <v>104056</v>
      </c>
      <c r="K97">
        <v>105832</v>
      </c>
      <c r="L97">
        <v>112414</v>
      </c>
      <c r="M97">
        <v>117784</v>
      </c>
      <c r="N97">
        <v>122426</v>
      </c>
      <c r="O97">
        <v>129561</v>
      </c>
    </row>
    <row r="98" spans="1:15" x14ac:dyDescent="0.2">
      <c r="A98" t="s">
        <v>19</v>
      </c>
      <c r="B98" t="s">
        <v>20</v>
      </c>
      <c r="C98" t="s">
        <v>189</v>
      </c>
      <c r="D98" t="s">
        <v>190</v>
      </c>
      <c r="E98">
        <v>31132</v>
      </c>
      <c r="F98">
        <v>35740</v>
      </c>
      <c r="G98">
        <v>36061</v>
      </c>
      <c r="H98">
        <v>36699</v>
      </c>
      <c r="I98">
        <v>37111</v>
      </c>
      <c r="J98">
        <v>37893</v>
      </c>
      <c r="K98">
        <v>38696</v>
      </c>
      <c r="L98">
        <v>37558</v>
      </c>
      <c r="M98">
        <v>39400</v>
      </c>
      <c r="N98">
        <v>41462</v>
      </c>
      <c r="O98">
        <v>43896</v>
      </c>
    </row>
    <row r="99" spans="1:15" x14ac:dyDescent="0.2">
      <c r="A99" t="s">
        <v>19</v>
      </c>
      <c r="B99" t="s">
        <v>20</v>
      </c>
      <c r="C99" t="s">
        <v>191</v>
      </c>
      <c r="D99" t="s">
        <v>192</v>
      </c>
      <c r="E99">
        <v>99491</v>
      </c>
      <c r="F99">
        <v>107945</v>
      </c>
      <c r="G99">
        <v>107224</v>
      </c>
      <c r="H99">
        <v>93185</v>
      </c>
      <c r="I99">
        <v>80241</v>
      </c>
      <c r="J99">
        <v>76141</v>
      </c>
      <c r="K99">
        <v>74836</v>
      </c>
      <c r="L99">
        <v>76754</v>
      </c>
      <c r="M99">
        <v>82808</v>
      </c>
      <c r="N99">
        <v>86941</v>
      </c>
      <c r="O99">
        <v>93194</v>
      </c>
    </row>
    <row r="100" spans="1:15" x14ac:dyDescent="0.2">
      <c r="A100" t="s">
        <v>19</v>
      </c>
      <c r="B100" t="s">
        <v>20</v>
      </c>
      <c r="C100" t="s">
        <v>193</v>
      </c>
      <c r="D100" t="s">
        <v>194</v>
      </c>
      <c r="E100">
        <v>521320</v>
      </c>
      <c r="F100">
        <v>556490</v>
      </c>
      <c r="G100">
        <v>572801</v>
      </c>
      <c r="H100">
        <v>565004</v>
      </c>
      <c r="I100">
        <v>543239</v>
      </c>
      <c r="J100">
        <v>552744</v>
      </c>
      <c r="K100">
        <v>560428</v>
      </c>
      <c r="L100">
        <v>586077</v>
      </c>
      <c r="M100">
        <v>612150</v>
      </c>
      <c r="N100">
        <v>644250</v>
      </c>
      <c r="O100">
        <v>683446</v>
      </c>
    </row>
    <row r="101" spans="1:15" ht="14.25" x14ac:dyDescent="0.3">
      <c r="A101" s="4" t="s">
        <v>195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1" t="s">
        <v>196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1" t="s">
        <v>197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1" t="s">
        <v>198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1" t="s">
        <v>199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sortState ref="D22:O40">
    <sortCondition ref="N22:N40"/>
  </sortState>
  <mergeCells count="24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Samantha Moya</cp:lastModifiedBy>
  <dcterms:created xsi:type="dcterms:W3CDTF">2016-08-29T14:15:23Z</dcterms:created>
  <dcterms:modified xsi:type="dcterms:W3CDTF">2016-10-07T14:23:16Z</dcterms:modified>
</cp:coreProperties>
</file>