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2180"/>
  </bookViews>
  <sheets>
    <sheet name="Sheet0" sheetId="1" r:id="rId1"/>
  </sheets>
  <definedNames>
    <definedName name="_xlnm._FilterDatabase" localSheetId="0" hidden="1">Sheet0!$D$22:$O$40</definedName>
  </definedNames>
  <calcPr calcId="152511"/>
</workbook>
</file>

<file path=xl/calcChain.xml><?xml version="1.0" encoding="utf-8"?>
<calcChain xmlns="http://schemas.openxmlformats.org/spreadsheetml/2006/main">
  <c r="P8" i="1" l="1"/>
  <c r="P7" i="1"/>
  <c r="O19" i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<sst xmlns="http://schemas.openxmlformats.org/spreadsheetml/2006/main" count="458" uniqueCount="210">
  <si>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</si>
  <si>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</si>
  <si>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</si>
  <si>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</si>
  <si>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</si>
  <si>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</si>
  <si>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</si>
  <si>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</si>
  <si>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</si>
  <si>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</si>
  <si>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</si>
  <si>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</si>
  <si>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</si>
  <si>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</si>
  <si>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</si>
  <si>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</si>
  <si>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</si>
  <si>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</si>
  <si>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</si>
  <si>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13000</t>
  </si>
  <si>
    <t>Georgia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</si>
  <si>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</si>
  <si>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</si>
  <si>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</si>
  <si>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</si>
  <si>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</si>
  <si>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</si>
  <si>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</si>
  <si>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</si>
  <si>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</si>
  <si>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</si>
  <si>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</si>
  <si>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</si>
  <si>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</si>
  <si>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</si>
  <si>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</si>
  <si>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(L)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</si>
  <si>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</si>
  <si>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</si>
  <si>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</si>
  <si>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</si>
  <si>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</si>
  <si>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</si>
  <si>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</si>
  <si>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</si>
  <si>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</si>
  <si>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</si>
  <si>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</si>
  <si>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</si>
  <si>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</si>
  <si>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</si>
  <si>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</si>
  <si>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>16</t>
  </si>
  <si>
    <t xml:space="preserve">        Primary metals manufacturing</t>
  </si>
  <si>
    <t>17</t>
  </si>
  <si>
    <t xml:space="preserve">        Fabricated metal products</t>
  </si>
  <si>
    <t>18</t>
  </si>
  <si>
    <t>19</t>
  </si>
  <si>
    <t>20</t>
  </si>
  <si>
    <t>21</t>
  </si>
  <si>
    <t>22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</si>
  <si>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</si>
  <si>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</si>
  <si>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</si>
  <si>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</si>
  <si>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</si>
  <si>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</si>
  <si>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</si>
  <si>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</si>
  <si>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</si>
  <si>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</si>
  <si>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</si>
  <si>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</si>
  <si>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</si>
  <si>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</si>
  <si>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</si>
  <si>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</si>
  <si>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</si>
  <si>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</si>
  <si>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</si>
  <si>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</si>
  <si>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</si>
  <si>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</si>
  <si>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</si>
  <si>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</si>
  <si>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</si>
  <si>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</si>
  <si>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</si>
  <si>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</si>
  <si>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</si>
  <si>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</si>
  <si>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</si>
  <si>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</si>
  <si>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</si>
  <si>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</si>
  <si>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</si>
  <si>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</si>
  <si>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</si>
  <si>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</si>
  <si>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</si>
  <si>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</si>
  <si>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</si>
  <si>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</si>
  <si>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</si>
  <si>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</si>
  <si>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</si>
  <si>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</si>
  <si>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</si>
  <si>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</si>
  <si>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</si>
  <si>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</si>
  <si>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</si>
  <si>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</si>
  <si>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</si>
  <si>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</si>
  <si>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</si>
  <si>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</si>
  <si>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</si>
  <si>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</si>
  <si>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</si>
  <si>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</si>
  <si>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</si>
  <si>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</si>
  <si>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</si>
  <si>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</si>
  <si>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</si>
  <si>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</si>
  <si>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</si>
  <si>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</si>
  <si>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</si>
  <si>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</si>
  <si>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</si>
  <si>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</si>
  <si>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</si>
  <si>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</si>
  <si>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</si>
  <si>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</si>
  <si>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</si>
  <si>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</si>
  <si>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</si>
  <si>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</si>
  <si>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</si>
  <si>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</si>
  <si>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</si>
  <si>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</si>
  <si>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</si>
  <si>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</si>
  <si>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</si>
  <si>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</si>
  <si>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</si>
  <si>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</si>
  <si>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</si>
  <si>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</si>
  <si>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</si>
  <si>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</si>
  <si>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</si>
  <si>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</si>
  <si>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</si>
  <si>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</si>
  <si>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</si>
  <si>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</si>
  <si>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</si>
  <si>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</si>
  <si>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</si>
  <si>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</si>
  <si>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</si>
  <si>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</si>
  <si>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</si>
  <si>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</si>
  <si>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</si>
  <si>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</si>
  <si>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</si>
  <si>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</si>
  <si>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</si>
  <si>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</si>
  <si>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</si>
  <si>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</si>
  <si>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</si>
  <si>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</si>
  <si>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</si>
  <si>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</si>
  <si>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</si>
  <si>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</si>
  <si>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</si>
  <si>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</si>
  <si>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</si>
  <si>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</si>
  <si>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</si>
  <si>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</si>
  <si>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</si>
  <si>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</si>
  <si>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</si>
  <si>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</si>
  <si>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</si>
  <si>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</si>
  <si>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</si>
  <si>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(L) Less than $500,000 in nominal or real GDP by state.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</si>
  <si>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</si>
  <si>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</si>
  <si>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</si>
  <si>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Food and beverage and tobacco products</t>
  </si>
  <si>
    <t xml:space="preserve">        Other transportation equipment</t>
  </si>
  <si>
    <t xml:space="preserve">        Chemical products</t>
  </si>
  <si>
    <t xml:space="preserve">        Paper products</t>
  </si>
  <si>
    <t xml:space="preserve">        Machinery</t>
  </si>
  <si>
    <t xml:space="preserve">        Motor vehicles, bodies and trailers, and parts</t>
  </si>
  <si>
    <t xml:space="preserve">        Electrical equipment, appliance, and components</t>
  </si>
  <si>
    <t xml:space="preserve">        Plastics and rubber products</t>
  </si>
  <si>
    <t xml:space="preserve">        Computer and electronic products </t>
  </si>
  <si>
    <t xml:space="preserve">        Nonmetallic mineral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</si>
</sst>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47.604999999999997</c:v>
                </c:pt>
                <c:pt idx="1">
                  <c:v>46.554000000000002</c:v>
                </c:pt>
                <c:pt idx="2">
                  <c:v>47.493000000000002</c:v>
                </c:pt>
                <c:pt idx="3">
                  <c:v>44.948</c:v>
                </c:pt>
                <c:pt idx="4">
                  <c:v>44.969000000000001</c:v>
                </c:pt>
                <c:pt idx="5">
                  <c:v>45.707000000000001</c:v>
                </c:pt>
                <c:pt idx="6">
                  <c:v>47.661999999999999</c:v>
                </c:pt>
                <c:pt idx="7">
                  <c:v>48.843000000000004</c:v>
                </c:pt>
                <c:pt idx="8">
                  <c:v>49.847000000000001</c:v>
                </c:pt>
                <c:pt idx="9">
                  <c:v>52.771000000000001</c:v>
                </c:pt>
                <c:pt idx="10">
                  <c:v>54.817999999999998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559408"/>
        <c:axId val="170714704"/>
      </c:lineChart>
      <c:catAx>
        <c:axId val="16855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0714704"/>
        <c:crosses val="autoZero"/>
        <c:auto val="1"/>
        <c:lblAlgn val="ctr"/>
        <c:lblOffset val="100"/>
        <c:noMultiLvlLbl val="0"/>
      </c:catAx>
      <c:valAx>
        <c:axId val="170714704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5940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Sheet0!$D$31:$D$40</c:f>
              <c:strCache>
                <c:ptCount val="10"/>
                <c:pt idx="0">
                  <c:v>        Plastics and rubber products</c:v>
                </c:pt>
                <c:pt idx="1">
                  <c:v>        Electrical equipment, appliance, and components</c:v>
                </c:pt>
                <c:pt idx="2">
                  <c:v>        Motor vehicles, bodies and trailers, and parts</c:v>
                </c:pt>
                <c:pt idx="3">
                  <c:v>        Fabricated metal products</c:v>
                </c:pt>
                <c:pt idx="4">
                  <c:v>        Machinery</c:v>
                </c:pt>
                <c:pt idx="5">
                  <c:v>        Paper products</c:v>
                </c:pt>
                <c:pt idx="6">
                  <c:v>        Textile mills and textile product mills</c:v>
                </c:pt>
                <c:pt idx="7">
                  <c:v>        Chemical products</c:v>
                </c:pt>
                <c:pt idx="8">
                  <c:v>        Other transportation equipment</c:v>
                </c:pt>
                <c:pt idx="9">
                  <c:v>        Food and beverage and tobacco products</c:v>
                </c:pt>
              </c:strCache>
            </c:strRef>
          </c:cat>
          <c:val>
            <c:numRef>
              <c:f>Sheet0!$N$31:$N$40</c:f>
              <c:numCache>
                <c:formatCode>General</c:formatCode>
                <c:ptCount val="10"/>
                <c:pt idx="0">
                  <c:v>2361</c:v>
                </c:pt>
                <c:pt idx="1">
                  <c:v>2499</c:v>
                </c:pt>
                <c:pt idx="2">
                  <c:v>2513</c:v>
                </c:pt>
                <c:pt idx="3">
                  <c:v>2646</c:v>
                </c:pt>
                <c:pt idx="4">
                  <c:v>3076</c:v>
                </c:pt>
                <c:pt idx="5">
                  <c:v>3861</c:v>
                </c:pt>
                <c:pt idx="6">
                  <c:v>3967</c:v>
                </c:pt>
                <c:pt idx="7">
                  <c:v>4734</c:v>
                </c:pt>
                <c:pt idx="8">
                  <c:v>4800</c:v>
                </c:pt>
                <c:pt idx="9">
                  <c:v>11975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43107256"/>
        <c:axId val="243108432"/>
      </c:barChart>
      <c:catAx>
        <c:axId val="24310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43108432"/>
        <c:crosses val="autoZero"/>
        <c:auto val="1"/>
        <c:lblAlgn val="ctr"/>
        <c:lblOffset val="100"/>
        <c:noMultiLvlLbl val="0"/>
      </c:catAx>
      <c:valAx>
        <c:axId val="243108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310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7</xdr:row>
      <xdr:rowOff>28575</xdr:rowOff>
    </xdr:from>
    <xdr:to>
      <xdr:col>23</xdr:col>
      <xdr:colOff>381000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28575</xdr:colOff>
      <xdr:row>25</xdr:row>
      <xdr:rowOff>114300</xdr:rowOff>
    </xdr:from>
    <xdr:to>
      <xdr:col>25</xdr:col>
      <xdr:colOff>28575</xdr:colOff>
      <xdr:row>42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H1" workbookViewId="0">
      <pane ySplit="6" topLeftCell="A13" activePane="bottomLeft" state="frozen"/>
      <selection pane="bottomLeft" activeCell="U46" sqref="U46"/>
    </sheetView>
  </sheetViews>
  <sheetFormatPr defaultRowHeight="12.75" x14ac:dyDescent="0.2"/>
  <cols>
    <col min="1" max="1" width="1.28515625" customWidth="1"/>
    <col min="2" max="2" width="7.28515625" customWidth="1"/>
    <col min="3" max="3" width="1.42578125" customWidth="1"/>
    <col min="4" max="4" width="42.5703125" customWidth="1"/>
  </cols>
  <sheetData>
    <row r="1" spans="1:16" ht="18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6.5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6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376626</v>
      </c>
      <c r="F7">
        <v>393920</v>
      </c>
      <c r="G7">
        <v>411730</v>
      </c>
      <c r="H7">
        <v>410778</v>
      </c>
      <c r="I7">
        <v>402728</v>
      </c>
      <c r="J7">
        <v>407999</v>
      </c>
      <c r="K7">
        <v>418917</v>
      </c>
      <c r="L7">
        <v>434978</v>
      </c>
      <c r="M7">
        <v>450934</v>
      </c>
      <c r="N7">
        <v>471879</v>
      </c>
      <c r="O7">
        <v>495727</v>
      </c>
      <c r="P7">
        <f>O20/O7</f>
        <v>0.11058102544343963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326956</v>
      </c>
      <c r="F8">
        <v>342259</v>
      </c>
      <c r="G8">
        <v>358116</v>
      </c>
      <c r="H8">
        <v>356435</v>
      </c>
      <c r="I8">
        <v>345984</v>
      </c>
      <c r="J8">
        <v>349104</v>
      </c>
      <c r="K8">
        <v>359293</v>
      </c>
      <c r="L8">
        <v>374889</v>
      </c>
      <c r="M8">
        <v>390162</v>
      </c>
      <c r="N8">
        <v>409998</v>
      </c>
      <c r="O8">
        <v>432612</v>
      </c>
      <c r="P8">
        <f>P7*100</f>
        <v>11.058102544343964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3660</v>
      </c>
      <c r="F9">
        <v>3208</v>
      </c>
      <c r="G9">
        <v>3462</v>
      </c>
      <c r="H9">
        <v>3952</v>
      </c>
      <c r="I9">
        <v>3582</v>
      </c>
      <c r="J9">
        <v>3650</v>
      </c>
      <c r="K9">
        <v>3594</v>
      </c>
      <c r="L9">
        <v>4552</v>
      </c>
      <c r="M9">
        <v>5096</v>
      </c>
      <c r="N9">
        <v>4629</v>
      </c>
      <c r="O9">
        <v>4577</v>
      </c>
    </row>
    <row r="10" spans="1:16" x14ac:dyDescent="0.2">
      <c r="A10" t="s">
        <v>19</v>
      </c>
      <c r="B10" t="s">
        <v>20</v>
      </c>
      <c r="C10" t="s">
        <v>27</v>
      </c>
      <c r="D10" t="s">
        <v>28</v>
      </c>
      <c r="E10">
        <v>2933</v>
      </c>
      <c r="F10">
        <v>2296</v>
      </c>
      <c r="G10">
        <v>2593</v>
      </c>
      <c r="H10">
        <v>3118</v>
      </c>
      <c r="I10">
        <v>2764</v>
      </c>
      <c r="J10">
        <v>2730</v>
      </c>
      <c r="K10">
        <v>2668</v>
      </c>
      <c r="L10">
        <v>3540</v>
      </c>
      <c r="M10">
        <v>4035</v>
      </c>
      <c r="N10">
        <v>3500</v>
      </c>
      <c r="O10" t="s">
        <v>29</v>
      </c>
    </row>
    <row r="11" spans="1:16" x14ac:dyDescent="0.2">
      <c r="A11" t="s">
        <v>19</v>
      </c>
      <c r="B11" t="s">
        <v>20</v>
      </c>
      <c r="C11" t="s">
        <v>30</v>
      </c>
      <c r="D11" t="s">
        <v>31</v>
      </c>
      <c r="E11">
        <v>727</v>
      </c>
      <c r="F11">
        <v>912</v>
      </c>
      <c r="G11">
        <v>869</v>
      </c>
      <c r="H11">
        <v>834</v>
      </c>
      <c r="I11">
        <v>818</v>
      </c>
      <c r="J11">
        <v>920</v>
      </c>
      <c r="K11">
        <v>926</v>
      </c>
      <c r="L11">
        <v>1013</v>
      </c>
      <c r="M11">
        <v>1061</v>
      </c>
      <c r="N11">
        <v>1129</v>
      </c>
      <c r="O11" t="s">
        <v>29</v>
      </c>
    </row>
    <row r="12" spans="1:16" x14ac:dyDescent="0.2">
      <c r="A12" t="s">
        <v>19</v>
      </c>
      <c r="B12" t="s">
        <v>20</v>
      </c>
      <c r="C12" t="s">
        <v>32</v>
      </c>
      <c r="D12" t="s">
        <v>33</v>
      </c>
      <c r="E12">
        <v>1323</v>
      </c>
      <c r="F12">
        <v>1426</v>
      </c>
      <c r="G12">
        <v>1507</v>
      </c>
      <c r="H12">
        <v>1272</v>
      </c>
      <c r="I12">
        <v>1251</v>
      </c>
      <c r="J12">
        <v>1253</v>
      </c>
      <c r="K12">
        <v>1158</v>
      </c>
      <c r="L12">
        <v>1116</v>
      </c>
      <c r="M12">
        <v>1196</v>
      </c>
      <c r="N12">
        <v>1288</v>
      </c>
      <c r="O12">
        <v>1117</v>
      </c>
    </row>
    <row r="13" spans="1:16" x14ac:dyDescent="0.2">
      <c r="A13" t="s">
        <v>19</v>
      </c>
      <c r="B13" t="s">
        <v>20</v>
      </c>
      <c r="C13" t="s">
        <v>34</v>
      </c>
      <c r="D13" t="s">
        <v>35</v>
      </c>
      <c r="E13">
        <v>0</v>
      </c>
      <c r="F13">
        <v>0</v>
      </c>
      <c r="G13">
        <v>0</v>
      </c>
      <c r="H13" t="s">
        <v>36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29</v>
      </c>
    </row>
    <row r="14" spans="1:16" x14ac:dyDescent="0.2">
      <c r="A14" t="s">
        <v>19</v>
      </c>
      <c r="B14" t="s">
        <v>20</v>
      </c>
      <c r="C14" t="s">
        <v>37</v>
      </c>
      <c r="D14" t="s">
        <v>38</v>
      </c>
      <c r="E14">
        <v>1293</v>
      </c>
      <c r="F14">
        <v>1379</v>
      </c>
      <c r="G14">
        <v>1463</v>
      </c>
      <c r="H14">
        <v>1233</v>
      </c>
      <c r="I14">
        <v>1219</v>
      </c>
      <c r="J14">
        <v>1225</v>
      </c>
      <c r="K14">
        <v>1120</v>
      </c>
      <c r="L14">
        <v>1073</v>
      </c>
      <c r="M14">
        <v>1150</v>
      </c>
      <c r="N14">
        <v>1237</v>
      </c>
      <c r="O14" t="s">
        <v>29</v>
      </c>
    </row>
    <row r="15" spans="1:16" x14ac:dyDescent="0.2">
      <c r="A15" t="s">
        <v>19</v>
      </c>
      <c r="B15" t="s">
        <v>20</v>
      </c>
      <c r="C15" t="s">
        <v>39</v>
      </c>
      <c r="D15" t="s">
        <v>40</v>
      </c>
      <c r="E15">
        <v>31</v>
      </c>
      <c r="F15">
        <v>47</v>
      </c>
      <c r="G15">
        <v>43</v>
      </c>
      <c r="H15">
        <v>39</v>
      </c>
      <c r="I15">
        <v>31</v>
      </c>
      <c r="J15">
        <v>27</v>
      </c>
      <c r="K15">
        <v>38</v>
      </c>
      <c r="L15">
        <v>43</v>
      </c>
      <c r="M15">
        <v>46</v>
      </c>
      <c r="N15">
        <v>50</v>
      </c>
      <c r="O15" t="s">
        <v>29</v>
      </c>
    </row>
    <row r="16" spans="1:16" x14ac:dyDescent="0.2">
      <c r="A16" t="s">
        <v>19</v>
      </c>
      <c r="B16" t="s">
        <v>20</v>
      </c>
      <c r="C16" t="s">
        <v>41</v>
      </c>
      <c r="D16" t="s">
        <v>42</v>
      </c>
      <c r="E16">
        <v>6651</v>
      </c>
      <c r="F16">
        <v>7493</v>
      </c>
      <c r="G16">
        <v>7450</v>
      </c>
      <c r="H16">
        <v>7626</v>
      </c>
      <c r="I16">
        <v>8223</v>
      </c>
      <c r="J16">
        <v>8602</v>
      </c>
      <c r="K16">
        <v>9091</v>
      </c>
      <c r="L16">
        <v>8540</v>
      </c>
      <c r="M16">
        <v>8225</v>
      </c>
      <c r="N16">
        <v>8445</v>
      </c>
      <c r="O16">
        <v>9071</v>
      </c>
    </row>
    <row r="17" spans="1:15" x14ac:dyDescent="0.2">
      <c r="A17" t="s">
        <v>19</v>
      </c>
      <c r="B17" t="s">
        <v>20</v>
      </c>
      <c r="C17" t="s">
        <v>43</v>
      </c>
      <c r="D17" t="s">
        <v>44</v>
      </c>
      <c r="E17">
        <v>20122</v>
      </c>
      <c r="F17">
        <v>21685</v>
      </c>
      <c r="G17">
        <v>22020</v>
      </c>
      <c r="H17">
        <v>18984</v>
      </c>
      <c r="I17">
        <v>15934</v>
      </c>
      <c r="J17">
        <v>14417</v>
      </c>
      <c r="K17">
        <v>14027</v>
      </c>
      <c r="L17">
        <v>14191</v>
      </c>
      <c r="M17">
        <v>15265</v>
      </c>
      <c r="N17">
        <v>16626</v>
      </c>
      <c r="O17">
        <v>18144</v>
      </c>
    </row>
    <row r="19" spans="1:15" x14ac:dyDescent="0.2">
      <c r="E19">
        <f t="shared" ref="E19:O19" si="0">E20/1000</f>
        <v>47.604999999999997</v>
      </c>
      <c r="F19">
        <f t="shared" si="0"/>
        <v>46.554000000000002</v>
      </c>
      <c r="G19">
        <f t="shared" si="0"/>
        <v>47.493000000000002</v>
      </c>
      <c r="H19">
        <f t="shared" si="0"/>
        <v>44.948</v>
      </c>
      <c r="I19">
        <f t="shared" si="0"/>
        <v>44.969000000000001</v>
      </c>
      <c r="J19">
        <f t="shared" si="0"/>
        <v>45.707000000000001</v>
      </c>
      <c r="K19">
        <f t="shared" si="0"/>
        <v>47.661999999999999</v>
      </c>
      <c r="L19">
        <f t="shared" si="0"/>
        <v>48.843000000000004</v>
      </c>
      <c r="M19">
        <f t="shared" si="0"/>
        <v>49.847000000000001</v>
      </c>
      <c r="N19">
        <f t="shared" si="0"/>
        <v>52.771000000000001</v>
      </c>
      <c r="O19">
        <f t="shared" si="0"/>
        <v>54.817999999999998</v>
      </c>
    </row>
    <row r="20" spans="1:15" x14ac:dyDescent="0.2">
      <c r="A20" t="s">
        <v>19</v>
      </c>
      <c r="B20" t="s">
        <v>20</v>
      </c>
      <c r="C20" t="s">
        <v>45</v>
      </c>
      <c r="D20" t="s">
        <v>46</v>
      </c>
      <c r="E20">
        <v>47605</v>
      </c>
      <c r="F20">
        <v>46554</v>
      </c>
      <c r="G20">
        <v>47493</v>
      </c>
      <c r="H20">
        <v>44948</v>
      </c>
      <c r="I20">
        <v>44969</v>
      </c>
      <c r="J20">
        <v>45707</v>
      </c>
      <c r="K20">
        <v>47662</v>
      </c>
      <c r="L20">
        <v>48843</v>
      </c>
      <c r="M20">
        <v>49847</v>
      </c>
      <c r="N20">
        <v>52771</v>
      </c>
      <c r="O20">
        <v>54818</v>
      </c>
    </row>
    <row r="21" spans="1:15" x14ac:dyDescent="0.2">
      <c r="A21" t="s">
        <v>19</v>
      </c>
      <c r="B21" t="s">
        <v>20</v>
      </c>
      <c r="C21" t="s">
        <v>47</v>
      </c>
      <c r="D21" t="s">
        <v>48</v>
      </c>
      <c r="E21">
        <v>19039</v>
      </c>
      <c r="F21">
        <v>19478</v>
      </c>
      <c r="G21">
        <v>19905</v>
      </c>
      <c r="H21">
        <v>18401</v>
      </c>
      <c r="I21">
        <v>15550</v>
      </c>
      <c r="J21">
        <v>18020</v>
      </c>
      <c r="K21">
        <v>19084</v>
      </c>
      <c r="L21">
        <v>20857</v>
      </c>
      <c r="M21">
        <v>22072</v>
      </c>
      <c r="N21">
        <v>23879</v>
      </c>
      <c r="O21">
        <v>25439</v>
      </c>
    </row>
    <row r="22" spans="1:15" x14ac:dyDescent="0.2">
      <c r="A22" t="s">
        <v>19</v>
      </c>
      <c r="B22" t="s">
        <v>20</v>
      </c>
      <c r="C22" t="s">
        <v>49</v>
      </c>
      <c r="D22" t="s">
        <v>71</v>
      </c>
      <c r="E22">
        <v>317</v>
      </c>
      <c r="F22">
        <v>299</v>
      </c>
      <c r="G22">
        <v>207</v>
      </c>
      <c r="H22">
        <v>212</v>
      </c>
      <c r="I22">
        <v>174</v>
      </c>
      <c r="J22">
        <v>162</v>
      </c>
      <c r="K22">
        <v>156</v>
      </c>
      <c r="L22">
        <v>182</v>
      </c>
      <c r="M22">
        <v>137</v>
      </c>
      <c r="N22">
        <v>135</v>
      </c>
      <c r="O22" t="s">
        <v>29</v>
      </c>
    </row>
    <row r="23" spans="1:15" x14ac:dyDescent="0.2">
      <c r="A23" t="s">
        <v>19</v>
      </c>
      <c r="B23" t="s">
        <v>20</v>
      </c>
      <c r="C23" t="s">
        <v>51</v>
      </c>
      <c r="D23" t="s">
        <v>76</v>
      </c>
      <c r="E23">
        <v>638</v>
      </c>
      <c r="F23">
        <v>615</v>
      </c>
      <c r="G23">
        <v>618</v>
      </c>
      <c r="H23">
        <v>437</v>
      </c>
      <c r="I23">
        <v>483</v>
      </c>
      <c r="J23">
        <v>529</v>
      </c>
      <c r="K23">
        <v>527</v>
      </c>
      <c r="L23">
        <v>351</v>
      </c>
      <c r="M23">
        <v>330</v>
      </c>
      <c r="N23">
        <v>554</v>
      </c>
      <c r="O23" t="s">
        <v>29</v>
      </c>
    </row>
    <row r="24" spans="1:15" x14ac:dyDescent="0.2">
      <c r="A24" t="s">
        <v>19</v>
      </c>
      <c r="B24" t="s">
        <v>20</v>
      </c>
      <c r="C24" t="s">
        <v>52</v>
      </c>
      <c r="D24" t="s">
        <v>53</v>
      </c>
      <c r="E24">
        <v>475</v>
      </c>
      <c r="F24">
        <v>79</v>
      </c>
      <c r="G24">
        <v>831</v>
      </c>
      <c r="H24">
        <v>1302</v>
      </c>
      <c r="I24">
        <v>461</v>
      </c>
      <c r="J24">
        <v>496</v>
      </c>
      <c r="K24">
        <v>737</v>
      </c>
      <c r="L24">
        <v>844</v>
      </c>
      <c r="M24">
        <v>741</v>
      </c>
      <c r="N24">
        <v>725</v>
      </c>
      <c r="O24" t="s">
        <v>29</v>
      </c>
    </row>
    <row r="25" spans="1:15" x14ac:dyDescent="0.2">
      <c r="A25" t="s">
        <v>19</v>
      </c>
      <c r="B25" t="s">
        <v>20</v>
      </c>
      <c r="C25" t="s">
        <v>54</v>
      </c>
      <c r="D25" t="s">
        <v>62</v>
      </c>
      <c r="E25">
        <v>887</v>
      </c>
      <c r="F25">
        <v>928</v>
      </c>
      <c r="G25">
        <v>886</v>
      </c>
      <c r="H25">
        <v>739</v>
      </c>
      <c r="I25">
        <v>638</v>
      </c>
      <c r="J25">
        <v>668</v>
      </c>
      <c r="K25">
        <v>660</v>
      </c>
      <c r="L25">
        <v>658</v>
      </c>
      <c r="M25">
        <v>643</v>
      </c>
      <c r="N25">
        <v>764</v>
      </c>
      <c r="O25" t="s">
        <v>29</v>
      </c>
    </row>
    <row r="26" spans="1:15" x14ac:dyDescent="0.2">
      <c r="A26" t="s">
        <v>19</v>
      </c>
      <c r="B26" t="s">
        <v>20</v>
      </c>
      <c r="C26" t="s">
        <v>56</v>
      </c>
      <c r="D26" t="s">
        <v>74</v>
      </c>
      <c r="E26">
        <v>1509</v>
      </c>
      <c r="F26">
        <v>1606</v>
      </c>
      <c r="G26">
        <v>1644</v>
      </c>
      <c r="H26">
        <v>1737</v>
      </c>
      <c r="I26">
        <v>1293</v>
      </c>
      <c r="J26">
        <v>1316</v>
      </c>
      <c r="K26">
        <v>1194</v>
      </c>
      <c r="L26">
        <v>1225</v>
      </c>
      <c r="M26">
        <v>1201</v>
      </c>
      <c r="N26">
        <v>1307</v>
      </c>
      <c r="O26" t="s">
        <v>29</v>
      </c>
    </row>
    <row r="27" spans="1:15" x14ac:dyDescent="0.2">
      <c r="A27" t="s">
        <v>19</v>
      </c>
      <c r="B27" t="s">
        <v>20</v>
      </c>
      <c r="C27" t="s">
        <v>57</v>
      </c>
      <c r="D27" t="s">
        <v>64</v>
      </c>
      <c r="E27">
        <v>1397</v>
      </c>
      <c r="F27">
        <v>1370</v>
      </c>
      <c r="G27">
        <v>1345</v>
      </c>
      <c r="H27">
        <v>1284</v>
      </c>
      <c r="I27">
        <v>1352</v>
      </c>
      <c r="J27">
        <v>1136</v>
      </c>
      <c r="K27">
        <v>1234</v>
      </c>
      <c r="L27">
        <v>1325</v>
      </c>
      <c r="M27">
        <v>1274</v>
      </c>
      <c r="N27">
        <v>1339</v>
      </c>
      <c r="O27" t="s">
        <v>29</v>
      </c>
    </row>
    <row r="28" spans="1:15" x14ac:dyDescent="0.2">
      <c r="A28" t="s">
        <v>19</v>
      </c>
      <c r="B28" t="s">
        <v>20</v>
      </c>
      <c r="C28" t="s">
        <v>58</v>
      </c>
      <c r="D28" t="s">
        <v>50</v>
      </c>
      <c r="E28">
        <v>1751</v>
      </c>
      <c r="F28">
        <v>1552</v>
      </c>
      <c r="G28">
        <v>1361</v>
      </c>
      <c r="H28">
        <v>1224</v>
      </c>
      <c r="I28">
        <v>945</v>
      </c>
      <c r="J28">
        <v>1069</v>
      </c>
      <c r="K28">
        <v>953</v>
      </c>
      <c r="L28">
        <v>1243</v>
      </c>
      <c r="M28">
        <v>1373</v>
      </c>
      <c r="N28">
        <v>1565</v>
      </c>
      <c r="O28" t="s">
        <v>29</v>
      </c>
    </row>
    <row r="29" spans="1:15" x14ac:dyDescent="0.2">
      <c r="A29" t="s">
        <v>19</v>
      </c>
      <c r="B29" t="s">
        <v>20</v>
      </c>
      <c r="C29" t="s">
        <v>59</v>
      </c>
      <c r="D29" t="s">
        <v>209</v>
      </c>
      <c r="E29">
        <v>1745</v>
      </c>
      <c r="F29">
        <v>1844</v>
      </c>
      <c r="G29">
        <v>1882</v>
      </c>
      <c r="H29">
        <v>1562</v>
      </c>
      <c r="I29">
        <v>1430</v>
      </c>
      <c r="J29">
        <v>1509</v>
      </c>
      <c r="K29">
        <v>1568</v>
      </c>
      <c r="L29">
        <v>1492</v>
      </c>
      <c r="M29">
        <v>1760</v>
      </c>
      <c r="N29">
        <v>1812</v>
      </c>
      <c r="O29" t="s">
        <v>29</v>
      </c>
    </row>
    <row r="30" spans="1:15" x14ac:dyDescent="0.2">
      <c r="A30" t="s">
        <v>19</v>
      </c>
      <c r="B30" t="s">
        <v>20</v>
      </c>
      <c r="C30" t="s">
        <v>60</v>
      </c>
      <c r="D30" t="s">
        <v>208</v>
      </c>
      <c r="E30">
        <v>1620</v>
      </c>
      <c r="F30">
        <v>1527</v>
      </c>
      <c r="G30">
        <v>1940</v>
      </c>
      <c r="H30">
        <v>1567</v>
      </c>
      <c r="I30">
        <v>1266</v>
      </c>
      <c r="J30">
        <v>1976</v>
      </c>
      <c r="K30">
        <v>1980</v>
      </c>
      <c r="L30">
        <v>1740</v>
      </c>
      <c r="M30">
        <v>1920</v>
      </c>
      <c r="N30">
        <v>2140</v>
      </c>
      <c r="O30" t="s">
        <v>29</v>
      </c>
    </row>
    <row r="31" spans="1:15" x14ac:dyDescent="0.2">
      <c r="A31" t="s">
        <v>19</v>
      </c>
      <c r="B31" t="s">
        <v>20</v>
      </c>
      <c r="C31" t="s">
        <v>61</v>
      </c>
      <c r="D31" t="s">
        <v>207</v>
      </c>
      <c r="E31">
        <v>2131</v>
      </c>
      <c r="F31">
        <v>2071</v>
      </c>
      <c r="G31">
        <v>2148</v>
      </c>
      <c r="H31">
        <v>2101</v>
      </c>
      <c r="I31">
        <v>2174</v>
      </c>
      <c r="J31">
        <v>2164</v>
      </c>
      <c r="K31">
        <v>2320</v>
      </c>
      <c r="L31">
        <v>2273</v>
      </c>
      <c r="M31">
        <v>2343</v>
      </c>
      <c r="N31">
        <v>2361</v>
      </c>
      <c r="O31" t="s">
        <v>29</v>
      </c>
    </row>
    <row r="32" spans="1:15" x14ac:dyDescent="0.2">
      <c r="A32" t="s">
        <v>19</v>
      </c>
      <c r="B32" t="s">
        <v>20</v>
      </c>
      <c r="C32" t="s">
        <v>63</v>
      </c>
      <c r="D32" t="s">
        <v>206</v>
      </c>
      <c r="E32">
        <v>1475</v>
      </c>
      <c r="F32">
        <v>1505</v>
      </c>
      <c r="G32">
        <v>1559</v>
      </c>
      <c r="H32">
        <v>1360</v>
      </c>
      <c r="I32">
        <v>1709</v>
      </c>
      <c r="J32">
        <v>1959</v>
      </c>
      <c r="K32">
        <v>1722</v>
      </c>
      <c r="L32">
        <v>2397</v>
      </c>
      <c r="M32">
        <v>2555</v>
      </c>
      <c r="N32">
        <v>2499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t="s">
        <v>205</v>
      </c>
      <c r="E33">
        <v>2113</v>
      </c>
      <c r="F33">
        <v>2407</v>
      </c>
      <c r="G33">
        <v>1579</v>
      </c>
      <c r="H33">
        <v>1354</v>
      </c>
      <c r="I33">
        <v>550</v>
      </c>
      <c r="J33">
        <v>1291</v>
      </c>
      <c r="K33">
        <v>1908</v>
      </c>
      <c r="L33">
        <v>2321</v>
      </c>
      <c r="M33">
        <v>2419</v>
      </c>
      <c r="N33">
        <v>2513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t="s">
        <v>55</v>
      </c>
      <c r="E34">
        <v>2036</v>
      </c>
      <c r="F34">
        <v>2195</v>
      </c>
      <c r="G34">
        <v>2361</v>
      </c>
      <c r="H34">
        <v>2260</v>
      </c>
      <c r="I34">
        <v>1927</v>
      </c>
      <c r="J34">
        <v>2010</v>
      </c>
      <c r="K34">
        <v>2180</v>
      </c>
      <c r="L34">
        <v>2248</v>
      </c>
      <c r="M34">
        <v>2488</v>
      </c>
      <c r="N34">
        <v>2646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t="s">
        <v>204</v>
      </c>
      <c r="E35">
        <v>2446</v>
      </c>
      <c r="F35">
        <v>2400</v>
      </c>
      <c r="G35">
        <v>2586</v>
      </c>
      <c r="H35">
        <v>2629</v>
      </c>
      <c r="I35">
        <v>2459</v>
      </c>
      <c r="J35">
        <v>2405</v>
      </c>
      <c r="K35">
        <v>2399</v>
      </c>
      <c r="L35">
        <v>2425</v>
      </c>
      <c r="M35">
        <v>2681</v>
      </c>
      <c r="N35">
        <v>3076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t="s">
        <v>203</v>
      </c>
      <c r="E36">
        <v>3319</v>
      </c>
      <c r="F36">
        <v>3620</v>
      </c>
      <c r="G36">
        <v>3586</v>
      </c>
      <c r="H36">
        <v>3279</v>
      </c>
      <c r="I36">
        <v>3735</v>
      </c>
      <c r="J36">
        <v>3382</v>
      </c>
      <c r="K36">
        <v>3641</v>
      </c>
      <c r="L36">
        <v>3475</v>
      </c>
      <c r="M36">
        <v>3615</v>
      </c>
      <c r="N36">
        <v>3861</v>
      </c>
      <c r="O36" t="s">
        <v>29</v>
      </c>
    </row>
    <row r="37" spans="1:15" x14ac:dyDescent="0.2">
      <c r="A37" t="s">
        <v>19</v>
      </c>
      <c r="B37" t="s">
        <v>20</v>
      </c>
      <c r="C37" t="s">
        <v>73</v>
      </c>
      <c r="D37" t="s">
        <v>69</v>
      </c>
      <c r="E37">
        <v>5860</v>
      </c>
      <c r="F37">
        <v>5818</v>
      </c>
      <c r="G37">
        <v>5541</v>
      </c>
      <c r="H37">
        <v>4747</v>
      </c>
      <c r="I37">
        <v>3909</v>
      </c>
      <c r="J37">
        <v>3210</v>
      </c>
      <c r="K37">
        <v>3528</v>
      </c>
      <c r="L37">
        <v>3726</v>
      </c>
      <c r="M37">
        <v>3888</v>
      </c>
      <c r="N37">
        <v>3967</v>
      </c>
      <c r="O37" t="s">
        <v>29</v>
      </c>
    </row>
    <row r="38" spans="1:15" x14ac:dyDescent="0.2">
      <c r="A38" t="s">
        <v>19</v>
      </c>
      <c r="B38" t="s">
        <v>20</v>
      </c>
      <c r="C38" t="s">
        <v>75</v>
      </c>
      <c r="D38" t="s">
        <v>202</v>
      </c>
      <c r="E38">
        <v>3319</v>
      </c>
      <c r="F38">
        <v>3423</v>
      </c>
      <c r="G38">
        <v>4082</v>
      </c>
      <c r="H38">
        <v>4442</v>
      </c>
      <c r="I38">
        <v>5314</v>
      </c>
      <c r="J38">
        <v>5804</v>
      </c>
      <c r="K38">
        <v>5941</v>
      </c>
      <c r="L38">
        <v>5068</v>
      </c>
      <c r="M38">
        <v>4945</v>
      </c>
      <c r="N38">
        <v>4734</v>
      </c>
      <c r="O38" t="s">
        <v>29</v>
      </c>
    </row>
    <row r="39" spans="1:15" x14ac:dyDescent="0.2">
      <c r="A39" t="s">
        <v>19</v>
      </c>
      <c r="B39" t="s">
        <v>20</v>
      </c>
      <c r="C39" t="s">
        <v>77</v>
      </c>
      <c r="D39" t="s">
        <v>201</v>
      </c>
      <c r="E39">
        <v>3093</v>
      </c>
      <c r="F39">
        <v>3670</v>
      </c>
      <c r="G39">
        <v>3576</v>
      </c>
      <c r="H39">
        <v>3120</v>
      </c>
      <c r="I39">
        <v>2814</v>
      </c>
      <c r="J39">
        <v>3502</v>
      </c>
      <c r="K39">
        <v>3742</v>
      </c>
      <c r="L39">
        <v>4164</v>
      </c>
      <c r="M39">
        <v>4221</v>
      </c>
      <c r="N39">
        <v>4800</v>
      </c>
      <c r="O39" t="s">
        <v>29</v>
      </c>
    </row>
    <row r="40" spans="1:15" x14ac:dyDescent="0.2">
      <c r="A40" t="s">
        <v>19</v>
      </c>
      <c r="B40" t="s">
        <v>20</v>
      </c>
      <c r="C40" t="s">
        <v>78</v>
      </c>
      <c r="D40" t="s">
        <v>200</v>
      </c>
      <c r="E40">
        <v>11474</v>
      </c>
      <c r="F40">
        <v>9625</v>
      </c>
      <c r="G40">
        <v>9763</v>
      </c>
      <c r="H40">
        <v>9590</v>
      </c>
      <c r="I40">
        <v>12337</v>
      </c>
      <c r="J40">
        <v>11120</v>
      </c>
      <c r="K40">
        <v>11272</v>
      </c>
      <c r="L40">
        <v>11687</v>
      </c>
      <c r="M40">
        <v>11316</v>
      </c>
      <c r="N40">
        <v>11975</v>
      </c>
      <c r="O40" t="s">
        <v>29</v>
      </c>
    </row>
    <row r="41" spans="1:15" x14ac:dyDescent="0.2">
      <c r="A41" t="s">
        <v>19</v>
      </c>
      <c r="B41" t="s">
        <v>20</v>
      </c>
      <c r="C41" t="s">
        <v>65</v>
      </c>
      <c r="D41" t="s">
        <v>66</v>
      </c>
      <c r="E41">
        <v>28566</v>
      </c>
      <c r="F41">
        <v>27076</v>
      </c>
      <c r="G41">
        <v>27589</v>
      </c>
      <c r="H41">
        <v>26547</v>
      </c>
      <c r="I41">
        <v>29419</v>
      </c>
      <c r="J41">
        <v>27687</v>
      </c>
      <c r="K41">
        <v>28578</v>
      </c>
      <c r="L41">
        <v>27987</v>
      </c>
      <c r="M41">
        <v>27775</v>
      </c>
      <c r="N41">
        <v>28892</v>
      </c>
      <c r="O41">
        <v>29378</v>
      </c>
    </row>
    <row r="43" spans="1:15" x14ac:dyDescent="0.2">
      <c r="A43" t="s">
        <v>19</v>
      </c>
      <c r="B43" t="s">
        <v>20</v>
      </c>
      <c r="C43" t="s">
        <v>79</v>
      </c>
      <c r="D43" t="s">
        <v>80</v>
      </c>
      <c r="E43">
        <v>29129</v>
      </c>
      <c r="F43">
        <v>31296</v>
      </c>
      <c r="G43">
        <v>32899</v>
      </c>
      <c r="H43">
        <v>33151</v>
      </c>
      <c r="I43">
        <v>30673</v>
      </c>
      <c r="J43">
        <v>31993</v>
      </c>
      <c r="K43">
        <v>32480</v>
      </c>
      <c r="L43">
        <v>34169</v>
      </c>
      <c r="M43">
        <v>35787</v>
      </c>
      <c r="N43">
        <v>37230</v>
      </c>
      <c r="O43">
        <v>39184</v>
      </c>
    </row>
    <row r="44" spans="1:15" x14ac:dyDescent="0.2">
      <c r="A44" t="s">
        <v>19</v>
      </c>
      <c r="B44" t="s">
        <v>20</v>
      </c>
      <c r="C44" t="s">
        <v>81</v>
      </c>
      <c r="D44" t="s">
        <v>82</v>
      </c>
      <c r="E44">
        <v>24616</v>
      </c>
      <c r="F44">
        <v>26357</v>
      </c>
      <c r="G44">
        <v>26033</v>
      </c>
      <c r="H44">
        <v>25353</v>
      </c>
      <c r="I44">
        <v>24286</v>
      </c>
      <c r="J44">
        <v>24811</v>
      </c>
      <c r="K44">
        <v>25439</v>
      </c>
      <c r="L44">
        <v>26501</v>
      </c>
      <c r="M44">
        <v>27614</v>
      </c>
      <c r="N44">
        <v>28468</v>
      </c>
      <c r="O44">
        <v>30909</v>
      </c>
    </row>
    <row r="45" spans="1:15" x14ac:dyDescent="0.2">
      <c r="A45" t="s">
        <v>19</v>
      </c>
      <c r="B45" t="s">
        <v>20</v>
      </c>
      <c r="C45" t="s">
        <v>83</v>
      </c>
      <c r="D45" t="s">
        <v>84</v>
      </c>
      <c r="E45">
        <v>13803</v>
      </c>
      <c r="F45">
        <v>14231</v>
      </c>
      <c r="G45">
        <v>15830</v>
      </c>
      <c r="H45">
        <v>15699</v>
      </c>
      <c r="I45">
        <v>15126</v>
      </c>
      <c r="J45">
        <v>16066</v>
      </c>
      <c r="K45">
        <v>16987</v>
      </c>
      <c r="L45">
        <v>17993</v>
      </c>
      <c r="M45">
        <v>18766</v>
      </c>
      <c r="N45">
        <v>19330</v>
      </c>
      <c r="O45">
        <v>20197</v>
      </c>
    </row>
    <row r="46" spans="1:15" x14ac:dyDescent="0.2">
      <c r="A46" t="s">
        <v>19</v>
      </c>
      <c r="B46" t="s">
        <v>20</v>
      </c>
      <c r="C46" t="s">
        <v>85</v>
      </c>
      <c r="D46" t="s">
        <v>86</v>
      </c>
      <c r="E46">
        <v>4562</v>
      </c>
      <c r="F46">
        <v>4205</v>
      </c>
      <c r="G46">
        <v>5848</v>
      </c>
      <c r="H46">
        <v>5149</v>
      </c>
      <c r="I46">
        <v>5161</v>
      </c>
      <c r="J46">
        <v>5549</v>
      </c>
      <c r="K46">
        <v>6015</v>
      </c>
      <c r="L46">
        <v>6306</v>
      </c>
      <c r="M46">
        <v>6989</v>
      </c>
      <c r="N46">
        <v>7004</v>
      </c>
      <c r="O46" t="s">
        <v>29</v>
      </c>
    </row>
    <row r="47" spans="1:15" x14ac:dyDescent="0.2">
      <c r="A47" t="s">
        <v>19</v>
      </c>
      <c r="B47" t="s">
        <v>20</v>
      </c>
      <c r="C47" t="s">
        <v>87</v>
      </c>
      <c r="D47" t="s">
        <v>88</v>
      </c>
      <c r="E47">
        <v>897</v>
      </c>
      <c r="F47">
        <v>993</v>
      </c>
      <c r="G47">
        <v>991</v>
      </c>
      <c r="H47">
        <v>1119</v>
      </c>
      <c r="I47">
        <v>1045</v>
      </c>
      <c r="J47">
        <v>1057</v>
      </c>
      <c r="K47">
        <v>1141</v>
      </c>
      <c r="L47">
        <v>1288</v>
      </c>
      <c r="M47">
        <v>1312</v>
      </c>
      <c r="N47">
        <v>1369</v>
      </c>
      <c r="O47" t="s">
        <v>29</v>
      </c>
    </row>
    <row r="48" spans="1:15" x14ac:dyDescent="0.2">
      <c r="A48" t="s">
        <v>19</v>
      </c>
      <c r="B48" t="s">
        <v>20</v>
      </c>
      <c r="C48" t="s">
        <v>89</v>
      </c>
      <c r="D48" t="s">
        <v>90</v>
      </c>
      <c r="E48">
        <v>33</v>
      </c>
      <c r="F48">
        <v>43</v>
      </c>
      <c r="G48">
        <v>43</v>
      </c>
      <c r="H48">
        <v>54</v>
      </c>
      <c r="I48">
        <v>68</v>
      </c>
      <c r="J48">
        <v>68</v>
      </c>
      <c r="K48">
        <v>67</v>
      </c>
      <c r="L48">
        <v>67</v>
      </c>
      <c r="M48">
        <v>72</v>
      </c>
      <c r="N48">
        <v>67</v>
      </c>
      <c r="O48" t="s">
        <v>29</v>
      </c>
    </row>
    <row r="49" spans="1:15" x14ac:dyDescent="0.2">
      <c r="A49" t="s">
        <v>19</v>
      </c>
      <c r="B49" t="s">
        <v>20</v>
      </c>
      <c r="C49" t="s">
        <v>91</v>
      </c>
      <c r="D49" t="s">
        <v>92</v>
      </c>
      <c r="E49">
        <v>3661</v>
      </c>
      <c r="F49">
        <v>3937</v>
      </c>
      <c r="G49">
        <v>3843</v>
      </c>
      <c r="H49">
        <v>3899</v>
      </c>
      <c r="I49">
        <v>3512</v>
      </c>
      <c r="J49">
        <v>3630</v>
      </c>
      <c r="K49">
        <v>3825</v>
      </c>
      <c r="L49">
        <v>4032</v>
      </c>
      <c r="M49">
        <v>4159</v>
      </c>
      <c r="N49">
        <v>4366</v>
      </c>
      <c r="O49" t="s">
        <v>29</v>
      </c>
    </row>
    <row r="50" spans="1:15" x14ac:dyDescent="0.2">
      <c r="A50" t="s">
        <v>19</v>
      </c>
      <c r="B50" t="s">
        <v>20</v>
      </c>
      <c r="C50" t="s">
        <v>93</v>
      </c>
      <c r="D50" t="s">
        <v>94</v>
      </c>
      <c r="E50">
        <v>283</v>
      </c>
      <c r="F50">
        <v>330</v>
      </c>
      <c r="G50">
        <v>351</v>
      </c>
      <c r="H50">
        <v>350</v>
      </c>
      <c r="I50">
        <v>337</v>
      </c>
      <c r="J50">
        <v>347</v>
      </c>
      <c r="K50">
        <v>365</v>
      </c>
      <c r="L50">
        <v>399</v>
      </c>
      <c r="M50">
        <v>406</v>
      </c>
      <c r="N50">
        <v>411</v>
      </c>
      <c r="O50" t="s">
        <v>29</v>
      </c>
    </row>
    <row r="51" spans="1:15" x14ac:dyDescent="0.2">
      <c r="A51" t="s">
        <v>19</v>
      </c>
      <c r="B51" t="s">
        <v>20</v>
      </c>
      <c r="C51" t="s">
        <v>95</v>
      </c>
      <c r="D51" t="s">
        <v>96</v>
      </c>
      <c r="E51">
        <v>46</v>
      </c>
      <c r="F51">
        <v>62</v>
      </c>
      <c r="G51">
        <v>76</v>
      </c>
      <c r="H51">
        <v>83</v>
      </c>
      <c r="I51">
        <v>87</v>
      </c>
      <c r="J51">
        <v>94</v>
      </c>
      <c r="K51">
        <v>84</v>
      </c>
      <c r="L51">
        <v>97</v>
      </c>
      <c r="M51">
        <v>89</v>
      </c>
      <c r="N51">
        <v>95</v>
      </c>
      <c r="O51" t="s">
        <v>29</v>
      </c>
    </row>
    <row r="52" spans="1:15" x14ac:dyDescent="0.2">
      <c r="A52" t="s">
        <v>19</v>
      </c>
      <c r="B52" t="s">
        <v>20</v>
      </c>
      <c r="C52" t="s">
        <v>97</v>
      </c>
      <c r="D52" t="s">
        <v>98</v>
      </c>
      <c r="E52">
        <v>2862</v>
      </c>
      <c r="F52">
        <v>3080</v>
      </c>
      <c r="G52">
        <v>2924</v>
      </c>
      <c r="H52">
        <v>3184</v>
      </c>
      <c r="I52">
        <v>3055</v>
      </c>
      <c r="J52">
        <v>3469</v>
      </c>
      <c r="K52">
        <v>3603</v>
      </c>
      <c r="L52">
        <v>3804</v>
      </c>
      <c r="M52">
        <v>3952</v>
      </c>
      <c r="N52">
        <v>4181</v>
      </c>
      <c r="O52" t="s">
        <v>29</v>
      </c>
    </row>
    <row r="53" spans="1:15" x14ac:dyDescent="0.2">
      <c r="A53" t="s">
        <v>19</v>
      </c>
      <c r="B53" t="s">
        <v>20</v>
      </c>
      <c r="C53" t="s">
        <v>99</v>
      </c>
      <c r="D53" t="s">
        <v>100</v>
      </c>
      <c r="E53">
        <v>1459</v>
      </c>
      <c r="F53">
        <v>1581</v>
      </c>
      <c r="G53">
        <v>1754</v>
      </c>
      <c r="H53">
        <v>1860</v>
      </c>
      <c r="I53">
        <v>1861</v>
      </c>
      <c r="J53">
        <v>1853</v>
      </c>
      <c r="K53">
        <v>1886</v>
      </c>
      <c r="L53">
        <v>2001</v>
      </c>
      <c r="M53">
        <v>1786</v>
      </c>
      <c r="N53">
        <v>1836</v>
      </c>
      <c r="O53" t="s">
        <v>29</v>
      </c>
    </row>
    <row r="54" spans="1:15" x14ac:dyDescent="0.2">
      <c r="A54" t="s">
        <v>19</v>
      </c>
      <c r="B54" t="s">
        <v>20</v>
      </c>
      <c r="C54" t="s">
        <v>101</v>
      </c>
      <c r="D54" t="s">
        <v>102</v>
      </c>
      <c r="E54">
        <v>25798</v>
      </c>
      <c r="F54">
        <v>26194</v>
      </c>
      <c r="G54">
        <v>27498</v>
      </c>
      <c r="H54">
        <v>27368</v>
      </c>
      <c r="I54">
        <v>25021</v>
      </c>
      <c r="J54">
        <v>24814</v>
      </c>
      <c r="K54">
        <v>25003</v>
      </c>
      <c r="L54">
        <v>25740</v>
      </c>
      <c r="M54">
        <v>28300</v>
      </c>
      <c r="N54">
        <v>29787</v>
      </c>
      <c r="O54">
        <v>30008</v>
      </c>
    </row>
    <row r="55" spans="1:15" x14ac:dyDescent="0.2">
      <c r="A55" t="s">
        <v>19</v>
      </c>
      <c r="B55" t="s">
        <v>20</v>
      </c>
      <c r="C55" t="s">
        <v>103</v>
      </c>
      <c r="D55" t="s">
        <v>104</v>
      </c>
      <c r="E55">
        <v>4902</v>
      </c>
      <c r="F55">
        <v>4542</v>
      </c>
      <c r="G55">
        <v>5723</v>
      </c>
      <c r="H55">
        <v>5403</v>
      </c>
      <c r="I55">
        <v>5237</v>
      </c>
      <c r="J55">
        <v>5693</v>
      </c>
      <c r="K55">
        <v>5674</v>
      </c>
      <c r="L55">
        <v>6211</v>
      </c>
      <c r="M55">
        <v>6293</v>
      </c>
      <c r="N55">
        <v>6605</v>
      </c>
      <c r="O55" t="s">
        <v>29</v>
      </c>
    </row>
    <row r="56" spans="1:15" x14ac:dyDescent="0.2">
      <c r="A56" t="s">
        <v>19</v>
      </c>
      <c r="B56" t="s">
        <v>20</v>
      </c>
      <c r="C56" t="s">
        <v>105</v>
      </c>
      <c r="D56" t="s">
        <v>106</v>
      </c>
      <c r="E56">
        <v>640</v>
      </c>
      <c r="F56">
        <v>729</v>
      </c>
      <c r="G56">
        <v>763</v>
      </c>
      <c r="H56">
        <v>929</v>
      </c>
      <c r="I56">
        <v>1172</v>
      </c>
      <c r="J56">
        <v>1146</v>
      </c>
      <c r="K56">
        <v>1153</v>
      </c>
      <c r="L56">
        <v>1249</v>
      </c>
      <c r="M56">
        <v>1605</v>
      </c>
      <c r="N56">
        <v>1141</v>
      </c>
      <c r="O56" t="s">
        <v>29</v>
      </c>
    </row>
    <row r="57" spans="1:15" x14ac:dyDescent="0.2">
      <c r="A57" t="s">
        <v>19</v>
      </c>
      <c r="B57" t="s">
        <v>20</v>
      </c>
      <c r="C57" t="s">
        <v>107</v>
      </c>
      <c r="D57" t="s">
        <v>108</v>
      </c>
      <c r="E57">
        <v>17859</v>
      </c>
      <c r="F57">
        <v>18057</v>
      </c>
      <c r="G57">
        <v>19351</v>
      </c>
      <c r="H57">
        <v>19544</v>
      </c>
      <c r="I57">
        <v>17168</v>
      </c>
      <c r="J57">
        <v>16582</v>
      </c>
      <c r="K57">
        <v>16513</v>
      </c>
      <c r="L57">
        <v>17001</v>
      </c>
      <c r="M57">
        <v>18851</v>
      </c>
      <c r="N57">
        <v>20314</v>
      </c>
      <c r="O57" t="s">
        <v>29</v>
      </c>
    </row>
    <row r="58" spans="1:15" x14ac:dyDescent="0.2">
      <c r="A58" t="s">
        <v>19</v>
      </c>
      <c r="B58" t="s">
        <v>20</v>
      </c>
      <c r="C58" t="s">
        <v>109</v>
      </c>
      <c r="D58" t="s">
        <v>110</v>
      </c>
      <c r="E58">
        <v>2397</v>
      </c>
      <c r="F58">
        <v>2867</v>
      </c>
      <c r="G58">
        <v>1662</v>
      </c>
      <c r="H58">
        <v>1493</v>
      </c>
      <c r="I58">
        <v>1444</v>
      </c>
      <c r="J58">
        <v>1393</v>
      </c>
      <c r="K58">
        <v>1664</v>
      </c>
      <c r="L58">
        <v>1279</v>
      </c>
      <c r="M58">
        <v>1551</v>
      </c>
      <c r="N58">
        <v>1726</v>
      </c>
      <c r="O58" t="s">
        <v>29</v>
      </c>
    </row>
    <row r="59" spans="1:15" x14ac:dyDescent="0.2">
      <c r="A59" t="s">
        <v>19</v>
      </c>
      <c r="B59" t="s">
        <v>20</v>
      </c>
      <c r="C59" t="s">
        <v>111</v>
      </c>
      <c r="D59" t="s">
        <v>112</v>
      </c>
      <c r="E59">
        <v>68514</v>
      </c>
      <c r="F59">
        <v>72728</v>
      </c>
      <c r="G59">
        <v>78092</v>
      </c>
      <c r="H59">
        <v>78731</v>
      </c>
      <c r="I59">
        <v>77924</v>
      </c>
      <c r="J59">
        <v>76894</v>
      </c>
      <c r="K59">
        <v>79068</v>
      </c>
      <c r="L59">
        <v>83184</v>
      </c>
      <c r="M59">
        <v>85679</v>
      </c>
      <c r="N59">
        <v>90683</v>
      </c>
      <c r="O59">
        <v>95801</v>
      </c>
    </row>
    <row r="60" spans="1:15" x14ac:dyDescent="0.2">
      <c r="A60" t="s">
        <v>19</v>
      </c>
      <c r="B60" t="s">
        <v>20</v>
      </c>
      <c r="C60" t="s">
        <v>113</v>
      </c>
      <c r="D60" t="s">
        <v>114</v>
      </c>
      <c r="E60">
        <v>25996</v>
      </c>
      <c r="F60">
        <v>28190</v>
      </c>
      <c r="G60">
        <v>30406</v>
      </c>
      <c r="H60">
        <v>29206</v>
      </c>
      <c r="I60">
        <v>28609</v>
      </c>
      <c r="J60">
        <v>28253</v>
      </c>
      <c r="K60">
        <v>29577</v>
      </c>
      <c r="L60">
        <v>31971</v>
      </c>
      <c r="M60">
        <v>33683</v>
      </c>
      <c r="N60">
        <v>36147</v>
      </c>
      <c r="O60">
        <v>37985</v>
      </c>
    </row>
    <row r="61" spans="1:15" x14ac:dyDescent="0.2">
      <c r="A61" t="s">
        <v>19</v>
      </c>
      <c r="B61" t="s">
        <v>20</v>
      </c>
      <c r="C61" t="s">
        <v>115</v>
      </c>
      <c r="D61" t="s">
        <v>116</v>
      </c>
      <c r="E61">
        <v>15959</v>
      </c>
      <c r="F61">
        <v>17358</v>
      </c>
      <c r="G61">
        <v>19144</v>
      </c>
      <c r="H61">
        <v>18803</v>
      </c>
      <c r="I61">
        <v>17440</v>
      </c>
      <c r="J61">
        <v>16809</v>
      </c>
      <c r="K61">
        <v>17979</v>
      </c>
      <c r="L61">
        <v>19702</v>
      </c>
      <c r="M61">
        <v>19315</v>
      </c>
      <c r="N61">
        <v>19237</v>
      </c>
      <c r="O61" t="s">
        <v>29</v>
      </c>
    </row>
    <row r="62" spans="1:15" x14ac:dyDescent="0.2">
      <c r="A62" t="s">
        <v>19</v>
      </c>
      <c r="B62" t="s">
        <v>20</v>
      </c>
      <c r="C62" t="s">
        <v>117</v>
      </c>
      <c r="D62" t="s">
        <v>118</v>
      </c>
      <c r="E62">
        <v>2456</v>
      </c>
      <c r="F62">
        <v>2796</v>
      </c>
      <c r="G62">
        <v>2531</v>
      </c>
      <c r="H62">
        <v>1536</v>
      </c>
      <c r="I62">
        <v>2585</v>
      </c>
      <c r="J62">
        <v>2559</v>
      </c>
      <c r="K62">
        <v>2549</v>
      </c>
      <c r="L62">
        <v>2903</v>
      </c>
      <c r="M62">
        <v>3210</v>
      </c>
      <c r="N62">
        <v>3530</v>
      </c>
      <c r="O62" t="s">
        <v>29</v>
      </c>
    </row>
    <row r="63" spans="1:15" x14ac:dyDescent="0.2">
      <c r="A63" t="s">
        <v>19</v>
      </c>
      <c r="B63" t="s">
        <v>20</v>
      </c>
      <c r="C63" t="s">
        <v>119</v>
      </c>
      <c r="D63" t="s">
        <v>120</v>
      </c>
      <c r="E63">
        <v>6637</v>
      </c>
      <c r="F63">
        <v>7265</v>
      </c>
      <c r="G63">
        <v>8219</v>
      </c>
      <c r="H63">
        <v>8299</v>
      </c>
      <c r="I63">
        <v>8105</v>
      </c>
      <c r="J63">
        <v>8323</v>
      </c>
      <c r="K63">
        <v>8743</v>
      </c>
      <c r="L63">
        <v>9047</v>
      </c>
      <c r="M63">
        <v>9867</v>
      </c>
      <c r="N63">
        <v>10921</v>
      </c>
      <c r="O63" t="s">
        <v>29</v>
      </c>
    </row>
    <row r="64" spans="1:15" x14ac:dyDescent="0.2">
      <c r="A64" t="s">
        <v>19</v>
      </c>
      <c r="B64" t="s">
        <v>20</v>
      </c>
      <c r="C64" t="s">
        <v>121</v>
      </c>
      <c r="D64" t="s">
        <v>122</v>
      </c>
      <c r="E64">
        <v>944</v>
      </c>
      <c r="F64">
        <v>771</v>
      </c>
      <c r="G64">
        <v>512</v>
      </c>
      <c r="H64">
        <v>568</v>
      </c>
      <c r="I64">
        <v>479</v>
      </c>
      <c r="J64">
        <v>563</v>
      </c>
      <c r="K64">
        <v>306</v>
      </c>
      <c r="L64">
        <v>319</v>
      </c>
      <c r="M64">
        <v>1291</v>
      </c>
      <c r="N64">
        <v>2460</v>
      </c>
      <c r="O64" t="s">
        <v>29</v>
      </c>
    </row>
    <row r="65" spans="1:15" x14ac:dyDescent="0.2">
      <c r="A65" t="s">
        <v>19</v>
      </c>
      <c r="B65" t="s">
        <v>20</v>
      </c>
      <c r="C65" t="s">
        <v>123</v>
      </c>
      <c r="D65" t="s">
        <v>124</v>
      </c>
      <c r="E65">
        <v>42518</v>
      </c>
      <c r="F65">
        <v>44538</v>
      </c>
      <c r="G65">
        <v>47686</v>
      </c>
      <c r="H65">
        <v>49525</v>
      </c>
      <c r="I65">
        <v>49315</v>
      </c>
      <c r="J65">
        <v>48641</v>
      </c>
      <c r="K65">
        <v>49491</v>
      </c>
      <c r="L65">
        <v>51213</v>
      </c>
      <c r="M65">
        <v>51995</v>
      </c>
      <c r="N65">
        <v>54536</v>
      </c>
      <c r="O65">
        <v>57816</v>
      </c>
    </row>
    <row r="66" spans="1:15" x14ac:dyDescent="0.2">
      <c r="A66" t="s">
        <v>19</v>
      </c>
      <c r="B66" t="s">
        <v>20</v>
      </c>
      <c r="C66" t="s">
        <v>125</v>
      </c>
      <c r="D66" t="s">
        <v>126</v>
      </c>
      <c r="E66">
        <v>37226</v>
      </c>
      <c r="F66">
        <v>38867</v>
      </c>
      <c r="G66">
        <v>42530</v>
      </c>
      <c r="H66">
        <v>44216</v>
      </c>
      <c r="I66">
        <v>44529</v>
      </c>
      <c r="J66">
        <v>44011</v>
      </c>
      <c r="K66">
        <v>44668</v>
      </c>
      <c r="L66">
        <v>46036</v>
      </c>
      <c r="M66">
        <v>46780</v>
      </c>
      <c r="N66">
        <v>49078</v>
      </c>
      <c r="O66" t="s">
        <v>29</v>
      </c>
    </row>
    <row r="67" spans="1:15" x14ac:dyDescent="0.2">
      <c r="A67" t="s">
        <v>19</v>
      </c>
      <c r="B67" t="s">
        <v>20</v>
      </c>
      <c r="C67" t="s">
        <v>127</v>
      </c>
      <c r="D67" t="s">
        <v>128</v>
      </c>
      <c r="E67">
        <v>5292</v>
      </c>
      <c r="F67">
        <v>5672</v>
      </c>
      <c r="G67">
        <v>5156</v>
      </c>
      <c r="H67">
        <v>5310</v>
      </c>
      <c r="I67">
        <v>4786</v>
      </c>
      <c r="J67">
        <v>4630</v>
      </c>
      <c r="K67">
        <v>4823</v>
      </c>
      <c r="L67">
        <v>5177</v>
      </c>
      <c r="M67">
        <v>5216</v>
      </c>
      <c r="N67">
        <v>5458</v>
      </c>
      <c r="O67" t="s">
        <v>29</v>
      </c>
    </row>
    <row r="68" spans="1:15" x14ac:dyDescent="0.2">
      <c r="A68" t="s">
        <v>19</v>
      </c>
      <c r="B68" t="s">
        <v>20</v>
      </c>
      <c r="C68" t="s">
        <v>129</v>
      </c>
      <c r="D68" t="s">
        <v>130</v>
      </c>
      <c r="E68">
        <v>41912</v>
      </c>
      <c r="F68">
        <v>44050</v>
      </c>
      <c r="G68">
        <v>47005</v>
      </c>
      <c r="H68">
        <v>48914</v>
      </c>
      <c r="I68">
        <v>46967</v>
      </c>
      <c r="J68">
        <v>48143</v>
      </c>
      <c r="K68">
        <v>50481</v>
      </c>
      <c r="L68">
        <v>53263</v>
      </c>
      <c r="M68">
        <v>54900</v>
      </c>
      <c r="N68">
        <v>58858</v>
      </c>
      <c r="O68">
        <v>63498</v>
      </c>
    </row>
    <row r="69" spans="1:15" x14ac:dyDescent="0.2">
      <c r="A69" t="s">
        <v>19</v>
      </c>
      <c r="B69" t="s">
        <v>20</v>
      </c>
      <c r="C69" t="s">
        <v>131</v>
      </c>
      <c r="D69" t="s">
        <v>132</v>
      </c>
      <c r="E69">
        <v>22171</v>
      </c>
      <c r="F69">
        <v>24132</v>
      </c>
      <c r="G69">
        <v>25835</v>
      </c>
      <c r="H69">
        <v>28029</v>
      </c>
      <c r="I69">
        <v>26739</v>
      </c>
      <c r="J69">
        <v>26797</v>
      </c>
      <c r="K69">
        <v>28062</v>
      </c>
      <c r="L69">
        <v>29668</v>
      </c>
      <c r="M69">
        <v>30036</v>
      </c>
      <c r="N69">
        <v>31985</v>
      </c>
      <c r="O69">
        <v>34207</v>
      </c>
    </row>
    <row r="70" spans="1:15" x14ac:dyDescent="0.2">
      <c r="A70" t="s">
        <v>19</v>
      </c>
      <c r="B70" t="s">
        <v>20</v>
      </c>
      <c r="C70" t="s">
        <v>133</v>
      </c>
      <c r="D70" t="s">
        <v>134</v>
      </c>
      <c r="E70">
        <v>4485</v>
      </c>
      <c r="F70">
        <v>4848</v>
      </c>
      <c r="G70">
        <v>5256</v>
      </c>
      <c r="H70">
        <v>6002</v>
      </c>
      <c r="I70">
        <v>5398</v>
      </c>
      <c r="J70">
        <v>5098</v>
      </c>
      <c r="K70">
        <v>5494</v>
      </c>
      <c r="L70">
        <v>5628</v>
      </c>
      <c r="M70">
        <v>5687</v>
      </c>
      <c r="N70">
        <v>5725</v>
      </c>
      <c r="O70" t="s">
        <v>29</v>
      </c>
    </row>
    <row r="71" spans="1:15" x14ac:dyDescent="0.2">
      <c r="A71" t="s">
        <v>19</v>
      </c>
      <c r="B71" t="s">
        <v>20</v>
      </c>
      <c r="C71" t="s">
        <v>135</v>
      </c>
      <c r="D71" t="s">
        <v>136</v>
      </c>
      <c r="E71">
        <v>4745</v>
      </c>
      <c r="F71">
        <v>5124</v>
      </c>
      <c r="G71">
        <v>5549</v>
      </c>
      <c r="H71">
        <v>5694</v>
      </c>
      <c r="I71">
        <v>5883</v>
      </c>
      <c r="J71">
        <v>6060</v>
      </c>
      <c r="K71">
        <v>6407</v>
      </c>
      <c r="L71">
        <v>6934</v>
      </c>
      <c r="M71">
        <v>7171</v>
      </c>
      <c r="N71">
        <v>7690</v>
      </c>
      <c r="O71" t="s">
        <v>29</v>
      </c>
    </row>
    <row r="72" spans="1:15" x14ac:dyDescent="0.2">
      <c r="A72" t="s">
        <v>19</v>
      </c>
      <c r="B72" t="s">
        <v>20</v>
      </c>
      <c r="C72" t="s">
        <v>137</v>
      </c>
      <c r="D72" t="s">
        <v>138</v>
      </c>
      <c r="E72">
        <v>12941</v>
      </c>
      <c r="F72">
        <v>14159</v>
      </c>
      <c r="G72">
        <v>15030</v>
      </c>
      <c r="H72">
        <v>16333</v>
      </c>
      <c r="I72">
        <v>15458</v>
      </c>
      <c r="J72">
        <v>15639</v>
      </c>
      <c r="K72">
        <v>16160</v>
      </c>
      <c r="L72">
        <v>17106</v>
      </c>
      <c r="M72">
        <v>17179</v>
      </c>
      <c r="N72">
        <v>18570</v>
      </c>
      <c r="O72" t="s">
        <v>29</v>
      </c>
    </row>
    <row r="73" spans="1:15" x14ac:dyDescent="0.2">
      <c r="A73" t="s">
        <v>19</v>
      </c>
      <c r="B73" t="s">
        <v>20</v>
      </c>
      <c r="C73" t="s">
        <v>139</v>
      </c>
      <c r="D73" t="s">
        <v>140</v>
      </c>
      <c r="E73">
        <v>6881</v>
      </c>
      <c r="F73">
        <v>6531</v>
      </c>
      <c r="G73">
        <v>6853</v>
      </c>
      <c r="H73">
        <v>6461</v>
      </c>
      <c r="I73">
        <v>6512</v>
      </c>
      <c r="J73">
        <v>6834</v>
      </c>
      <c r="K73">
        <v>7179</v>
      </c>
      <c r="L73">
        <v>7937</v>
      </c>
      <c r="M73">
        <v>8394</v>
      </c>
      <c r="N73">
        <v>9169</v>
      </c>
      <c r="O73">
        <v>10252</v>
      </c>
    </row>
    <row r="74" spans="1:15" x14ac:dyDescent="0.2">
      <c r="A74" t="s">
        <v>19</v>
      </c>
      <c r="B74" t="s">
        <v>20</v>
      </c>
      <c r="C74" t="s">
        <v>141</v>
      </c>
      <c r="D74" t="s">
        <v>142</v>
      </c>
      <c r="E74">
        <v>12860</v>
      </c>
      <c r="F74">
        <v>13388</v>
      </c>
      <c r="G74">
        <v>14318</v>
      </c>
      <c r="H74">
        <v>14424</v>
      </c>
      <c r="I74">
        <v>13715</v>
      </c>
      <c r="J74">
        <v>14512</v>
      </c>
      <c r="K74">
        <v>15240</v>
      </c>
      <c r="L74">
        <v>15659</v>
      </c>
      <c r="M74">
        <v>16470</v>
      </c>
      <c r="N74">
        <v>17704</v>
      </c>
      <c r="O74">
        <v>19039</v>
      </c>
    </row>
    <row r="75" spans="1:15" x14ac:dyDescent="0.2">
      <c r="A75" t="s">
        <v>19</v>
      </c>
      <c r="B75" t="s">
        <v>20</v>
      </c>
      <c r="C75" t="s">
        <v>143</v>
      </c>
      <c r="D75" t="s">
        <v>144</v>
      </c>
      <c r="E75">
        <v>12127</v>
      </c>
      <c r="F75">
        <v>12735</v>
      </c>
      <c r="G75">
        <v>13545</v>
      </c>
      <c r="H75">
        <v>13724</v>
      </c>
      <c r="I75">
        <v>12974</v>
      </c>
      <c r="J75">
        <v>13656</v>
      </c>
      <c r="K75">
        <v>14521</v>
      </c>
      <c r="L75">
        <v>14984</v>
      </c>
      <c r="M75">
        <v>15728</v>
      </c>
      <c r="N75">
        <v>16913</v>
      </c>
      <c r="O75" t="s">
        <v>29</v>
      </c>
    </row>
    <row r="76" spans="1:15" x14ac:dyDescent="0.2">
      <c r="A76" t="s">
        <v>19</v>
      </c>
      <c r="B76" t="s">
        <v>20</v>
      </c>
      <c r="C76" t="s">
        <v>145</v>
      </c>
      <c r="D76" t="s">
        <v>146</v>
      </c>
      <c r="E76">
        <v>733</v>
      </c>
      <c r="F76">
        <v>653</v>
      </c>
      <c r="G76">
        <v>772</v>
      </c>
      <c r="H76">
        <v>700</v>
      </c>
      <c r="I76">
        <v>741</v>
      </c>
      <c r="J76">
        <v>856</v>
      </c>
      <c r="K76">
        <v>719</v>
      </c>
      <c r="L76">
        <v>674</v>
      </c>
      <c r="M76">
        <v>741</v>
      </c>
      <c r="N76">
        <v>791</v>
      </c>
      <c r="O76" t="s">
        <v>29</v>
      </c>
    </row>
    <row r="77" spans="1:15" x14ac:dyDescent="0.2">
      <c r="A77" t="s">
        <v>19</v>
      </c>
      <c r="B77" t="s">
        <v>20</v>
      </c>
      <c r="C77" t="s">
        <v>147</v>
      </c>
      <c r="D77" t="s">
        <v>148</v>
      </c>
      <c r="E77">
        <v>22962</v>
      </c>
      <c r="F77">
        <v>24736</v>
      </c>
      <c r="G77">
        <v>26111</v>
      </c>
      <c r="H77">
        <v>27812</v>
      </c>
      <c r="I77">
        <v>29682</v>
      </c>
      <c r="J77">
        <v>30174</v>
      </c>
      <c r="K77">
        <v>31148</v>
      </c>
      <c r="L77">
        <v>32489</v>
      </c>
      <c r="M77">
        <v>34062</v>
      </c>
      <c r="N77">
        <v>35081</v>
      </c>
      <c r="O77">
        <v>37196</v>
      </c>
    </row>
    <row r="78" spans="1:15" x14ac:dyDescent="0.2">
      <c r="A78" t="s">
        <v>19</v>
      </c>
      <c r="B78" t="s">
        <v>20</v>
      </c>
      <c r="C78" t="s">
        <v>149</v>
      </c>
      <c r="D78" t="s">
        <v>150</v>
      </c>
      <c r="E78">
        <v>3097</v>
      </c>
      <c r="F78">
        <v>3558</v>
      </c>
      <c r="G78">
        <v>3799</v>
      </c>
      <c r="H78">
        <v>4074</v>
      </c>
      <c r="I78">
        <v>4408</v>
      </c>
      <c r="J78">
        <v>4581</v>
      </c>
      <c r="K78">
        <v>4728</v>
      </c>
      <c r="L78">
        <v>4925</v>
      </c>
      <c r="M78">
        <v>4960</v>
      </c>
      <c r="N78">
        <v>5164</v>
      </c>
      <c r="O78">
        <v>5318</v>
      </c>
    </row>
    <row r="79" spans="1:15" x14ac:dyDescent="0.2">
      <c r="A79" t="s">
        <v>19</v>
      </c>
      <c r="B79" t="s">
        <v>20</v>
      </c>
      <c r="C79" t="s">
        <v>151</v>
      </c>
      <c r="D79" t="s">
        <v>152</v>
      </c>
      <c r="E79">
        <v>19865</v>
      </c>
      <c r="F79">
        <v>21178</v>
      </c>
      <c r="G79">
        <v>22312</v>
      </c>
      <c r="H79">
        <v>23738</v>
      </c>
      <c r="I79">
        <v>25274</v>
      </c>
      <c r="J79">
        <v>25593</v>
      </c>
      <c r="K79">
        <v>26420</v>
      </c>
      <c r="L79">
        <v>27564</v>
      </c>
      <c r="M79">
        <v>29102</v>
      </c>
      <c r="N79">
        <v>29917</v>
      </c>
      <c r="O79">
        <v>31879</v>
      </c>
    </row>
    <row r="80" spans="1:15" x14ac:dyDescent="0.2">
      <c r="A80" t="s">
        <v>19</v>
      </c>
      <c r="B80" t="s">
        <v>20</v>
      </c>
      <c r="C80" t="s">
        <v>153</v>
      </c>
      <c r="D80" t="s">
        <v>154</v>
      </c>
      <c r="E80">
        <v>10741</v>
      </c>
      <c r="F80">
        <v>11268</v>
      </c>
      <c r="G80">
        <v>11782</v>
      </c>
      <c r="H80">
        <v>12539</v>
      </c>
      <c r="I80">
        <v>13142</v>
      </c>
      <c r="J80">
        <v>13304</v>
      </c>
      <c r="K80">
        <v>13970</v>
      </c>
      <c r="L80">
        <v>14664</v>
      </c>
      <c r="M80">
        <v>15542</v>
      </c>
      <c r="N80">
        <v>16029</v>
      </c>
      <c r="O80" t="s">
        <v>29</v>
      </c>
    </row>
    <row r="81" spans="1:15" x14ac:dyDescent="0.2">
      <c r="A81" t="s">
        <v>19</v>
      </c>
      <c r="B81" t="s">
        <v>20</v>
      </c>
      <c r="C81" t="s">
        <v>155</v>
      </c>
      <c r="D81" t="s">
        <v>156</v>
      </c>
      <c r="E81">
        <v>7534</v>
      </c>
      <c r="F81">
        <v>8197</v>
      </c>
      <c r="G81">
        <v>8751</v>
      </c>
      <c r="H81">
        <v>9305</v>
      </c>
      <c r="I81">
        <v>10230</v>
      </c>
      <c r="J81">
        <v>10317</v>
      </c>
      <c r="K81">
        <v>10469</v>
      </c>
      <c r="L81">
        <v>10881</v>
      </c>
      <c r="M81">
        <v>11411</v>
      </c>
      <c r="N81">
        <v>11659</v>
      </c>
      <c r="O81" t="s">
        <v>29</v>
      </c>
    </row>
    <row r="82" spans="1:15" x14ac:dyDescent="0.2">
      <c r="A82" t="s">
        <v>19</v>
      </c>
      <c r="B82" t="s">
        <v>20</v>
      </c>
      <c r="C82" t="s">
        <v>157</v>
      </c>
      <c r="D82" t="s">
        <v>158</v>
      </c>
      <c r="E82">
        <v>1591</v>
      </c>
      <c r="F82">
        <v>1712</v>
      </c>
      <c r="G82">
        <v>1779</v>
      </c>
      <c r="H82">
        <v>1895</v>
      </c>
      <c r="I82">
        <v>1903</v>
      </c>
      <c r="J82">
        <v>1971</v>
      </c>
      <c r="K82">
        <v>1981</v>
      </c>
      <c r="L82">
        <v>2019</v>
      </c>
      <c r="M82">
        <v>2149</v>
      </c>
      <c r="N82">
        <v>2230</v>
      </c>
      <c r="O82" t="s">
        <v>29</v>
      </c>
    </row>
    <row r="83" spans="1:15" x14ac:dyDescent="0.2">
      <c r="A83" t="s">
        <v>19</v>
      </c>
      <c r="B83" t="s">
        <v>20</v>
      </c>
      <c r="C83" t="s">
        <v>159</v>
      </c>
      <c r="D83" t="s">
        <v>160</v>
      </c>
      <c r="E83">
        <v>12653</v>
      </c>
      <c r="F83">
        <v>13610</v>
      </c>
      <c r="G83">
        <v>13880</v>
      </c>
      <c r="H83">
        <v>13927</v>
      </c>
      <c r="I83">
        <v>13638</v>
      </c>
      <c r="J83">
        <v>13914</v>
      </c>
      <c r="K83">
        <v>14393</v>
      </c>
      <c r="L83">
        <v>15213</v>
      </c>
      <c r="M83">
        <v>16013</v>
      </c>
      <c r="N83">
        <v>16958</v>
      </c>
      <c r="O83">
        <v>17646</v>
      </c>
    </row>
    <row r="84" spans="1:15" x14ac:dyDescent="0.2">
      <c r="A84" t="s">
        <v>19</v>
      </c>
      <c r="B84" t="s">
        <v>20</v>
      </c>
      <c r="C84" t="s">
        <v>161</v>
      </c>
      <c r="D84" t="s">
        <v>162</v>
      </c>
      <c r="E84">
        <v>2280</v>
      </c>
      <c r="F84">
        <v>2425</v>
      </c>
      <c r="G84">
        <v>2631</v>
      </c>
      <c r="H84">
        <v>2684</v>
      </c>
      <c r="I84">
        <v>2721</v>
      </c>
      <c r="J84">
        <v>2757</v>
      </c>
      <c r="K84">
        <v>2848</v>
      </c>
      <c r="L84">
        <v>2933</v>
      </c>
      <c r="M84">
        <v>3121</v>
      </c>
      <c r="N84">
        <v>3277</v>
      </c>
      <c r="O84">
        <v>3515</v>
      </c>
    </row>
    <row r="85" spans="1:15" x14ac:dyDescent="0.2">
      <c r="A85" t="s">
        <v>19</v>
      </c>
      <c r="B85" t="s">
        <v>20</v>
      </c>
      <c r="C85" t="s">
        <v>163</v>
      </c>
      <c r="D85" t="s">
        <v>164</v>
      </c>
      <c r="E85">
        <v>1285</v>
      </c>
      <c r="F85">
        <v>1374</v>
      </c>
      <c r="G85">
        <v>1481</v>
      </c>
      <c r="H85">
        <v>1524</v>
      </c>
      <c r="I85">
        <v>1556</v>
      </c>
      <c r="J85">
        <v>1551</v>
      </c>
      <c r="K85">
        <v>1609</v>
      </c>
      <c r="L85">
        <v>1619</v>
      </c>
      <c r="M85">
        <v>1671</v>
      </c>
      <c r="N85">
        <v>1788</v>
      </c>
      <c r="O85" t="s">
        <v>29</v>
      </c>
    </row>
    <row r="86" spans="1:15" x14ac:dyDescent="0.2">
      <c r="A86" t="s">
        <v>19</v>
      </c>
      <c r="B86" t="s">
        <v>20</v>
      </c>
      <c r="C86" t="s">
        <v>165</v>
      </c>
      <c r="D86" t="s">
        <v>166</v>
      </c>
      <c r="E86">
        <v>995</v>
      </c>
      <c r="F86">
        <v>1051</v>
      </c>
      <c r="G86">
        <v>1150</v>
      </c>
      <c r="H86">
        <v>1161</v>
      </c>
      <c r="I86">
        <v>1164</v>
      </c>
      <c r="J86">
        <v>1206</v>
      </c>
      <c r="K86">
        <v>1239</v>
      </c>
      <c r="L86">
        <v>1314</v>
      </c>
      <c r="M86">
        <v>1450</v>
      </c>
      <c r="N86">
        <v>1488</v>
      </c>
      <c r="O86" t="s">
        <v>29</v>
      </c>
    </row>
    <row r="87" spans="1:15" x14ac:dyDescent="0.2">
      <c r="A87" t="s">
        <v>19</v>
      </c>
      <c r="B87" t="s">
        <v>20</v>
      </c>
      <c r="C87" t="s">
        <v>167</v>
      </c>
      <c r="D87" t="s">
        <v>168</v>
      </c>
      <c r="E87">
        <v>10374</v>
      </c>
      <c r="F87">
        <v>11186</v>
      </c>
      <c r="G87">
        <v>11249</v>
      </c>
      <c r="H87">
        <v>11242</v>
      </c>
      <c r="I87">
        <v>10917</v>
      </c>
      <c r="J87">
        <v>11157</v>
      </c>
      <c r="K87">
        <v>11545</v>
      </c>
      <c r="L87">
        <v>12280</v>
      </c>
      <c r="M87">
        <v>12892</v>
      </c>
      <c r="N87">
        <v>13681</v>
      </c>
      <c r="O87">
        <v>14131</v>
      </c>
    </row>
    <row r="88" spans="1:15" x14ac:dyDescent="0.2">
      <c r="A88" t="s">
        <v>19</v>
      </c>
      <c r="B88" t="s">
        <v>20</v>
      </c>
      <c r="C88" t="s">
        <v>169</v>
      </c>
      <c r="D88" t="s">
        <v>170</v>
      </c>
      <c r="E88">
        <v>2413</v>
      </c>
      <c r="F88">
        <v>2689</v>
      </c>
      <c r="G88">
        <v>2672</v>
      </c>
      <c r="H88">
        <v>2566</v>
      </c>
      <c r="I88">
        <v>2143</v>
      </c>
      <c r="J88">
        <v>2244</v>
      </c>
      <c r="K88">
        <v>2345</v>
      </c>
      <c r="L88">
        <v>2364</v>
      </c>
      <c r="M88">
        <v>2535</v>
      </c>
      <c r="N88">
        <v>2699</v>
      </c>
      <c r="O88" t="s">
        <v>29</v>
      </c>
    </row>
    <row r="89" spans="1:15" x14ac:dyDescent="0.2">
      <c r="A89" t="s">
        <v>19</v>
      </c>
      <c r="B89" t="s">
        <v>20</v>
      </c>
      <c r="C89" t="s">
        <v>171</v>
      </c>
      <c r="D89" t="s">
        <v>172</v>
      </c>
      <c r="E89">
        <v>7961</v>
      </c>
      <c r="F89">
        <v>8496</v>
      </c>
      <c r="G89">
        <v>8577</v>
      </c>
      <c r="H89">
        <v>8677</v>
      </c>
      <c r="I89">
        <v>8774</v>
      </c>
      <c r="J89">
        <v>8913</v>
      </c>
      <c r="K89">
        <v>9199</v>
      </c>
      <c r="L89">
        <v>9916</v>
      </c>
      <c r="M89">
        <v>10357</v>
      </c>
      <c r="N89">
        <v>10983</v>
      </c>
      <c r="O89" t="s">
        <v>29</v>
      </c>
    </row>
    <row r="90" spans="1:15" x14ac:dyDescent="0.2">
      <c r="A90" t="s">
        <v>19</v>
      </c>
      <c r="B90" t="s">
        <v>20</v>
      </c>
      <c r="C90" t="s">
        <v>173</v>
      </c>
      <c r="D90" t="s">
        <v>174</v>
      </c>
      <c r="E90">
        <v>8208</v>
      </c>
      <c r="F90">
        <v>8689</v>
      </c>
      <c r="G90">
        <v>8836</v>
      </c>
      <c r="H90">
        <v>8698</v>
      </c>
      <c r="I90">
        <v>8707</v>
      </c>
      <c r="J90">
        <v>8666</v>
      </c>
      <c r="K90">
        <v>8763</v>
      </c>
      <c r="L90">
        <v>9094</v>
      </c>
      <c r="M90">
        <v>9413</v>
      </c>
      <c r="N90">
        <v>9843</v>
      </c>
      <c r="O90">
        <v>10447</v>
      </c>
    </row>
    <row r="91" spans="1:15" x14ac:dyDescent="0.2">
      <c r="A91" t="s">
        <v>19</v>
      </c>
      <c r="B91" t="s">
        <v>20</v>
      </c>
      <c r="C91" t="s">
        <v>175</v>
      </c>
      <c r="D91" t="s">
        <v>176</v>
      </c>
      <c r="E91">
        <v>49671</v>
      </c>
      <c r="F91">
        <v>51661</v>
      </c>
      <c r="G91">
        <v>53615</v>
      </c>
      <c r="H91">
        <v>54343</v>
      </c>
      <c r="I91">
        <v>56745</v>
      </c>
      <c r="J91">
        <v>58895</v>
      </c>
      <c r="K91">
        <v>59623</v>
      </c>
      <c r="L91">
        <v>60088</v>
      </c>
      <c r="M91">
        <v>60772</v>
      </c>
      <c r="N91">
        <v>61881</v>
      </c>
      <c r="O91">
        <v>63115</v>
      </c>
    </row>
    <row r="92" spans="1:15" x14ac:dyDescent="0.2">
      <c r="A92" t="s">
        <v>19</v>
      </c>
      <c r="B92" t="s">
        <v>20</v>
      </c>
      <c r="C92" t="s">
        <v>177</v>
      </c>
      <c r="D92" t="s">
        <v>178</v>
      </c>
      <c r="E92">
        <v>9483</v>
      </c>
      <c r="F92">
        <v>9943</v>
      </c>
      <c r="G92">
        <v>10504</v>
      </c>
      <c r="H92">
        <v>10909</v>
      </c>
      <c r="I92">
        <v>11543</v>
      </c>
      <c r="J92">
        <v>12266</v>
      </c>
      <c r="K92">
        <v>12518</v>
      </c>
      <c r="L92">
        <v>12350</v>
      </c>
      <c r="M92">
        <v>12099</v>
      </c>
      <c r="N92">
        <v>12477</v>
      </c>
      <c r="O92" t="s">
        <v>29</v>
      </c>
    </row>
    <row r="93" spans="1:15" x14ac:dyDescent="0.2">
      <c r="A93" t="s">
        <v>19</v>
      </c>
      <c r="B93" t="s">
        <v>20</v>
      </c>
      <c r="C93" t="s">
        <v>179</v>
      </c>
      <c r="D93" t="s">
        <v>180</v>
      </c>
      <c r="E93">
        <v>6744</v>
      </c>
      <c r="F93">
        <v>7089</v>
      </c>
      <c r="G93">
        <v>7129</v>
      </c>
      <c r="H93">
        <v>7965</v>
      </c>
      <c r="I93">
        <v>8331</v>
      </c>
      <c r="J93">
        <v>8656</v>
      </c>
      <c r="K93">
        <v>8586</v>
      </c>
      <c r="L93">
        <v>8338</v>
      </c>
      <c r="M93">
        <v>8058</v>
      </c>
      <c r="N93">
        <v>7779</v>
      </c>
      <c r="O93" t="s">
        <v>29</v>
      </c>
    </row>
    <row r="94" spans="1:15" x14ac:dyDescent="0.2">
      <c r="A94" t="s">
        <v>19</v>
      </c>
      <c r="B94" t="s">
        <v>20</v>
      </c>
      <c r="C94" t="s">
        <v>181</v>
      </c>
      <c r="D94" t="s">
        <v>182</v>
      </c>
      <c r="E94">
        <v>33444</v>
      </c>
      <c r="F94">
        <v>34630</v>
      </c>
      <c r="G94">
        <v>35981</v>
      </c>
      <c r="H94">
        <v>35469</v>
      </c>
      <c r="I94">
        <v>36871</v>
      </c>
      <c r="J94">
        <v>37973</v>
      </c>
      <c r="K94">
        <v>38519</v>
      </c>
      <c r="L94">
        <v>39400</v>
      </c>
      <c r="M94">
        <v>40615</v>
      </c>
      <c r="N94">
        <v>41625</v>
      </c>
      <c r="O94" t="s">
        <v>29</v>
      </c>
    </row>
    <row r="95" spans="1:15" x14ac:dyDescent="0.2">
      <c r="A95" t="s">
        <v>19</v>
      </c>
      <c r="B95" t="s">
        <v>20</v>
      </c>
      <c r="C95" t="s">
        <v>183</v>
      </c>
      <c r="D95" t="s">
        <v>184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183</v>
      </c>
      <c r="D96" t="s">
        <v>185</v>
      </c>
      <c r="E96">
        <v>4984</v>
      </c>
      <c r="F96">
        <v>4634</v>
      </c>
      <c r="G96">
        <v>4968</v>
      </c>
      <c r="H96">
        <v>5224</v>
      </c>
      <c r="I96">
        <v>4833</v>
      </c>
      <c r="J96">
        <v>4902</v>
      </c>
      <c r="K96">
        <v>4752</v>
      </c>
      <c r="L96">
        <v>5669</v>
      </c>
      <c r="M96">
        <v>6292</v>
      </c>
      <c r="N96">
        <v>5917</v>
      </c>
      <c r="O96">
        <v>5694</v>
      </c>
    </row>
    <row r="97" spans="1:15" x14ac:dyDescent="0.2">
      <c r="A97" t="s">
        <v>19</v>
      </c>
      <c r="B97" t="s">
        <v>20</v>
      </c>
      <c r="C97" t="s">
        <v>186</v>
      </c>
      <c r="D97" t="s">
        <v>187</v>
      </c>
      <c r="E97">
        <v>53745</v>
      </c>
      <c r="F97">
        <v>57654</v>
      </c>
      <c r="G97">
        <v>58931</v>
      </c>
      <c r="H97">
        <v>58505</v>
      </c>
      <c r="I97">
        <v>54959</v>
      </c>
      <c r="J97">
        <v>56804</v>
      </c>
      <c r="K97">
        <v>57918</v>
      </c>
      <c r="L97">
        <v>60670</v>
      </c>
      <c r="M97">
        <v>63401</v>
      </c>
      <c r="N97">
        <v>65698</v>
      </c>
      <c r="O97">
        <v>70093</v>
      </c>
    </row>
    <row r="98" spans="1:15" x14ac:dyDescent="0.2">
      <c r="A98" t="s">
        <v>19</v>
      </c>
      <c r="B98" t="s">
        <v>20</v>
      </c>
      <c r="C98" t="s">
        <v>188</v>
      </c>
      <c r="D98" t="s">
        <v>189</v>
      </c>
      <c r="E98">
        <v>20453</v>
      </c>
      <c r="F98">
        <v>21724</v>
      </c>
      <c r="G98">
        <v>23280</v>
      </c>
      <c r="H98">
        <v>23325</v>
      </c>
      <c r="I98">
        <v>23349</v>
      </c>
      <c r="J98">
        <v>24668</v>
      </c>
      <c r="K98">
        <v>26078</v>
      </c>
      <c r="L98">
        <v>26533</v>
      </c>
      <c r="M98">
        <v>26990</v>
      </c>
      <c r="N98">
        <v>27775</v>
      </c>
      <c r="O98">
        <v>29268</v>
      </c>
    </row>
    <row r="99" spans="1:15" x14ac:dyDescent="0.2">
      <c r="A99" t="s">
        <v>19</v>
      </c>
      <c r="B99" t="s">
        <v>20</v>
      </c>
      <c r="C99" t="s">
        <v>190</v>
      </c>
      <c r="D99" t="s">
        <v>191</v>
      </c>
      <c r="E99">
        <v>72710</v>
      </c>
      <c r="F99">
        <v>72873</v>
      </c>
      <c r="G99">
        <v>74482</v>
      </c>
      <c r="H99">
        <v>69156</v>
      </c>
      <c r="I99">
        <v>65736</v>
      </c>
      <c r="J99">
        <v>65026</v>
      </c>
      <c r="K99">
        <v>66441</v>
      </c>
      <c r="L99">
        <v>68703</v>
      </c>
      <c r="M99">
        <v>71404</v>
      </c>
      <c r="N99">
        <v>75314</v>
      </c>
      <c r="O99">
        <v>78656</v>
      </c>
    </row>
    <row r="100" spans="1:15" x14ac:dyDescent="0.2">
      <c r="A100" t="s">
        <v>19</v>
      </c>
      <c r="B100" t="s">
        <v>20</v>
      </c>
      <c r="C100" t="s">
        <v>192</v>
      </c>
      <c r="D100" t="s">
        <v>193</v>
      </c>
      <c r="E100">
        <v>254246</v>
      </c>
      <c r="F100">
        <v>269386</v>
      </c>
      <c r="G100">
        <v>283634</v>
      </c>
      <c r="H100">
        <v>287280</v>
      </c>
      <c r="I100">
        <v>280248</v>
      </c>
      <c r="J100">
        <v>284077</v>
      </c>
      <c r="K100">
        <v>292852</v>
      </c>
      <c r="L100">
        <v>306186</v>
      </c>
      <c r="M100">
        <v>318758</v>
      </c>
      <c r="N100">
        <v>334684</v>
      </c>
      <c r="O100">
        <v>353956</v>
      </c>
    </row>
    <row r="101" spans="1:15" ht="14.25" x14ac:dyDescent="0.3">
      <c r="A101" s="4" t="s">
        <v>194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1" t="s">
        <v>195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1" t="s">
        <v>196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1" t="s">
        <v>197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1" t="s">
        <v>198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">
      <c r="A106" s="1" t="s">
        <v>199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</sheetData>
  <sortState ref="D22:O40">
    <sortCondition ref="N22:N40"/>
  </sortState>
  <mergeCells count="25">
    <mergeCell ref="A1:O1"/>
    <mergeCell ref="A2:O2"/>
    <mergeCell ref="A3:O3"/>
    <mergeCell ref="A4:O4"/>
    <mergeCell ref="A6"/>
    <mergeCell ref="B6"/>
    <mergeCell ref="C6"/>
    <mergeCell ref="D6"/>
    <mergeCell ref="E6"/>
    <mergeCell ref="F6"/>
    <mergeCell ref="A104:O104"/>
    <mergeCell ref="A105:O105"/>
    <mergeCell ref="A106:O106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dcterms:created xsi:type="dcterms:W3CDTF">2016-08-26T17:24:36Z</dcterms:created>
  <dcterms:modified xsi:type="dcterms:W3CDTF">2016-10-07T15:06:13Z</dcterms:modified>
</cp:coreProperties>
</file>