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<sst xmlns="http://schemas.openxmlformats.org/spreadsheetml/2006/main" count="456" uniqueCount="208">
  <si>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</si>
  <si>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</si>
  <si>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</si>
  <si>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</si>
  <si>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</si>
  <si>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</si>
  <si>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</si>
  <si>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</si>
  <si>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</si>
  <si>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</si>
  <si>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</si>
  <si>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</si>
  <si>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</si>
  <si>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</si>
  <si>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</si>
  <si>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</si>
  <si>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</si>
  <si>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</si>
  <si>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</si>
  <si>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17000</t>
  </si>
  <si>
    <t>Illinois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</si>
  <si>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</si>
  <si>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</si>
  <si>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</si>
  <si>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</si>
  <si>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</si>
  <si>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</si>
  <si>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</si>
  <si>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</si>
  <si>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</si>
  <si>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</si>
  <si>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</si>
  <si>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</si>
  <si>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</si>
  <si>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</si>
  <si>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</si>
  <si>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</si>
  <si>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</si>
  <si>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</si>
  <si>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</si>
  <si>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</si>
  <si>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</si>
  <si>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</si>
  <si>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</si>
  <si>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</si>
  <si>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</si>
  <si>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</si>
  <si>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</si>
  <si>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</si>
  <si>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</si>
  <si>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</si>
  <si>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</si>
  <si>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</si>
  <si>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</si>
  <si>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</si>
  <si>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</si>
  <si>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</si>
  <si>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</si>
  <si>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</si>
  <si>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</si>
  <si>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</si>
  <si>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</si>
  <si>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</si>
  <si>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</si>
  <si>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</si>
  <si>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</si>
  <si>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</si>
  <si>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</si>
  <si>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</si>
  <si>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</si>
  <si>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</si>
  <si>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</si>
  <si>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</si>
  <si>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</si>
  <si>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</si>
  <si>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</si>
  <si>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</si>
  <si>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</si>
  <si>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</si>
  <si>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</si>
  <si>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</si>
  <si>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</si>
  <si>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</si>
  <si>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</si>
  <si>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</si>
  <si>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</si>
  <si>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</si>
  <si>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</si>
  <si>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</si>
  <si>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</si>
  <si>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</si>
  <si>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</si>
  <si>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</si>
  <si>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</si>
  <si>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</si>
  <si>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</si>
  <si>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</si>
  <si>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</si>
  <si>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</si>
  <si>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</si>
  <si>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</si>
  <si>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</si>
  <si>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</si>
  <si>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</si>
  <si>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</si>
  <si>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</si>
  <si>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</si>
  <si>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</si>
  <si>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</si>
  <si>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</si>
  <si>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</si>
  <si>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</si>
  <si>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</si>
  <si>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</si>
  <si>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</si>
  <si>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</si>
  <si>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</si>
  <si>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</si>
  <si>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</si>
  <si>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</si>
  <si>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</si>
  <si>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</si>
  <si>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</si>
  <si>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</si>
  <si>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</si>
  <si>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</si>
  <si>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</si>
  <si>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</si>
  <si>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</si>
  <si>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</si>
  <si>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</si>
  <si>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</si>
  <si>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</si>
  <si>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</si>
  <si>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</si>
  <si>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</si>
  <si>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</si>
  <si>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</si>
  <si>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</si>
  <si>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</si>
  <si>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</si>
  <si>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</si>
  <si>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</si>
  <si>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</si>
  <si>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</si>
  <si>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</si>
  <si>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</si>
  <si>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</si>
  <si>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</si>
  <si>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</si>
  <si>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</si>
  <si>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</si>
  <si>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</si>
  <si>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</si>
  <si>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</si>
  <si>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</si>
  <si>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</si>
  <si>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</si>
  <si>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</si>
  <si>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</si>
  <si>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</si>
  <si>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</si>
  <si>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</si>
  <si>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</si>
  <si>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</si>
  <si>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</si>
  <si>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</si>
  <si>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</si>
  <si>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</si>
  <si>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</si>
  <si>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</si>
  <si>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</si>
  <si>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</si>
  <si>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</si>
  <si>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</si>
  <si>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</si>
  <si>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</si>
  <si>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</si>
  <si>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</si>
  <si>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</si>
  <si>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</si>
  <si>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</si>
  <si>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</si>
  <si>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</si>
  <si>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</si>
  <si>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</si>
  <si>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</si>
  <si>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</si>
  <si>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</si>
  <si>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</si>
  <si>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</si>
  <si>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</si>
  <si>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</si>
  <si>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</si>
  <si>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</si>
  <si>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</si>
  <si>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</si>
  <si>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</si>
  <si>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</si>
  <si>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Machinery</t>
  </si>
  <si>
    <t xml:space="preserve">        Chemical products</t>
  </si>
  <si>
    <t xml:space="preserve">        Food and beverage and tobacco products</t>
  </si>
  <si>
    <t xml:space="preserve">        Petroleum and coal products</t>
  </si>
  <si>
    <t xml:space="preserve">        Computer and electronic products</t>
  </si>
  <si>
    <t xml:space="preserve">        Plastics and rubber products</t>
  </si>
  <si>
    <t xml:space="preserve">        Miscellaneous</t>
  </si>
  <si>
    <t xml:space="preserve">        Motor vehicles, bodies and trailers, and parts</t>
  </si>
  <si>
    <t xml:space="preserve">        Electrical equipment, appliance, and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</si>
</sst>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Illinois</a:t>
            </a:r>
            <a:r>
              <a:rPr lang="en-US" baseline="0"/>
              <a:t> Manufacturing Output,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79.885999999999996</c:v>
                </c:pt>
                <c:pt idx="1">
                  <c:v>82.259</c:v>
                </c:pt>
                <c:pt idx="2">
                  <c:v>84.367999999999995</c:v>
                </c:pt>
                <c:pt idx="3">
                  <c:v>79.986000000000004</c:v>
                </c:pt>
                <c:pt idx="4">
                  <c:v>82.512</c:v>
                </c:pt>
                <c:pt idx="5">
                  <c:v>84.817999999999998</c:v>
                </c:pt>
                <c:pt idx="6">
                  <c:v>93.617000000000004</c:v>
                </c:pt>
                <c:pt idx="7">
                  <c:v>104.08499999999999</c:v>
                </c:pt>
                <c:pt idx="8">
                  <c:v>96.012</c:v>
                </c:pt>
                <c:pt idx="9">
                  <c:v>99.77</c:v>
                </c:pt>
                <c:pt idx="10">
                  <c:v>103.764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20408"/>
        <c:axId val="382016880"/>
      </c:lineChart>
      <c:catAx>
        <c:axId val="38202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6880"/>
        <c:crosses val="autoZero"/>
        <c:auto val="1"/>
        <c:lblAlgn val="ctr"/>
        <c:lblOffset val="100"/>
        <c:noMultiLvlLbl val="0"/>
      </c:catAx>
      <c:valAx>
        <c:axId val="3820168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204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Illinois Sectors,</a:t>
            </a:r>
            <a:r>
              <a:rPr lang="en-US" baseline="0"/>
              <a:t>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0747265966754151"/>
          <c:y val="0.17171296296296296"/>
          <c:w val="0.4814162292213473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Electrical equipment, appliance, and components</c:v>
                </c:pt>
                <c:pt idx="1">
                  <c:v>        Motor vehicles, bodies and trailers, and parts</c:v>
                </c:pt>
                <c:pt idx="2">
                  <c:v>        Miscellaneous</c:v>
                </c:pt>
                <c:pt idx="3">
                  <c:v>        Plastics and rubber products</c:v>
                </c:pt>
                <c:pt idx="4">
                  <c:v>        Computer and electronic products</c:v>
                </c:pt>
                <c:pt idx="5">
                  <c:v>        Fabricated metal products</c:v>
                </c:pt>
                <c:pt idx="6">
                  <c:v>        Petroleum and coal products</c:v>
                </c:pt>
                <c:pt idx="7">
                  <c:v>        Food and beverage and tobacco products</c:v>
                </c:pt>
                <c:pt idx="8">
                  <c:v>        Chemical products</c:v>
                </c:pt>
                <c:pt idx="9">
                  <c:v>        Machinery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3340</c:v>
                </c:pt>
                <c:pt idx="1">
                  <c:v>4179</c:v>
                </c:pt>
                <c:pt idx="2">
                  <c:v>4269</c:v>
                </c:pt>
                <c:pt idx="3">
                  <c:v>5268</c:v>
                </c:pt>
                <c:pt idx="4">
                  <c:v>5968</c:v>
                </c:pt>
                <c:pt idx="5">
                  <c:v>9580</c:v>
                </c:pt>
                <c:pt idx="6">
                  <c:v>11841</c:v>
                </c:pt>
                <c:pt idx="7">
                  <c:v>12125</c:v>
                </c:pt>
                <c:pt idx="8">
                  <c:v>15564</c:v>
                </c:pt>
                <c:pt idx="9">
                  <c:v>15904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24112"/>
        <c:axId val="382425288"/>
      </c:barChart>
      <c:catAx>
        <c:axId val="38242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25288"/>
        <c:crosses val="autoZero"/>
        <c:auto val="1"/>
        <c:lblAlgn val="ctr"/>
        <c:lblOffset val="100"/>
        <c:noMultiLvlLbl val="0"/>
      </c:catAx>
      <c:valAx>
        <c:axId val="382425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4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7</xdr:row>
      <xdr:rowOff>66675</xdr:rowOff>
    </xdr:from>
    <xdr:to>
      <xdr:col>23</xdr:col>
      <xdr:colOff>457200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25</xdr:row>
      <xdr:rowOff>114300</xdr:rowOff>
    </xdr:from>
    <xdr:to>
      <xdr:col>23</xdr:col>
      <xdr:colOff>504825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G1" workbookViewId="0">
      <pane ySplit="6" topLeftCell="A7" activePane="bottomLeft" state="frozen"/>
      <selection pane="bottomLeft" activeCell="R4" sqref="R4"/>
    </sheetView>
  </sheetViews>
  <sheetFormatPr defaultRowHeight="12.75" x14ac:dyDescent="0.2"/>
  <cols>
    <col min="1" max="1" width="0.85546875" customWidth="1"/>
    <col min="2" max="2" width="5.85546875" customWidth="1"/>
    <col min="3" max="3" width="1.28515625" customWidth="1"/>
    <col min="4" max="4" width="38.710937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588847</v>
      </c>
      <c r="F7">
        <v>623535</v>
      </c>
      <c r="G7">
        <v>648647</v>
      </c>
      <c r="H7">
        <v>645447</v>
      </c>
      <c r="I7">
        <v>639965</v>
      </c>
      <c r="J7">
        <v>653164</v>
      </c>
      <c r="K7">
        <v>679269</v>
      </c>
      <c r="L7">
        <v>712604</v>
      </c>
      <c r="M7">
        <v>720495</v>
      </c>
      <c r="N7">
        <v>742028</v>
      </c>
      <c r="O7">
        <v>775007</v>
      </c>
      <c r="P7">
        <f>O20/O7</f>
        <v>0.13388782294869594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527148</v>
      </c>
      <c r="F8">
        <v>559709</v>
      </c>
      <c r="G8">
        <v>583040</v>
      </c>
      <c r="H8">
        <v>578150</v>
      </c>
      <c r="I8">
        <v>570607</v>
      </c>
      <c r="J8">
        <v>580283</v>
      </c>
      <c r="K8">
        <v>606636</v>
      </c>
      <c r="L8">
        <v>639299</v>
      </c>
      <c r="M8">
        <v>646067</v>
      </c>
      <c r="N8">
        <v>667028</v>
      </c>
      <c r="O8">
        <v>700091</v>
      </c>
      <c r="P8">
        <f>P7*100</f>
        <v>13.388782294869594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2536</v>
      </c>
      <c r="F9">
        <v>3642</v>
      </c>
      <c r="G9">
        <v>4871</v>
      </c>
      <c r="H9">
        <v>7087</v>
      </c>
      <c r="I9">
        <v>5243</v>
      </c>
      <c r="J9">
        <v>5334</v>
      </c>
      <c r="K9">
        <v>8573</v>
      </c>
      <c r="L9">
        <v>6169</v>
      </c>
      <c r="M9">
        <v>11479</v>
      </c>
      <c r="N9">
        <v>8041</v>
      </c>
      <c r="O9">
        <v>6808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2210</v>
      </c>
      <c r="F10">
        <v>3281</v>
      </c>
      <c r="G10">
        <v>4528</v>
      </c>
      <c r="H10">
        <v>6733</v>
      </c>
      <c r="I10">
        <v>4875</v>
      </c>
      <c r="J10">
        <v>4957</v>
      </c>
      <c r="K10">
        <v>8187</v>
      </c>
      <c r="L10">
        <v>5723</v>
      </c>
      <c r="M10">
        <v>11039</v>
      </c>
      <c r="N10">
        <v>7493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326</v>
      </c>
      <c r="F11">
        <v>361</v>
      </c>
      <c r="G11">
        <v>344</v>
      </c>
      <c r="H11">
        <v>354</v>
      </c>
      <c r="I11">
        <v>368</v>
      </c>
      <c r="J11">
        <v>377</v>
      </c>
      <c r="K11">
        <v>386</v>
      </c>
      <c r="L11">
        <v>447</v>
      </c>
      <c r="M11">
        <v>440</v>
      </c>
      <c r="N11">
        <v>549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1648</v>
      </c>
      <c r="F12">
        <v>1896</v>
      </c>
      <c r="G12">
        <v>2056</v>
      </c>
      <c r="H12">
        <v>2121</v>
      </c>
      <c r="I12">
        <v>2185</v>
      </c>
      <c r="J12">
        <v>2294</v>
      </c>
      <c r="K12">
        <v>2461</v>
      </c>
      <c r="L12">
        <v>2678</v>
      </c>
      <c r="M12">
        <v>2769</v>
      </c>
      <c r="N12">
        <v>2585</v>
      </c>
      <c r="O12">
        <v>2655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125</v>
      </c>
      <c r="F13">
        <v>154</v>
      </c>
      <c r="G13">
        <v>156</v>
      </c>
      <c r="H13">
        <v>237</v>
      </c>
      <c r="I13">
        <v>175</v>
      </c>
      <c r="J13">
        <v>215</v>
      </c>
      <c r="K13">
        <v>263</v>
      </c>
      <c r="L13">
        <v>333</v>
      </c>
      <c r="M13">
        <v>301</v>
      </c>
      <c r="N13">
        <v>245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1432</v>
      </c>
      <c r="F14">
        <v>1612</v>
      </c>
      <c r="G14">
        <v>1757</v>
      </c>
      <c r="H14">
        <v>1692</v>
      </c>
      <c r="I14">
        <v>1846</v>
      </c>
      <c r="J14">
        <v>1906</v>
      </c>
      <c r="K14">
        <v>1995</v>
      </c>
      <c r="L14">
        <v>2113</v>
      </c>
      <c r="M14">
        <v>2251</v>
      </c>
      <c r="N14">
        <v>2112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90</v>
      </c>
      <c r="F15">
        <v>130</v>
      </c>
      <c r="G15">
        <v>143</v>
      </c>
      <c r="H15">
        <v>193</v>
      </c>
      <c r="I15">
        <v>163</v>
      </c>
      <c r="J15">
        <v>173</v>
      </c>
      <c r="K15">
        <v>203</v>
      </c>
      <c r="L15">
        <v>233</v>
      </c>
      <c r="M15">
        <v>217</v>
      </c>
      <c r="N15">
        <v>228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9350</v>
      </c>
      <c r="F16">
        <v>10110</v>
      </c>
      <c r="G16">
        <v>10679</v>
      </c>
      <c r="H16">
        <v>10922</v>
      </c>
      <c r="I16">
        <v>11136</v>
      </c>
      <c r="J16">
        <v>11538</v>
      </c>
      <c r="K16">
        <v>11809</v>
      </c>
      <c r="L16">
        <v>11656</v>
      </c>
      <c r="M16">
        <v>11926</v>
      </c>
      <c r="N16">
        <v>12479</v>
      </c>
      <c r="O16">
        <v>12534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28921</v>
      </c>
      <c r="F17">
        <v>30266</v>
      </c>
      <c r="G17">
        <v>30543</v>
      </c>
      <c r="H17">
        <v>28113</v>
      </c>
      <c r="I17">
        <v>24052</v>
      </c>
      <c r="J17">
        <v>21566</v>
      </c>
      <c r="K17">
        <v>21253</v>
      </c>
      <c r="L17">
        <v>21339</v>
      </c>
      <c r="M17">
        <v>22659</v>
      </c>
      <c r="N17">
        <v>24425</v>
      </c>
      <c r="O17">
        <v>26999</v>
      </c>
    </row>
    <row r="19" spans="1:15" x14ac:dyDescent="0.2">
      <c r="E19">
        <f>E20/1000</f>
        <v>79.885999999999996</v>
      </c>
      <c r="F19">
        <f>F20/1000</f>
        <v>82.259</v>
      </c>
      <c r="G19">
        <f>G20/1000</f>
        <v>84.367999999999995</v>
      </c>
      <c r="H19">
        <f>H20/1000</f>
        <v>79.986000000000004</v>
      </c>
      <c r="I19">
        <f>I20/1000</f>
        <v>82.512</v>
      </c>
      <c r="J19">
        <f>J20/1000</f>
        <v>84.817999999999998</v>
      </c>
      <c r="K19">
        <f>K20/1000</f>
        <v>93.617000000000004</v>
      </c>
      <c r="L19">
        <f>L20/1000</f>
        <v>104.08499999999999</v>
      </c>
      <c r="M19">
        <f>M20/1000</f>
        <v>96.012</v>
      </c>
      <c r="N19">
        <f>N20/1000</f>
        <v>99.77</v>
      </c>
      <c r="O19">
        <f>O20/1000</f>
        <v>103.764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79886</v>
      </c>
      <c r="F20">
        <v>82259</v>
      </c>
      <c r="G20">
        <v>84368</v>
      </c>
      <c r="H20">
        <v>79986</v>
      </c>
      <c r="I20">
        <v>82512</v>
      </c>
      <c r="J20">
        <v>84818</v>
      </c>
      <c r="K20">
        <v>93617</v>
      </c>
      <c r="L20">
        <v>104085</v>
      </c>
      <c r="M20">
        <v>96012</v>
      </c>
      <c r="N20">
        <v>99770</v>
      </c>
      <c r="O20">
        <v>103764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44308</v>
      </c>
      <c r="F21">
        <v>46974</v>
      </c>
      <c r="G21">
        <v>48045</v>
      </c>
      <c r="H21">
        <v>46748</v>
      </c>
      <c r="I21">
        <v>41079</v>
      </c>
      <c r="J21">
        <v>44014</v>
      </c>
      <c r="K21">
        <v>47821</v>
      </c>
      <c r="L21">
        <v>52270</v>
      </c>
      <c r="M21">
        <v>49247</v>
      </c>
      <c r="N21">
        <v>49704</v>
      </c>
      <c r="O21">
        <v>51426</v>
      </c>
    </row>
    <row r="22" spans="1:15" x14ac:dyDescent="0.2">
      <c r="A22" t="s">
        <v>19</v>
      </c>
      <c r="B22" t="s">
        <v>20</v>
      </c>
      <c r="C22" t="s">
        <v>48</v>
      </c>
      <c r="D22" t="s">
        <v>69</v>
      </c>
      <c r="E22">
        <v>235</v>
      </c>
      <c r="F22">
        <v>247</v>
      </c>
      <c r="G22">
        <v>220</v>
      </c>
      <c r="H22">
        <v>239</v>
      </c>
      <c r="I22">
        <v>196</v>
      </c>
      <c r="J22">
        <v>193</v>
      </c>
      <c r="K22">
        <v>170</v>
      </c>
      <c r="L22">
        <v>178</v>
      </c>
      <c r="M22">
        <v>201</v>
      </c>
      <c r="N22">
        <v>273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71</v>
      </c>
      <c r="E23">
        <v>323</v>
      </c>
      <c r="F23">
        <v>278</v>
      </c>
      <c r="G23">
        <v>219</v>
      </c>
      <c r="H23">
        <v>261</v>
      </c>
      <c r="I23">
        <v>276</v>
      </c>
      <c r="J23">
        <v>284</v>
      </c>
      <c r="K23">
        <v>353</v>
      </c>
      <c r="L23">
        <v>328</v>
      </c>
      <c r="M23">
        <v>291</v>
      </c>
      <c r="N23">
        <v>308</v>
      </c>
      <c r="O23" t="s">
        <v>29</v>
      </c>
    </row>
    <row r="24" spans="1:15" x14ac:dyDescent="0.2">
      <c r="A24" t="s">
        <v>19</v>
      </c>
      <c r="B24" t="s">
        <v>20</v>
      </c>
      <c r="C24" t="s">
        <v>52</v>
      </c>
      <c r="D24" t="s">
        <v>49</v>
      </c>
      <c r="E24">
        <v>516</v>
      </c>
      <c r="F24">
        <v>513</v>
      </c>
      <c r="G24">
        <v>515</v>
      </c>
      <c r="H24">
        <v>506</v>
      </c>
      <c r="I24">
        <v>422</v>
      </c>
      <c r="J24">
        <v>424</v>
      </c>
      <c r="K24">
        <v>419</v>
      </c>
      <c r="L24">
        <v>387</v>
      </c>
      <c r="M24">
        <v>441</v>
      </c>
      <c r="N24">
        <v>422</v>
      </c>
      <c r="O24" t="s">
        <v>29</v>
      </c>
    </row>
    <row r="25" spans="1:15" x14ac:dyDescent="0.2">
      <c r="A25" t="s">
        <v>19</v>
      </c>
      <c r="B25" t="s">
        <v>20</v>
      </c>
      <c r="C25" t="s">
        <v>54</v>
      </c>
      <c r="D25" t="s">
        <v>61</v>
      </c>
      <c r="E25">
        <v>930</v>
      </c>
      <c r="F25">
        <v>1001</v>
      </c>
      <c r="G25">
        <v>1325</v>
      </c>
      <c r="H25">
        <v>893</v>
      </c>
      <c r="I25">
        <v>890</v>
      </c>
      <c r="J25">
        <v>699</v>
      </c>
      <c r="K25">
        <v>776</v>
      </c>
      <c r="L25">
        <v>866</v>
      </c>
      <c r="M25">
        <v>830</v>
      </c>
      <c r="N25">
        <v>797</v>
      </c>
      <c r="O25" t="s">
        <v>29</v>
      </c>
    </row>
    <row r="26" spans="1:15" x14ac:dyDescent="0.2">
      <c r="A26" t="s">
        <v>19</v>
      </c>
      <c r="B26" t="s">
        <v>20</v>
      </c>
      <c r="C26" t="s">
        <v>56</v>
      </c>
      <c r="D26" t="s">
        <v>63</v>
      </c>
      <c r="E26">
        <v>1054</v>
      </c>
      <c r="F26">
        <v>1117</v>
      </c>
      <c r="G26">
        <v>1102</v>
      </c>
      <c r="H26">
        <v>978</v>
      </c>
      <c r="I26">
        <v>819</v>
      </c>
      <c r="J26">
        <v>813</v>
      </c>
      <c r="K26">
        <v>849</v>
      </c>
      <c r="L26">
        <v>958</v>
      </c>
      <c r="M26">
        <v>1086</v>
      </c>
      <c r="N26">
        <v>1147</v>
      </c>
      <c r="O26" t="s">
        <v>29</v>
      </c>
    </row>
    <row r="27" spans="1:15" x14ac:dyDescent="0.2">
      <c r="A27" t="s">
        <v>19</v>
      </c>
      <c r="B27" t="s">
        <v>20</v>
      </c>
      <c r="C27" t="s">
        <v>57</v>
      </c>
      <c r="D27" t="s">
        <v>51</v>
      </c>
      <c r="E27">
        <v>1611</v>
      </c>
      <c r="F27">
        <v>1635</v>
      </c>
      <c r="G27">
        <v>1474</v>
      </c>
      <c r="H27">
        <v>1429</v>
      </c>
      <c r="I27">
        <v>1388</v>
      </c>
      <c r="J27">
        <v>1326</v>
      </c>
      <c r="K27">
        <v>1410</v>
      </c>
      <c r="L27">
        <v>1512</v>
      </c>
      <c r="M27">
        <v>1612</v>
      </c>
      <c r="N27">
        <v>1670</v>
      </c>
      <c r="O27" t="s">
        <v>29</v>
      </c>
    </row>
    <row r="28" spans="1:15" x14ac:dyDescent="0.2">
      <c r="A28" t="s">
        <v>19</v>
      </c>
      <c r="B28" t="s">
        <v>20</v>
      </c>
      <c r="C28" t="s">
        <v>58</v>
      </c>
      <c r="D28" t="s">
        <v>73</v>
      </c>
      <c r="E28">
        <v>1782</v>
      </c>
      <c r="F28">
        <v>2089</v>
      </c>
      <c r="G28">
        <v>2065</v>
      </c>
      <c r="H28">
        <v>1828</v>
      </c>
      <c r="I28">
        <v>2329</v>
      </c>
      <c r="J28">
        <v>2060</v>
      </c>
      <c r="K28">
        <v>2040</v>
      </c>
      <c r="L28">
        <v>1799</v>
      </c>
      <c r="M28">
        <v>2015</v>
      </c>
      <c r="N28">
        <v>2082</v>
      </c>
      <c r="O28" t="s">
        <v>29</v>
      </c>
    </row>
    <row r="29" spans="1:15" x14ac:dyDescent="0.2">
      <c r="A29" t="s">
        <v>19</v>
      </c>
      <c r="B29" t="s">
        <v>20</v>
      </c>
      <c r="C29" t="s">
        <v>59</v>
      </c>
      <c r="D29" t="s">
        <v>53</v>
      </c>
      <c r="E29">
        <v>3696</v>
      </c>
      <c r="F29">
        <v>3471</v>
      </c>
      <c r="G29">
        <v>2730</v>
      </c>
      <c r="H29">
        <v>3418</v>
      </c>
      <c r="I29">
        <v>1679</v>
      </c>
      <c r="J29">
        <v>1738</v>
      </c>
      <c r="K29">
        <v>2344</v>
      </c>
      <c r="L29">
        <v>2438</v>
      </c>
      <c r="M29">
        <v>2235</v>
      </c>
      <c r="N29">
        <v>2427</v>
      </c>
      <c r="O29" t="s">
        <v>29</v>
      </c>
    </row>
    <row r="30" spans="1:15" x14ac:dyDescent="0.2">
      <c r="A30" t="s">
        <v>19</v>
      </c>
      <c r="B30" t="s">
        <v>20</v>
      </c>
      <c r="C30" t="s">
        <v>60</v>
      </c>
      <c r="D30" t="s">
        <v>75</v>
      </c>
      <c r="E30">
        <v>3117</v>
      </c>
      <c r="F30">
        <v>3224</v>
      </c>
      <c r="G30">
        <v>3440</v>
      </c>
      <c r="H30">
        <v>3366</v>
      </c>
      <c r="I30">
        <v>2748</v>
      </c>
      <c r="J30">
        <v>2617</v>
      </c>
      <c r="K30">
        <v>2550</v>
      </c>
      <c r="L30">
        <v>2529</v>
      </c>
      <c r="M30">
        <v>2566</v>
      </c>
      <c r="N30">
        <v>2605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s="7" t="s">
        <v>207</v>
      </c>
      <c r="E31">
        <v>2934</v>
      </c>
      <c r="F31">
        <v>3589</v>
      </c>
      <c r="G31">
        <v>3390</v>
      </c>
      <c r="H31">
        <v>3582</v>
      </c>
      <c r="I31">
        <v>3065</v>
      </c>
      <c r="J31">
        <v>2956</v>
      </c>
      <c r="K31">
        <v>2788</v>
      </c>
      <c r="L31">
        <v>3072</v>
      </c>
      <c r="M31">
        <v>3359</v>
      </c>
      <c r="N31">
        <v>3340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s="7" t="s">
        <v>206</v>
      </c>
      <c r="E32">
        <v>3364</v>
      </c>
      <c r="F32">
        <v>3806</v>
      </c>
      <c r="G32">
        <v>3257</v>
      </c>
      <c r="H32">
        <v>2805</v>
      </c>
      <c r="I32">
        <v>1200</v>
      </c>
      <c r="J32">
        <v>2652</v>
      </c>
      <c r="K32">
        <v>3116</v>
      </c>
      <c r="L32">
        <v>4012</v>
      </c>
      <c r="M32">
        <v>3939</v>
      </c>
      <c r="N32">
        <v>4179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s="7" t="s">
        <v>205</v>
      </c>
      <c r="E33">
        <v>3314</v>
      </c>
      <c r="F33">
        <v>3898</v>
      </c>
      <c r="G33">
        <v>3874</v>
      </c>
      <c r="H33">
        <v>3963</v>
      </c>
      <c r="I33">
        <v>3777</v>
      </c>
      <c r="J33">
        <v>4318</v>
      </c>
      <c r="K33">
        <v>4118</v>
      </c>
      <c r="L33">
        <v>4219</v>
      </c>
      <c r="M33">
        <v>4399</v>
      </c>
      <c r="N33">
        <v>4269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s="7" t="s">
        <v>204</v>
      </c>
      <c r="E34">
        <v>4608</v>
      </c>
      <c r="F34">
        <v>4507</v>
      </c>
      <c r="G34">
        <v>4438</v>
      </c>
      <c r="H34">
        <v>3882</v>
      </c>
      <c r="I34">
        <v>4538</v>
      </c>
      <c r="J34">
        <v>4919</v>
      </c>
      <c r="K34">
        <v>4596</v>
      </c>
      <c r="L34">
        <v>5008</v>
      </c>
      <c r="M34">
        <v>5148</v>
      </c>
      <c r="N34">
        <v>5268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s="7" t="s">
        <v>203</v>
      </c>
      <c r="E35">
        <v>6234</v>
      </c>
      <c r="F35">
        <v>5913</v>
      </c>
      <c r="G35">
        <v>6477</v>
      </c>
      <c r="H35">
        <v>5919</v>
      </c>
      <c r="I35">
        <v>5969</v>
      </c>
      <c r="J35">
        <v>6342</v>
      </c>
      <c r="K35">
        <v>6032</v>
      </c>
      <c r="L35">
        <v>4997</v>
      </c>
      <c r="M35">
        <v>6442</v>
      </c>
      <c r="N35">
        <v>5968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55</v>
      </c>
      <c r="E36">
        <v>9210</v>
      </c>
      <c r="F36">
        <v>9196</v>
      </c>
      <c r="G36">
        <v>9684</v>
      </c>
      <c r="H36">
        <v>9079</v>
      </c>
      <c r="I36">
        <v>8312</v>
      </c>
      <c r="J36">
        <v>8556</v>
      </c>
      <c r="K36">
        <v>8913</v>
      </c>
      <c r="L36">
        <v>9548</v>
      </c>
      <c r="M36">
        <v>9252</v>
      </c>
      <c r="N36">
        <v>9580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s="7" t="s">
        <v>202</v>
      </c>
      <c r="E37">
        <v>6122</v>
      </c>
      <c r="F37">
        <v>4069</v>
      </c>
      <c r="G37">
        <v>6152</v>
      </c>
      <c r="H37">
        <v>4074</v>
      </c>
      <c r="I37">
        <v>6955</v>
      </c>
      <c r="J37">
        <v>3710</v>
      </c>
      <c r="K37">
        <v>10316</v>
      </c>
      <c r="L37">
        <v>11954</v>
      </c>
      <c r="M37">
        <v>9146</v>
      </c>
      <c r="N37">
        <v>11841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s="7" t="s">
        <v>201</v>
      </c>
      <c r="E38">
        <v>9551</v>
      </c>
      <c r="F38">
        <v>9429</v>
      </c>
      <c r="G38">
        <v>9231</v>
      </c>
      <c r="H38">
        <v>10425</v>
      </c>
      <c r="I38">
        <v>12511</v>
      </c>
      <c r="J38">
        <v>12172</v>
      </c>
      <c r="K38">
        <v>11010</v>
      </c>
      <c r="L38">
        <v>10961</v>
      </c>
      <c r="M38">
        <v>11812</v>
      </c>
      <c r="N38">
        <v>12125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s="7" t="s">
        <v>200</v>
      </c>
      <c r="E39">
        <v>9840</v>
      </c>
      <c r="F39">
        <v>11441</v>
      </c>
      <c r="G39">
        <v>10557</v>
      </c>
      <c r="H39">
        <v>9162</v>
      </c>
      <c r="I39">
        <v>11881</v>
      </c>
      <c r="J39">
        <v>14849</v>
      </c>
      <c r="K39">
        <v>14761</v>
      </c>
      <c r="L39">
        <v>19057</v>
      </c>
      <c r="M39">
        <v>15585</v>
      </c>
      <c r="N39">
        <v>15564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s="7" t="s">
        <v>199</v>
      </c>
      <c r="E40">
        <v>11444</v>
      </c>
      <c r="F40">
        <v>12834</v>
      </c>
      <c r="G40">
        <v>14217</v>
      </c>
      <c r="H40">
        <v>14176</v>
      </c>
      <c r="I40">
        <v>13557</v>
      </c>
      <c r="J40">
        <v>14192</v>
      </c>
      <c r="K40">
        <v>17057</v>
      </c>
      <c r="L40">
        <v>20260</v>
      </c>
      <c r="M40">
        <v>15654</v>
      </c>
      <c r="N40">
        <v>15904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35579</v>
      </c>
      <c r="F41">
        <v>35286</v>
      </c>
      <c r="G41">
        <v>36323</v>
      </c>
      <c r="H41">
        <v>33238</v>
      </c>
      <c r="I41">
        <v>41433</v>
      </c>
      <c r="J41">
        <v>40804</v>
      </c>
      <c r="K41">
        <v>45796</v>
      </c>
      <c r="L41">
        <v>51814</v>
      </c>
      <c r="M41">
        <v>46764</v>
      </c>
      <c r="N41">
        <v>50066</v>
      </c>
      <c r="O41">
        <v>52337</v>
      </c>
    </row>
    <row r="43" spans="1:15" x14ac:dyDescent="0.2">
      <c r="A43" t="s">
        <v>19</v>
      </c>
      <c r="B43" t="s">
        <v>20</v>
      </c>
      <c r="C43" t="s">
        <v>79</v>
      </c>
      <c r="D43" t="s">
        <v>80</v>
      </c>
      <c r="E43">
        <v>41039</v>
      </c>
      <c r="F43">
        <v>43896</v>
      </c>
      <c r="G43">
        <v>46521</v>
      </c>
      <c r="H43">
        <v>47858</v>
      </c>
      <c r="I43">
        <v>45136</v>
      </c>
      <c r="J43">
        <v>47485</v>
      </c>
      <c r="K43">
        <v>50252</v>
      </c>
      <c r="L43">
        <v>53895</v>
      </c>
      <c r="M43">
        <v>55939</v>
      </c>
      <c r="N43">
        <v>57343</v>
      </c>
      <c r="O43">
        <v>58947</v>
      </c>
    </row>
    <row r="44" spans="1:15" x14ac:dyDescent="0.2">
      <c r="A44" t="s">
        <v>19</v>
      </c>
      <c r="B44" t="s">
        <v>20</v>
      </c>
      <c r="C44" t="s">
        <v>81</v>
      </c>
      <c r="D44" t="s">
        <v>82</v>
      </c>
      <c r="E44">
        <v>34521</v>
      </c>
      <c r="F44">
        <v>35691</v>
      </c>
      <c r="G44">
        <v>36272</v>
      </c>
      <c r="H44">
        <v>35744</v>
      </c>
      <c r="I44">
        <v>34722</v>
      </c>
      <c r="J44">
        <v>34402</v>
      </c>
      <c r="K44">
        <v>35115</v>
      </c>
      <c r="L44">
        <v>36625</v>
      </c>
      <c r="M44">
        <v>37676</v>
      </c>
      <c r="N44">
        <v>37619</v>
      </c>
      <c r="O44">
        <v>39335</v>
      </c>
    </row>
    <row r="45" spans="1:15" x14ac:dyDescent="0.2">
      <c r="A45" t="s">
        <v>19</v>
      </c>
      <c r="B45" t="s">
        <v>20</v>
      </c>
      <c r="C45" t="s">
        <v>83</v>
      </c>
      <c r="D45" t="s">
        <v>84</v>
      </c>
      <c r="E45">
        <v>20409</v>
      </c>
      <c r="F45">
        <v>23802</v>
      </c>
      <c r="G45">
        <v>22497</v>
      </c>
      <c r="H45">
        <v>22781</v>
      </c>
      <c r="I45">
        <v>21548</v>
      </c>
      <c r="J45">
        <v>23064</v>
      </c>
      <c r="K45">
        <v>24627</v>
      </c>
      <c r="L45">
        <v>25693</v>
      </c>
      <c r="M45">
        <v>26150</v>
      </c>
      <c r="N45">
        <v>27267</v>
      </c>
      <c r="O45">
        <v>28647</v>
      </c>
    </row>
    <row r="46" spans="1:15" x14ac:dyDescent="0.2">
      <c r="A46" t="s">
        <v>19</v>
      </c>
      <c r="B46" t="s">
        <v>20</v>
      </c>
      <c r="C46" t="s">
        <v>85</v>
      </c>
      <c r="D46" t="s">
        <v>86</v>
      </c>
      <c r="E46">
        <v>4238</v>
      </c>
      <c r="F46">
        <v>6377</v>
      </c>
      <c r="G46">
        <v>5375</v>
      </c>
      <c r="H46">
        <v>4814</v>
      </c>
      <c r="I46">
        <v>4729</v>
      </c>
      <c r="J46">
        <v>5490</v>
      </c>
      <c r="K46">
        <v>5740</v>
      </c>
      <c r="L46">
        <v>5820</v>
      </c>
      <c r="M46">
        <v>6026</v>
      </c>
      <c r="N46">
        <v>6480</v>
      </c>
      <c r="O46" t="s">
        <v>29</v>
      </c>
    </row>
    <row r="47" spans="1:15" x14ac:dyDescent="0.2">
      <c r="A47" t="s">
        <v>19</v>
      </c>
      <c r="B47" t="s">
        <v>20</v>
      </c>
      <c r="C47" t="s">
        <v>87</v>
      </c>
      <c r="D47" t="s">
        <v>88</v>
      </c>
      <c r="E47">
        <v>1820</v>
      </c>
      <c r="F47">
        <v>2061</v>
      </c>
      <c r="G47">
        <v>2033</v>
      </c>
      <c r="H47">
        <v>2316</v>
      </c>
      <c r="I47">
        <v>2031</v>
      </c>
      <c r="J47">
        <v>2121</v>
      </c>
      <c r="K47">
        <v>2332</v>
      </c>
      <c r="L47">
        <v>2558</v>
      </c>
      <c r="M47">
        <v>2852</v>
      </c>
      <c r="N47">
        <v>3004</v>
      </c>
      <c r="O47" t="s">
        <v>29</v>
      </c>
    </row>
    <row r="48" spans="1:15" x14ac:dyDescent="0.2">
      <c r="A48" t="s">
        <v>19</v>
      </c>
      <c r="B48" t="s">
        <v>20</v>
      </c>
      <c r="C48" t="s">
        <v>89</v>
      </c>
      <c r="D48" t="s">
        <v>90</v>
      </c>
      <c r="E48">
        <v>253</v>
      </c>
      <c r="F48">
        <v>355</v>
      </c>
      <c r="G48">
        <v>387</v>
      </c>
      <c r="H48">
        <v>446</v>
      </c>
      <c r="I48">
        <v>454</v>
      </c>
      <c r="J48">
        <v>401</v>
      </c>
      <c r="K48">
        <v>364</v>
      </c>
      <c r="L48">
        <v>331</v>
      </c>
      <c r="M48">
        <v>371</v>
      </c>
      <c r="N48">
        <v>376</v>
      </c>
      <c r="O48" t="s">
        <v>29</v>
      </c>
    </row>
    <row r="49" spans="1:15" x14ac:dyDescent="0.2">
      <c r="A49" t="s">
        <v>19</v>
      </c>
      <c r="B49" t="s">
        <v>20</v>
      </c>
      <c r="C49" t="s">
        <v>91</v>
      </c>
      <c r="D49" t="s">
        <v>92</v>
      </c>
      <c r="E49">
        <v>6147</v>
      </c>
      <c r="F49">
        <v>6552</v>
      </c>
      <c r="G49">
        <v>6440</v>
      </c>
      <c r="H49">
        <v>6339</v>
      </c>
      <c r="I49">
        <v>5771</v>
      </c>
      <c r="J49">
        <v>5984</v>
      </c>
      <c r="K49">
        <v>6436</v>
      </c>
      <c r="L49">
        <v>6665</v>
      </c>
      <c r="M49">
        <v>6623</v>
      </c>
      <c r="N49">
        <v>6883</v>
      </c>
      <c r="O49" t="s">
        <v>29</v>
      </c>
    </row>
    <row r="50" spans="1:15" x14ac:dyDescent="0.2">
      <c r="A50" t="s">
        <v>19</v>
      </c>
      <c r="B50" t="s">
        <v>20</v>
      </c>
      <c r="C50" t="s">
        <v>93</v>
      </c>
      <c r="D50" t="s">
        <v>94</v>
      </c>
      <c r="E50">
        <v>1361</v>
      </c>
      <c r="F50">
        <v>1457</v>
      </c>
      <c r="G50">
        <v>1502</v>
      </c>
      <c r="H50">
        <v>1551</v>
      </c>
      <c r="I50">
        <v>1551</v>
      </c>
      <c r="J50">
        <v>1569</v>
      </c>
      <c r="K50">
        <v>1663</v>
      </c>
      <c r="L50">
        <v>1705</v>
      </c>
      <c r="M50">
        <v>1743</v>
      </c>
      <c r="N50">
        <v>1780</v>
      </c>
      <c r="O50" t="s">
        <v>29</v>
      </c>
    </row>
    <row r="51" spans="1:15" x14ac:dyDescent="0.2">
      <c r="A51" t="s">
        <v>19</v>
      </c>
      <c r="B51" t="s">
        <v>20</v>
      </c>
      <c r="C51" t="s">
        <v>95</v>
      </c>
      <c r="D51" t="s">
        <v>96</v>
      </c>
      <c r="E51">
        <v>201</v>
      </c>
      <c r="F51">
        <v>204</v>
      </c>
      <c r="G51">
        <v>254</v>
      </c>
      <c r="H51">
        <v>286</v>
      </c>
      <c r="I51">
        <v>280</v>
      </c>
      <c r="J51">
        <v>342</v>
      </c>
      <c r="K51">
        <v>313</v>
      </c>
      <c r="L51">
        <v>310</v>
      </c>
      <c r="M51">
        <v>322</v>
      </c>
      <c r="N51">
        <v>326</v>
      </c>
      <c r="O51" t="s">
        <v>29</v>
      </c>
    </row>
    <row r="52" spans="1:15" x14ac:dyDescent="0.2">
      <c r="A52" t="s">
        <v>19</v>
      </c>
      <c r="B52" t="s">
        <v>20</v>
      </c>
      <c r="C52" t="s">
        <v>97</v>
      </c>
      <c r="D52" t="s">
        <v>98</v>
      </c>
      <c r="E52">
        <v>3969</v>
      </c>
      <c r="F52">
        <v>4199</v>
      </c>
      <c r="G52">
        <v>3840</v>
      </c>
      <c r="H52">
        <v>4285</v>
      </c>
      <c r="I52">
        <v>3805</v>
      </c>
      <c r="J52">
        <v>4150</v>
      </c>
      <c r="K52">
        <v>4756</v>
      </c>
      <c r="L52">
        <v>5051</v>
      </c>
      <c r="M52">
        <v>5068</v>
      </c>
      <c r="N52">
        <v>5268</v>
      </c>
      <c r="O52" t="s">
        <v>29</v>
      </c>
    </row>
    <row r="53" spans="1:15" x14ac:dyDescent="0.2">
      <c r="A53" t="s">
        <v>19</v>
      </c>
      <c r="B53" t="s">
        <v>20</v>
      </c>
      <c r="C53" t="s">
        <v>99</v>
      </c>
      <c r="D53" t="s">
        <v>100</v>
      </c>
      <c r="E53">
        <v>2419</v>
      </c>
      <c r="F53">
        <v>2598</v>
      </c>
      <c r="G53">
        <v>2667</v>
      </c>
      <c r="H53">
        <v>2745</v>
      </c>
      <c r="I53">
        <v>2928</v>
      </c>
      <c r="J53">
        <v>3006</v>
      </c>
      <c r="K53">
        <v>3022</v>
      </c>
      <c r="L53">
        <v>3254</v>
      </c>
      <c r="M53">
        <v>3146</v>
      </c>
      <c r="N53">
        <v>3150</v>
      </c>
      <c r="O53" t="s">
        <v>29</v>
      </c>
    </row>
    <row r="54" spans="1:15" x14ac:dyDescent="0.2">
      <c r="A54" t="s">
        <v>19</v>
      </c>
      <c r="B54" t="s">
        <v>20</v>
      </c>
      <c r="C54" t="s">
        <v>101</v>
      </c>
      <c r="D54" t="s">
        <v>102</v>
      </c>
      <c r="E54">
        <v>23269</v>
      </c>
      <c r="F54">
        <v>23120</v>
      </c>
      <c r="G54">
        <v>24652</v>
      </c>
      <c r="H54">
        <v>25568</v>
      </c>
      <c r="I54">
        <v>24071</v>
      </c>
      <c r="J54">
        <v>23853</v>
      </c>
      <c r="K54">
        <v>24014</v>
      </c>
      <c r="L54">
        <v>23577</v>
      </c>
      <c r="M54">
        <v>24690</v>
      </c>
      <c r="N54">
        <v>24992</v>
      </c>
      <c r="O54">
        <v>26338</v>
      </c>
    </row>
    <row r="55" spans="1:15" x14ac:dyDescent="0.2">
      <c r="A55" t="s">
        <v>19</v>
      </c>
      <c r="B55" t="s">
        <v>20</v>
      </c>
      <c r="C55" t="s">
        <v>103</v>
      </c>
      <c r="D55" t="s">
        <v>104</v>
      </c>
      <c r="E55">
        <v>6540</v>
      </c>
      <c r="F55">
        <v>6090</v>
      </c>
      <c r="G55">
        <v>7313</v>
      </c>
      <c r="H55">
        <v>7079</v>
      </c>
      <c r="I55">
        <v>6586</v>
      </c>
      <c r="J55">
        <v>6429</v>
      </c>
      <c r="K55">
        <v>6532</v>
      </c>
      <c r="L55">
        <v>6405</v>
      </c>
      <c r="M55">
        <v>6292</v>
      </c>
      <c r="N55">
        <v>6344</v>
      </c>
      <c r="O55" t="s">
        <v>29</v>
      </c>
    </row>
    <row r="56" spans="1:15" x14ac:dyDescent="0.2">
      <c r="A56" t="s">
        <v>19</v>
      </c>
      <c r="B56" t="s">
        <v>20</v>
      </c>
      <c r="C56" t="s">
        <v>105</v>
      </c>
      <c r="D56" t="s">
        <v>106</v>
      </c>
      <c r="E56">
        <v>1730</v>
      </c>
      <c r="F56">
        <v>1812</v>
      </c>
      <c r="G56">
        <v>1817</v>
      </c>
      <c r="H56">
        <v>1919</v>
      </c>
      <c r="I56">
        <v>1804</v>
      </c>
      <c r="J56">
        <v>1783</v>
      </c>
      <c r="K56">
        <v>1638</v>
      </c>
      <c r="L56">
        <v>1440</v>
      </c>
      <c r="M56">
        <v>1445</v>
      </c>
      <c r="N56">
        <v>1456</v>
      </c>
      <c r="O56" t="s">
        <v>29</v>
      </c>
    </row>
    <row r="57" spans="1:15" x14ac:dyDescent="0.2">
      <c r="A57" t="s">
        <v>19</v>
      </c>
      <c r="B57" t="s">
        <v>20</v>
      </c>
      <c r="C57" t="s">
        <v>107</v>
      </c>
      <c r="D57" t="s">
        <v>108</v>
      </c>
      <c r="E57">
        <v>12590</v>
      </c>
      <c r="F57">
        <v>12629</v>
      </c>
      <c r="G57">
        <v>13230</v>
      </c>
      <c r="H57">
        <v>13925</v>
      </c>
      <c r="I57">
        <v>13497</v>
      </c>
      <c r="J57">
        <v>13383</v>
      </c>
      <c r="K57">
        <v>13468</v>
      </c>
      <c r="L57">
        <v>13278</v>
      </c>
      <c r="M57">
        <v>14241</v>
      </c>
      <c r="N57">
        <v>14054</v>
      </c>
      <c r="O57" t="s">
        <v>29</v>
      </c>
    </row>
    <row r="58" spans="1:15" x14ac:dyDescent="0.2">
      <c r="A58" t="s">
        <v>19</v>
      </c>
      <c r="B58" t="s">
        <v>20</v>
      </c>
      <c r="C58" t="s">
        <v>109</v>
      </c>
      <c r="D58" t="s">
        <v>110</v>
      </c>
      <c r="E58">
        <v>2410</v>
      </c>
      <c r="F58">
        <v>2589</v>
      </c>
      <c r="G58">
        <v>2293</v>
      </c>
      <c r="H58">
        <v>2644</v>
      </c>
      <c r="I58">
        <v>2184</v>
      </c>
      <c r="J58">
        <v>2257</v>
      </c>
      <c r="K58">
        <v>2376</v>
      </c>
      <c r="L58">
        <v>2454</v>
      </c>
      <c r="M58">
        <v>2712</v>
      </c>
      <c r="N58">
        <v>3137</v>
      </c>
      <c r="O58" t="s">
        <v>29</v>
      </c>
    </row>
    <row r="59" spans="1:15" x14ac:dyDescent="0.2">
      <c r="A59" t="s">
        <v>19</v>
      </c>
      <c r="B59" t="s">
        <v>20</v>
      </c>
      <c r="C59" t="s">
        <v>111</v>
      </c>
      <c r="D59" t="s">
        <v>112</v>
      </c>
      <c r="E59">
        <v>132617</v>
      </c>
      <c r="F59">
        <v>142471</v>
      </c>
      <c r="G59">
        <v>149061</v>
      </c>
      <c r="H59">
        <v>138339</v>
      </c>
      <c r="I59">
        <v>144214</v>
      </c>
      <c r="J59">
        <v>146393</v>
      </c>
      <c r="K59">
        <v>148537</v>
      </c>
      <c r="L59">
        <v>158434</v>
      </c>
      <c r="M59">
        <v>157810</v>
      </c>
      <c r="N59">
        <v>166699</v>
      </c>
      <c r="O59">
        <v>178381</v>
      </c>
    </row>
    <row r="60" spans="1:15" x14ac:dyDescent="0.2">
      <c r="A60" t="s">
        <v>19</v>
      </c>
      <c r="B60" t="s">
        <v>20</v>
      </c>
      <c r="C60" t="s">
        <v>113</v>
      </c>
      <c r="D60" t="s">
        <v>114</v>
      </c>
      <c r="E60">
        <v>58397</v>
      </c>
      <c r="F60">
        <v>64622</v>
      </c>
      <c r="G60">
        <v>65818</v>
      </c>
      <c r="H60">
        <v>52387</v>
      </c>
      <c r="I60">
        <v>57769</v>
      </c>
      <c r="J60">
        <v>59253</v>
      </c>
      <c r="K60">
        <v>60355</v>
      </c>
      <c r="L60">
        <v>67518</v>
      </c>
      <c r="M60">
        <v>65663</v>
      </c>
      <c r="N60">
        <v>70870</v>
      </c>
      <c r="O60">
        <v>75831</v>
      </c>
    </row>
    <row r="61" spans="1:15" x14ac:dyDescent="0.2">
      <c r="A61" t="s">
        <v>19</v>
      </c>
      <c r="B61" t="s">
        <v>20</v>
      </c>
      <c r="C61" t="s">
        <v>115</v>
      </c>
      <c r="D61" t="s">
        <v>116</v>
      </c>
      <c r="E61">
        <v>22959</v>
      </c>
      <c r="F61">
        <v>24588</v>
      </c>
      <c r="G61">
        <v>25596</v>
      </c>
      <c r="H61">
        <v>22706</v>
      </c>
      <c r="I61">
        <v>21581</v>
      </c>
      <c r="J61">
        <v>22244</v>
      </c>
      <c r="K61">
        <v>23384</v>
      </c>
      <c r="L61">
        <v>24133</v>
      </c>
      <c r="M61">
        <v>25755</v>
      </c>
      <c r="N61">
        <v>23631</v>
      </c>
      <c r="O61" t="s">
        <v>29</v>
      </c>
    </row>
    <row r="62" spans="1:15" x14ac:dyDescent="0.2">
      <c r="A62" t="s">
        <v>19</v>
      </c>
      <c r="B62" t="s">
        <v>20</v>
      </c>
      <c r="C62" t="s">
        <v>117</v>
      </c>
      <c r="D62" t="s">
        <v>118</v>
      </c>
      <c r="E62">
        <v>10963</v>
      </c>
      <c r="F62">
        <v>12028</v>
      </c>
      <c r="G62">
        <v>11223</v>
      </c>
      <c r="H62">
        <v>7295</v>
      </c>
      <c r="I62">
        <v>11426</v>
      </c>
      <c r="J62">
        <v>11037</v>
      </c>
      <c r="K62">
        <v>10870</v>
      </c>
      <c r="L62">
        <v>12948</v>
      </c>
      <c r="M62">
        <v>12431</v>
      </c>
      <c r="N62">
        <v>14034</v>
      </c>
      <c r="O62" t="s">
        <v>29</v>
      </c>
    </row>
    <row r="63" spans="1:15" x14ac:dyDescent="0.2">
      <c r="A63" t="s">
        <v>19</v>
      </c>
      <c r="B63" t="s">
        <v>20</v>
      </c>
      <c r="C63" t="s">
        <v>119</v>
      </c>
      <c r="D63" t="s">
        <v>120</v>
      </c>
      <c r="E63">
        <v>23126</v>
      </c>
      <c r="F63">
        <v>26743</v>
      </c>
      <c r="G63">
        <v>27457</v>
      </c>
      <c r="H63">
        <v>20837</v>
      </c>
      <c r="I63">
        <v>23179</v>
      </c>
      <c r="J63">
        <v>23706</v>
      </c>
      <c r="K63">
        <v>23835</v>
      </c>
      <c r="L63">
        <v>26781</v>
      </c>
      <c r="M63">
        <v>26286</v>
      </c>
      <c r="N63">
        <v>30598</v>
      </c>
      <c r="O63" t="s">
        <v>29</v>
      </c>
    </row>
    <row r="64" spans="1:15" x14ac:dyDescent="0.2">
      <c r="A64" t="s">
        <v>19</v>
      </c>
      <c r="B64" t="s">
        <v>20</v>
      </c>
      <c r="C64" t="s">
        <v>121</v>
      </c>
      <c r="D64" t="s">
        <v>122</v>
      </c>
      <c r="E64">
        <v>1349</v>
      </c>
      <c r="F64">
        <v>1263</v>
      </c>
      <c r="G64">
        <v>1541</v>
      </c>
      <c r="H64">
        <v>1549</v>
      </c>
      <c r="I64">
        <v>1584</v>
      </c>
      <c r="J64">
        <v>2267</v>
      </c>
      <c r="K64">
        <v>2266</v>
      </c>
      <c r="L64">
        <v>3656</v>
      </c>
      <c r="M64">
        <v>1191</v>
      </c>
      <c r="N64">
        <v>2607</v>
      </c>
      <c r="O64" t="s">
        <v>29</v>
      </c>
    </row>
    <row r="65" spans="1:15" x14ac:dyDescent="0.2">
      <c r="A65" t="s">
        <v>19</v>
      </c>
      <c r="B65" t="s">
        <v>20</v>
      </c>
      <c r="C65" t="s">
        <v>123</v>
      </c>
      <c r="D65" t="s">
        <v>124</v>
      </c>
      <c r="E65">
        <v>74221</v>
      </c>
      <c r="F65">
        <v>77849</v>
      </c>
      <c r="G65">
        <v>83243</v>
      </c>
      <c r="H65">
        <v>85952</v>
      </c>
      <c r="I65">
        <v>86444</v>
      </c>
      <c r="J65">
        <v>87140</v>
      </c>
      <c r="K65">
        <v>88182</v>
      </c>
      <c r="L65">
        <v>90916</v>
      </c>
      <c r="M65">
        <v>92147</v>
      </c>
      <c r="N65">
        <v>95829</v>
      </c>
      <c r="O65">
        <v>102551</v>
      </c>
    </row>
    <row r="66" spans="1:15" x14ac:dyDescent="0.2">
      <c r="A66" t="s">
        <v>19</v>
      </c>
      <c r="B66" t="s">
        <v>20</v>
      </c>
      <c r="C66" t="s">
        <v>125</v>
      </c>
      <c r="D66" t="s">
        <v>126</v>
      </c>
      <c r="E66">
        <v>67167</v>
      </c>
      <c r="F66">
        <v>69306</v>
      </c>
      <c r="G66">
        <v>74568</v>
      </c>
      <c r="H66">
        <v>76253</v>
      </c>
      <c r="I66">
        <v>77329</v>
      </c>
      <c r="J66">
        <v>78100</v>
      </c>
      <c r="K66">
        <v>78795</v>
      </c>
      <c r="L66">
        <v>81058</v>
      </c>
      <c r="M66">
        <v>82221</v>
      </c>
      <c r="N66">
        <v>85328</v>
      </c>
      <c r="O66" t="s">
        <v>29</v>
      </c>
    </row>
    <row r="67" spans="1:15" x14ac:dyDescent="0.2">
      <c r="A67" t="s">
        <v>19</v>
      </c>
      <c r="B67" t="s">
        <v>20</v>
      </c>
      <c r="C67" t="s">
        <v>127</v>
      </c>
      <c r="D67" t="s">
        <v>128</v>
      </c>
      <c r="E67">
        <v>7054</v>
      </c>
      <c r="F67">
        <v>8544</v>
      </c>
      <c r="G67">
        <v>8675</v>
      </c>
      <c r="H67">
        <v>9699</v>
      </c>
      <c r="I67">
        <v>9116</v>
      </c>
      <c r="J67">
        <v>9039</v>
      </c>
      <c r="K67">
        <v>9387</v>
      </c>
      <c r="L67">
        <v>9858</v>
      </c>
      <c r="M67">
        <v>9927</v>
      </c>
      <c r="N67">
        <v>10501</v>
      </c>
      <c r="O67" t="s">
        <v>29</v>
      </c>
    </row>
    <row r="68" spans="1:15" x14ac:dyDescent="0.2">
      <c r="A68" t="s">
        <v>19</v>
      </c>
      <c r="B68" t="s">
        <v>20</v>
      </c>
      <c r="C68" t="s">
        <v>129</v>
      </c>
      <c r="D68" t="s">
        <v>130</v>
      </c>
      <c r="E68">
        <v>76360</v>
      </c>
      <c r="F68">
        <v>81110</v>
      </c>
      <c r="G68">
        <v>86184</v>
      </c>
      <c r="H68">
        <v>90330</v>
      </c>
      <c r="I68">
        <v>84430</v>
      </c>
      <c r="J68">
        <v>87064</v>
      </c>
      <c r="K68">
        <v>90922</v>
      </c>
      <c r="L68">
        <v>95616</v>
      </c>
      <c r="M68">
        <v>97121</v>
      </c>
      <c r="N68">
        <v>101002</v>
      </c>
      <c r="O68">
        <v>106202</v>
      </c>
    </row>
    <row r="69" spans="1:15" x14ac:dyDescent="0.2">
      <c r="A69" t="s">
        <v>19</v>
      </c>
      <c r="B69" t="s">
        <v>20</v>
      </c>
      <c r="C69" t="s">
        <v>131</v>
      </c>
      <c r="D69" t="s">
        <v>132</v>
      </c>
      <c r="E69">
        <v>44733</v>
      </c>
      <c r="F69">
        <v>47586</v>
      </c>
      <c r="G69">
        <v>49894</v>
      </c>
      <c r="H69">
        <v>53938</v>
      </c>
      <c r="I69">
        <v>50314</v>
      </c>
      <c r="J69">
        <v>50476</v>
      </c>
      <c r="K69">
        <v>53023</v>
      </c>
      <c r="L69">
        <v>55235</v>
      </c>
      <c r="M69">
        <v>55905</v>
      </c>
      <c r="N69">
        <v>58223</v>
      </c>
      <c r="O69">
        <v>62537</v>
      </c>
    </row>
    <row r="70" spans="1:15" x14ac:dyDescent="0.2">
      <c r="A70" t="s">
        <v>19</v>
      </c>
      <c r="B70" t="s">
        <v>20</v>
      </c>
      <c r="C70" t="s">
        <v>133</v>
      </c>
      <c r="D70" t="s">
        <v>134</v>
      </c>
      <c r="E70">
        <v>11883</v>
      </c>
      <c r="F70">
        <v>12363</v>
      </c>
      <c r="G70">
        <v>13484</v>
      </c>
      <c r="H70">
        <v>15159</v>
      </c>
      <c r="I70">
        <v>13418</v>
      </c>
      <c r="J70">
        <v>12649</v>
      </c>
      <c r="K70">
        <v>13366</v>
      </c>
      <c r="L70">
        <v>13306</v>
      </c>
      <c r="M70">
        <v>13424</v>
      </c>
      <c r="N70">
        <v>13325</v>
      </c>
      <c r="O70" t="s">
        <v>29</v>
      </c>
    </row>
    <row r="71" spans="1:15" x14ac:dyDescent="0.2">
      <c r="A71" t="s">
        <v>19</v>
      </c>
      <c r="B71" t="s">
        <v>20</v>
      </c>
      <c r="C71" t="s">
        <v>135</v>
      </c>
      <c r="D71" t="s">
        <v>136</v>
      </c>
      <c r="E71">
        <v>5685</v>
      </c>
      <c r="F71">
        <v>6306</v>
      </c>
      <c r="G71">
        <v>6997</v>
      </c>
      <c r="H71">
        <v>7362</v>
      </c>
      <c r="I71">
        <v>7358</v>
      </c>
      <c r="J71">
        <v>7585</v>
      </c>
      <c r="K71">
        <v>8280</v>
      </c>
      <c r="L71">
        <v>8976</v>
      </c>
      <c r="M71">
        <v>9525</v>
      </c>
      <c r="N71">
        <v>10133</v>
      </c>
      <c r="O71" t="s">
        <v>29</v>
      </c>
    </row>
    <row r="72" spans="1:15" x14ac:dyDescent="0.2">
      <c r="A72" t="s">
        <v>19</v>
      </c>
      <c r="B72" t="s">
        <v>20</v>
      </c>
      <c r="C72" t="s">
        <v>137</v>
      </c>
      <c r="D72" t="s">
        <v>138</v>
      </c>
      <c r="E72">
        <v>27165</v>
      </c>
      <c r="F72">
        <v>28916</v>
      </c>
      <c r="G72">
        <v>29413</v>
      </c>
      <c r="H72">
        <v>31418</v>
      </c>
      <c r="I72">
        <v>29538</v>
      </c>
      <c r="J72">
        <v>30242</v>
      </c>
      <c r="K72">
        <v>31377</v>
      </c>
      <c r="L72">
        <v>32953</v>
      </c>
      <c r="M72">
        <v>32956</v>
      </c>
      <c r="N72">
        <v>34766</v>
      </c>
      <c r="O72" t="s">
        <v>29</v>
      </c>
    </row>
    <row r="73" spans="1:15" x14ac:dyDescent="0.2">
      <c r="A73" t="s">
        <v>19</v>
      </c>
      <c r="B73" t="s">
        <v>20</v>
      </c>
      <c r="C73" t="s">
        <v>139</v>
      </c>
      <c r="D73" t="s">
        <v>140</v>
      </c>
      <c r="E73">
        <v>13213</v>
      </c>
      <c r="F73">
        <v>14304</v>
      </c>
      <c r="G73">
        <v>15346</v>
      </c>
      <c r="H73">
        <v>14908</v>
      </c>
      <c r="I73">
        <v>14491</v>
      </c>
      <c r="J73">
        <v>15583</v>
      </c>
      <c r="K73">
        <v>15932</v>
      </c>
      <c r="L73">
        <v>17125</v>
      </c>
      <c r="M73">
        <v>17709</v>
      </c>
      <c r="N73">
        <v>17457</v>
      </c>
      <c r="O73">
        <v>16836</v>
      </c>
    </row>
    <row r="74" spans="1:15" x14ac:dyDescent="0.2">
      <c r="A74" t="s">
        <v>19</v>
      </c>
      <c r="B74" t="s">
        <v>20</v>
      </c>
      <c r="C74" t="s">
        <v>141</v>
      </c>
      <c r="D74" t="s">
        <v>142</v>
      </c>
      <c r="E74">
        <v>18415</v>
      </c>
      <c r="F74">
        <v>19221</v>
      </c>
      <c r="G74">
        <v>20944</v>
      </c>
      <c r="H74">
        <v>21484</v>
      </c>
      <c r="I74">
        <v>19625</v>
      </c>
      <c r="J74">
        <v>21005</v>
      </c>
      <c r="K74">
        <v>21967</v>
      </c>
      <c r="L74">
        <v>23256</v>
      </c>
      <c r="M74">
        <v>23507</v>
      </c>
      <c r="N74">
        <v>25322</v>
      </c>
      <c r="O74">
        <v>26829</v>
      </c>
    </row>
    <row r="75" spans="1:15" x14ac:dyDescent="0.2">
      <c r="A75" t="s">
        <v>19</v>
      </c>
      <c r="B75" t="s">
        <v>20</v>
      </c>
      <c r="C75" t="s">
        <v>143</v>
      </c>
      <c r="D75" t="s">
        <v>144</v>
      </c>
      <c r="E75">
        <v>16949</v>
      </c>
      <c r="F75">
        <v>17796</v>
      </c>
      <c r="G75">
        <v>19375</v>
      </c>
      <c r="H75">
        <v>19920</v>
      </c>
      <c r="I75">
        <v>18019</v>
      </c>
      <c r="J75">
        <v>19055</v>
      </c>
      <c r="K75">
        <v>20194</v>
      </c>
      <c r="L75">
        <v>21311</v>
      </c>
      <c r="M75">
        <v>21592</v>
      </c>
      <c r="N75">
        <v>23334</v>
      </c>
      <c r="O75" t="s">
        <v>29</v>
      </c>
    </row>
    <row r="76" spans="1:15" x14ac:dyDescent="0.2">
      <c r="A76" t="s">
        <v>19</v>
      </c>
      <c r="B76" t="s">
        <v>20</v>
      </c>
      <c r="C76" t="s">
        <v>145</v>
      </c>
      <c r="D76" t="s">
        <v>146</v>
      </c>
      <c r="E76">
        <v>1465</v>
      </c>
      <c r="F76">
        <v>1425</v>
      </c>
      <c r="G76">
        <v>1569</v>
      </c>
      <c r="H76">
        <v>1564</v>
      </c>
      <c r="I76">
        <v>1606</v>
      </c>
      <c r="J76">
        <v>1950</v>
      </c>
      <c r="K76">
        <v>1773</v>
      </c>
      <c r="L76">
        <v>1945</v>
      </c>
      <c r="M76">
        <v>1915</v>
      </c>
      <c r="N76">
        <v>1988</v>
      </c>
      <c r="O76" t="s">
        <v>29</v>
      </c>
    </row>
    <row r="77" spans="1:15" x14ac:dyDescent="0.2">
      <c r="A77" t="s">
        <v>19</v>
      </c>
      <c r="B77" t="s">
        <v>20</v>
      </c>
      <c r="C77" t="s">
        <v>147</v>
      </c>
      <c r="D77" t="s">
        <v>148</v>
      </c>
      <c r="E77">
        <v>42617</v>
      </c>
      <c r="F77">
        <v>45696</v>
      </c>
      <c r="G77">
        <v>48027</v>
      </c>
      <c r="H77">
        <v>51376</v>
      </c>
      <c r="I77">
        <v>54403</v>
      </c>
      <c r="J77">
        <v>55214</v>
      </c>
      <c r="K77">
        <v>57048</v>
      </c>
      <c r="L77">
        <v>58975</v>
      </c>
      <c r="M77">
        <v>60236</v>
      </c>
      <c r="N77">
        <v>61609</v>
      </c>
      <c r="O77">
        <v>63603</v>
      </c>
    </row>
    <row r="78" spans="1:15" x14ac:dyDescent="0.2">
      <c r="A78" t="s">
        <v>19</v>
      </c>
      <c r="B78" t="s">
        <v>20</v>
      </c>
      <c r="C78" t="s">
        <v>149</v>
      </c>
      <c r="D78" t="s">
        <v>150</v>
      </c>
      <c r="E78">
        <v>6232</v>
      </c>
      <c r="F78">
        <v>6925</v>
      </c>
      <c r="G78">
        <v>7398</v>
      </c>
      <c r="H78">
        <v>8036</v>
      </c>
      <c r="I78">
        <v>8913</v>
      </c>
      <c r="J78">
        <v>9309</v>
      </c>
      <c r="K78">
        <v>9791</v>
      </c>
      <c r="L78">
        <v>10182</v>
      </c>
      <c r="M78">
        <v>10263</v>
      </c>
      <c r="N78">
        <v>10765</v>
      </c>
      <c r="O78">
        <v>11007</v>
      </c>
    </row>
    <row r="79" spans="1:15" x14ac:dyDescent="0.2">
      <c r="A79" t="s">
        <v>19</v>
      </c>
      <c r="B79" t="s">
        <v>20</v>
      </c>
      <c r="C79" t="s">
        <v>151</v>
      </c>
      <c r="D79" t="s">
        <v>152</v>
      </c>
      <c r="E79">
        <v>36386</v>
      </c>
      <c r="F79">
        <v>38770</v>
      </c>
      <c r="G79">
        <v>40630</v>
      </c>
      <c r="H79">
        <v>43341</v>
      </c>
      <c r="I79">
        <v>45490</v>
      </c>
      <c r="J79">
        <v>45905</v>
      </c>
      <c r="K79">
        <v>47257</v>
      </c>
      <c r="L79">
        <v>48793</v>
      </c>
      <c r="M79">
        <v>49973</v>
      </c>
      <c r="N79">
        <v>50843</v>
      </c>
      <c r="O79">
        <v>52596</v>
      </c>
    </row>
    <row r="80" spans="1:15" x14ac:dyDescent="0.2">
      <c r="A80" t="s">
        <v>19</v>
      </c>
      <c r="B80" t="s">
        <v>20</v>
      </c>
      <c r="C80" t="s">
        <v>153</v>
      </c>
      <c r="D80" t="s">
        <v>154</v>
      </c>
      <c r="E80">
        <v>15460</v>
      </c>
      <c r="F80">
        <v>16479</v>
      </c>
      <c r="G80">
        <v>17052</v>
      </c>
      <c r="H80">
        <v>18117</v>
      </c>
      <c r="I80">
        <v>19078</v>
      </c>
      <c r="J80">
        <v>19634</v>
      </c>
      <c r="K80">
        <v>20182</v>
      </c>
      <c r="L80">
        <v>20626</v>
      </c>
      <c r="M80">
        <v>21226</v>
      </c>
      <c r="N80">
        <v>21604</v>
      </c>
      <c r="O80" t="s">
        <v>29</v>
      </c>
    </row>
    <row r="81" spans="1:15" x14ac:dyDescent="0.2">
      <c r="A81" t="s">
        <v>19</v>
      </c>
      <c r="B81" t="s">
        <v>20</v>
      </c>
      <c r="C81" t="s">
        <v>155</v>
      </c>
      <c r="D81" t="s">
        <v>156</v>
      </c>
      <c r="E81">
        <v>17780</v>
      </c>
      <c r="F81">
        <v>18977</v>
      </c>
      <c r="G81">
        <v>20146</v>
      </c>
      <c r="H81">
        <v>21543</v>
      </c>
      <c r="I81">
        <v>22678</v>
      </c>
      <c r="J81">
        <v>22519</v>
      </c>
      <c r="K81">
        <v>23294</v>
      </c>
      <c r="L81">
        <v>24188</v>
      </c>
      <c r="M81">
        <v>24587</v>
      </c>
      <c r="N81">
        <v>24928</v>
      </c>
      <c r="O81" t="s">
        <v>29</v>
      </c>
    </row>
    <row r="82" spans="1:15" x14ac:dyDescent="0.2">
      <c r="A82" t="s">
        <v>19</v>
      </c>
      <c r="B82" t="s">
        <v>20</v>
      </c>
      <c r="C82" t="s">
        <v>157</v>
      </c>
      <c r="D82" t="s">
        <v>158</v>
      </c>
      <c r="E82">
        <v>3145</v>
      </c>
      <c r="F82">
        <v>3314</v>
      </c>
      <c r="G82">
        <v>3432</v>
      </c>
      <c r="H82">
        <v>3681</v>
      </c>
      <c r="I82">
        <v>3734</v>
      </c>
      <c r="J82">
        <v>3752</v>
      </c>
      <c r="K82">
        <v>3781</v>
      </c>
      <c r="L82">
        <v>3978</v>
      </c>
      <c r="M82">
        <v>4160</v>
      </c>
      <c r="N82">
        <v>4311</v>
      </c>
      <c r="O82" t="s">
        <v>29</v>
      </c>
    </row>
    <row r="83" spans="1:15" x14ac:dyDescent="0.2">
      <c r="A83" t="s">
        <v>19</v>
      </c>
      <c r="B83" t="s">
        <v>20</v>
      </c>
      <c r="C83" t="s">
        <v>159</v>
      </c>
      <c r="D83" t="s">
        <v>160</v>
      </c>
      <c r="E83">
        <v>19545</v>
      </c>
      <c r="F83">
        <v>20686</v>
      </c>
      <c r="G83">
        <v>21870</v>
      </c>
      <c r="H83">
        <v>22202</v>
      </c>
      <c r="I83">
        <v>21137</v>
      </c>
      <c r="J83">
        <v>21539</v>
      </c>
      <c r="K83">
        <v>22226</v>
      </c>
      <c r="L83">
        <v>24039</v>
      </c>
      <c r="M83">
        <v>24882</v>
      </c>
      <c r="N83">
        <v>25487</v>
      </c>
      <c r="O83">
        <v>27605</v>
      </c>
    </row>
    <row r="84" spans="1:15" x14ac:dyDescent="0.2">
      <c r="A84" t="s">
        <v>19</v>
      </c>
      <c r="B84" t="s">
        <v>20</v>
      </c>
      <c r="C84" t="s">
        <v>161</v>
      </c>
      <c r="D84" t="s">
        <v>162</v>
      </c>
      <c r="E84">
        <v>5201</v>
      </c>
      <c r="F84">
        <v>5340</v>
      </c>
      <c r="G84">
        <v>5700</v>
      </c>
      <c r="H84">
        <v>5616</v>
      </c>
      <c r="I84">
        <v>5439</v>
      </c>
      <c r="J84">
        <v>5615</v>
      </c>
      <c r="K84">
        <v>5711</v>
      </c>
      <c r="L84">
        <v>6360</v>
      </c>
      <c r="M84">
        <v>6529</v>
      </c>
      <c r="N84">
        <v>6595</v>
      </c>
      <c r="O84">
        <v>7325</v>
      </c>
    </row>
    <row r="85" spans="1:15" x14ac:dyDescent="0.2">
      <c r="A85" t="s">
        <v>19</v>
      </c>
      <c r="B85" t="s">
        <v>20</v>
      </c>
      <c r="C85" t="s">
        <v>163</v>
      </c>
      <c r="D85" t="s">
        <v>164</v>
      </c>
      <c r="E85">
        <v>2630</v>
      </c>
      <c r="F85">
        <v>2805</v>
      </c>
      <c r="G85">
        <v>2976</v>
      </c>
      <c r="H85">
        <v>2982</v>
      </c>
      <c r="I85">
        <v>2903</v>
      </c>
      <c r="J85">
        <v>2883</v>
      </c>
      <c r="K85">
        <v>2947</v>
      </c>
      <c r="L85">
        <v>3122</v>
      </c>
      <c r="M85">
        <v>3294</v>
      </c>
      <c r="N85">
        <v>3262</v>
      </c>
      <c r="O85" t="s">
        <v>29</v>
      </c>
    </row>
    <row r="86" spans="1:15" x14ac:dyDescent="0.2">
      <c r="A86" t="s">
        <v>19</v>
      </c>
      <c r="B86" t="s">
        <v>20</v>
      </c>
      <c r="C86" t="s">
        <v>165</v>
      </c>
      <c r="D86" t="s">
        <v>166</v>
      </c>
      <c r="E86">
        <v>2572</v>
      </c>
      <c r="F86">
        <v>2535</v>
      </c>
      <c r="G86">
        <v>2723</v>
      </c>
      <c r="H86">
        <v>2634</v>
      </c>
      <c r="I86">
        <v>2535</v>
      </c>
      <c r="J86">
        <v>2733</v>
      </c>
      <c r="K86">
        <v>2764</v>
      </c>
      <c r="L86">
        <v>3238</v>
      </c>
      <c r="M86">
        <v>3235</v>
      </c>
      <c r="N86">
        <v>3332</v>
      </c>
      <c r="O86" t="s">
        <v>29</v>
      </c>
    </row>
    <row r="87" spans="1:15" x14ac:dyDescent="0.2">
      <c r="A87" t="s">
        <v>19</v>
      </c>
      <c r="B87" t="s">
        <v>20</v>
      </c>
      <c r="C87" t="s">
        <v>167</v>
      </c>
      <c r="D87" t="s">
        <v>168</v>
      </c>
      <c r="E87">
        <v>14343</v>
      </c>
      <c r="F87">
        <v>15346</v>
      </c>
      <c r="G87">
        <v>16170</v>
      </c>
      <c r="H87">
        <v>16586</v>
      </c>
      <c r="I87">
        <v>15699</v>
      </c>
      <c r="J87">
        <v>15923</v>
      </c>
      <c r="K87">
        <v>16516</v>
      </c>
      <c r="L87">
        <v>17679</v>
      </c>
      <c r="M87">
        <v>18353</v>
      </c>
      <c r="N87">
        <v>18892</v>
      </c>
      <c r="O87">
        <v>20280</v>
      </c>
    </row>
    <row r="88" spans="1:15" x14ac:dyDescent="0.2">
      <c r="A88" t="s">
        <v>19</v>
      </c>
      <c r="B88" t="s">
        <v>20</v>
      </c>
      <c r="C88" t="s">
        <v>169</v>
      </c>
      <c r="D88" t="s">
        <v>170</v>
      </c>
      <c r="E88">
        <v>3605</v>
      </c>
      <c r="F88">
        <v>3964</v>
      </c>
      <c r="G88">
        <v>4389</v>
      </c>
      <c r="H88">
        <v>4485</v>
      </c>
      <c r="I88">
        <v>3565</v>
      </c>
      <c r="J88">
        <v>3614</v>
      </c>
      <c r="K88">
        <v>3860</v>
      </c>
      <c r="L88">
        <v>4224</v>
      </c>
      <c r="M88">
        <v>4538</v>
      </c>
      <c r="N88">
        <v>4676</v>
      </c>
      <c r="O88" t="s">
        <v>29</v>
      </c>
    </row>
    <row r="89" spans="1:15" x14ac:dyDescent="0.2">
      <c r="A89" t="s">
        <v>19</v>
      </c>
      <c r="B89" t="s">
        <v>20</v>
      </c>
      <c r="C89" t="s">
        <v>171</v>
      </c>
      <c r="D89" t="s">
        <v>172</v>
      </c>
      <c r="E89">
        <v>10738</v>
      </c>
      <c r="F89">
        <v>11383</v>
      </c>
      <c r="G89">
        <v>11781</v>
      </c>
      <c r="H89">
        <v>12101</v>
      </c>
      <c r="I89">
        <v>12133</v>
      </c>
      <c r="J89">
        <v>12309</v>
      </c>
      <c r="K89">
        <v>12656</v>
      </c>
      <c r="L89">
        <v>13455</v>
      </c>
      <c r="M89">
        <v>13815</v>
      </c>
      <c r="N89">
        <v>14216</v>
      </c>
      <c r="O89" t="s">
        <v>29</v>
      </c>
    </row>
    <row r="90" spans="1:15" x14ac:dyDescent="0.2">
      <c r="A90" t="s">
        <v>19</v>
      </c>
      <c r="B90" t="s">
        <v>20</v>
      </c>
      <c r="C90" t="s">
        <v>173</v>
      </c>
      <c r="D90" t="s">
        <v>174</v>
      </c>
      <c r="E90">
        <v>14430</v>
      </c>
      <c r="F90">
        <v>15065</v>
      </c>
      <c r="G90">
        <v>15438</v>
      </c>
      <c r="H90">
        <v>15723</v>
      </c>
      <c r="I90">
        <v>15818</v>
      </c>
      <c r="J90">
        <v>15720</v>
      </c>
      <c r="K90">
        <v>16183</v>
      </c>
      <c r="L90">
        <v>16519</v>
      </c>
      <c r="M90">
        <v>16718</v>
      </c>
      <c r="N90">
        <v>17711</v>
      </c>
      <c r="O90">
        <v>18273</v>
      </c>
    </row>
    <row r="91" spans="1:15" x14ac:dyDescent="0.2">
      <c r="A91" t="s">
        <v>19</v>
      </c>
      <c r="B91" t="s">
        <v>20</v>
      </c>
      <c r="C91" t="s">
        <v>175</v>
      </c>
      <c r="D91" t="s">
        <v>176</v>
      </c>
      <c r="E91">
        <v>61699</v>
      </c>
      <c r="F91">
        <v>63826</v>
      </c>
      <c r="G91">
        <v>65607</v>
      </c>
      <c r="H91">
        <v>67297</v>
      </c>
      <c r="I91">
        <v>69358</v>
      </c>
      <c r="J91">
        <v>72881</v>
      </c>
      <c r="K91">
        <v>72633</v>
      </c>
      <c r="L91">
        <v>73305</v>
      </c>
      <c r="M91">
        <v>74428</v>
      </c>
      <c r="N91">
        <v>74999</v>
      </c>
      <c r="O91">
        <v>74916</v>
      </c>
    </row>
    <row r="92" spans="1:15" x14ac:dyDescent="0.2">
      <c r="A92" t="s">
        <v>19</v>
      </c>
      <c r="B92" t="s">
        <v>20</v>
      </c>
      <c r="C92" t="s">
        <v>177</v>
      </c>
      <c r="D92" t="s">
        <v>178</v>
      </c>
      <c r="E92">
        <v>9911</v>
      </c>
      <c r="F92">
        <v>10010</v>
      </c>
      <c r="G92">
        <v>10216</v>
      </c>
      <c r="H92">
        <v>10333</v>
      </c>
      <c r="I92">
        <v>10505</v>
      </c>
      <c r="J92">
        <v>11266</v>
      </c>
      <c r="K92">
        <v>11124</v>
      </c>
      <c r="L92">
        <v>10960</v>
      </c>
      <c r="M92">
        <v>10684</v>
      </c>
      <c r="N92">
        <v>10993</v>
      </c>
      <c r="O92" t="s">
        <v>29</v>
      </c>
    </row>
    <row r="93" spans="1:15" x14ac:dyDescent="0.2">
      <c r="A93" t="s">
        <v>19</v>
      </c>
      <c r="B93" t="s">
        <v>20</v>
      </c>
      <c r="C93" t="s">
        <v>179</v>
      </c>
      <c r="D93" t="s">
        <v>180</v>
      </c>
      <c r="E93">
        <v>3377</v>
      </c>
      <c r="F93">
        <v>3431</v>
      </c>
      <c r="G93">
        <v>3408</v>
      </c>
      <c r="H93">
        <v>3610</v>
      </c>
      <c r="I93">
        <v>3753</v>
      </c>
      <c r="J93">
        <v>3799</v>
      </c>
      <c r="K93">
        <v>3507</v>
      </c>
      <c r="L93">
        <v>3421</v>
      </c>
      <c r="M93">
        <v>3269</v>
      </c>
      <c r="N93">
        <v>3109</v>
      </c>
      <c r="O93" t="s">
        <v>29</v>
      </c>
    </row>
    <row r="94" spans="1:15" x14ac:dyDescent="0.2">
      <c r="A94" t="s">
        <v>19</v>
      </c>
      <c r="B94" t="s">
        <v>20</v>
      </c>
      <c r="C94" t="s">
        <v>181</v>
      </c>
      <c r="D94" t="s">
        <v>182</v>
      </c>
      <c r="E94">
        <v>48411</v>
      </c>
      <c r="F94">
        <v>50386</v>
      </c>
      <c r="G94">
        <v>51983</v>
      </c>
      <c r="H94">
        <v>53354</v>
      </c>
      <c r="I94">
        <v>55100</v>
      </c>
      <c r="J94">
        <v>57817</v>
      </c>
      <c r="K94">
        <v>58002</v>
      </c>
      <c r="L94">
        <v>58924</v>
      </c>
      <c r="M94">
        <v>60475</v>
      </c>
      <c r="N94">
        <v>60898</v>
      </c>
      <c r="O94" t="s">
        <v>29</v>
      </c>
    </row>
    <row r="95" spans="1:15" x14ac:dyDescent="0.2">
      <c r="A95" t="s">
        <v>19</v>
      </c>
      <c r="B95" t="s">
        <v>20</v>
      </c>
      <c r="C95" t="s">
        <v>183</v>
      </c>
      <c r="D95" t="s">
        <v>184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183</v>
      </c>
      <c r="D96" t="s">
        <v>185</v>
      </c>
      <c r="E96">
        <v>4183</v>
      </c>
      <c r="F96">
        <v>5538</v>
      </c>
      <c r="G96">
        <v>6927</v>
      </c>
      <c r="H96">
        <v>9208</v>
      </c>
      <c r="I96">
        <v>7428</v>
      </c>
      <c r="J96">
        <v>7628</v>
      </c>
      <c r="K96">
        <v>11034</v>
      </c>
      <c r="L96">
        <v>8848</v>
      </c>
      <c r="M96">
        <v>14248</v>
      </c>
      <c r="N96">
        <v>10626</v>
      </c>
      <c r="O96">
        <v>9463</v>
      </c>
    </row>
    <row r="97" spans="1:15" x14ac:dyDescent="0.2">
      <c r="A97" t="s">
        <v>19</v>
      </c>
      <c r="B97" t="s">
        <v>20</v>
      </c>
      <c r="C97" t="s">
        <v>186</v>
      </c>
      <c r="D97" t="s">
        <v>187</v>
      </c>
      <c r="E97">
        <v>75560</v>
      </c>
      <c r="F97">
        <v>79588</v>
      </c>
      <c r="G97">
        <v>82793</v>
      </c>
      <c r="H97">
        <v>83601</v>
      </c>
      <c r="I97">
        <v>79859</v>
      </c>
      <c r="J97">
        <v>81887</v>
      </c>
      <c r="K97">
        <v>85366</v>
      </c>
      <c r="L97">
        <v>90520</v>
      </c>
      <c r="M97">
        <v>93615</v>
      </c>
      <c r="N97">
        <v>94962</v>
      </c>
      <c r="O97">
        <v>98283</v>
      </c>
    </row>
    <row r="98" spans="1:15" x14ac:dyDescent="0.2">
      <c r="A98" t="s">
        <v>19</v>
      </c>
      <c r="B98" t="s">
        <v>20</v>
      </c>
      <c r="C98" t="s">
        <v>188</v>
      </c>
      <c r="D98" t="s">
        <v>189</v>
      </c>
      <c r="E98">
        <v>29759</v>
      </c>
      <c r="F98">
        <v>33911</v>
      </c>
      <c r="G98">
        <v>33177</v>
      </c>
      <c r="H98">
        <v>33703</v>
      </c>
      <c r="I98">
        <v>32684</v>
      </c>
      <c r="J98">
        <v>34602</v>
      </c>
      <c r="K98">
        <v>36436</v>
      </c>
      <c r="L98">
        <v>37348</v>
      </c>
      <c r="M98">
        <v>38076</v>
      </c>
      <c r="N98">
        <v>39746</v>
      </c>
      <c r="O98">
        <v>41181</v>
      </c>
    </row>
    <row r="99" spans="1:15" x14ac:dyDescent="0.2">
      <c r="A99" t="s">
        <v>19</v>
      </c>
      <c r="B99" t="s">
        <v>20</v>
      </c>
      <c r="C99" t="s">
        <v>190</v>
      </c>
      <c r="D99" t="s">
        <v>191</v>
      </c>
      <c r="E99">
        <v>112991</v>
      </c>
      <c r="F99">
        <v>118063</v>
      </c>
      <c r="G99">
        <v>121838</v>
      </c>
      <c r="H99">
        <v>117308</v>
      </c>
      <c r="I99">
        <v>113992</v>
      </c>
      <c r="J99">
        <v>114012</v>
      </c>
      <c r="K99">
        <v>125903</v>
      </c>
      <c r="L99">
        <v>134271</v>
      </c>
      <c r="M99">
        <v>132919</v>
      </c>
      <c r="N99">
        <v>134822</v>
      </c>
      <c r="O99">
        <v>140226</v>
      </c>
    </row>
    <row r="100" spans="1:15" x14ac:dyDescent="0.2">
      <c r="A100" t="s">
        <v>19</v>
      </c>
      <c r="B100" t="s">
        <v>20</v>
      </c>
      <c r="C100" t="s">
        <v>192</v>
      </c>
      <c r="D100" t="s">
        <v>193</v>
      </c>
      <c r="E100">
        <v>414157</v>
      </c>
      <c r="F100">
        <v>441646</v>
      </c>
      <c r="G100">
        <v>461202</v>
      </c>
      <c r="H100">
        <v>460843</v>
      </c>
      <c r="I100">
        <v>456615</v>
      </c>
      <c r="J100">
        <v>466272</v>
      </c>
      <c r="K100">
        <v>480732</v>
      </c>
      <c r="L100">
        <v>505028</v>
      </c>
      <c r="M100">
        <v>513148</v>
      </c>
      <c r="N100">
        <v>532207</v>
      </c>
      <c r="O100">
        <v>559866</v>
      </c>
    </row>
    <row r="101" spans="1:15" ht="14.25" x14ac:dyDescent="0.3">
      <c r="A101" s="5" t="s">
        <v>194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6" t="s">
        <v>195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6" t="s">
        <v>196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6" t="s">
        <v>197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2:O40">
    <sortCondition ref="N22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2016-08-24T15:01:56Z</dcterms:created>
  <dcterms:modified xsi:type="dcterms:W3CDTF">2016-08-24T20:38:18Z</dcterms:modified>
</cp:coreProperties>
</file>