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218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Q7" i="1" l="1"/>
  <c r="P7" i="1"/>
  <c r="P20" i="1"/>
  <c r="O19" i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<sst xmlns="http://schemas.openxmlformats.org/spreadsheetml/2006/main" count="456" uniqueCount="208">
  <si>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</si>
  <si>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</si>
  <si>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</si>
  <si>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</si>
  <si>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</si>
  <si>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</si>
  <si>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</si>
  <si>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</si>
  <si>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</si>
  <si>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</si>
  <si>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</si>
  <si>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</si>
  <si>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</si>
  <si>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</si>
  <si>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</si>
  <si>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</si>
  <si>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</si>
  <si>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</si>
  <si>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</si>
  <si>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28000</t>
  </si>
  <si>
    <t>Mississippi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</si>
  <si>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</si>
  <si>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</si>
  <si>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</si>
  <si>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</si>
  <si>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</si>
  <si>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</si>
  <si>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</si>
  <si>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</si>
  <si>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</si>
  <si>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</si>
  <si>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</si>
  <si>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</si>
  <si>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</si>
  <si>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</si>
  <si>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</si>
  <si>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</si>
  <si>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</si>
  <si>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</si>
  <si>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</si>
  <si>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</si>
  <si>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</si>
  <si>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</si>
  <si>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</si>
  <si>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</si>
  <si>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</si>
  <si>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</si>
  <si>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</si>
  <si>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</si>
  <si>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>15</t>
  </si>
  <si>
    <t xml:space="preserve">        Nonmetallic mineral products manufacturing</t>
  </si>
  <si>
    <t>16</t>
  </si>
  <si>
    <t xml:space="preserve">        Primary metals manufacturing</t>
  </si>
  <si>
    <t>17</t>
  </si>
  <si>
    <t xml:space="preserve">        Fabricated metal products</t>
  </si>
  <si>
    <t>18</t>
  </si>
  <si>
    <t>19</t>
  </si>
  <si>
    <t xml:space="preserve">        Computer and electronic products manufacturing</t>
  </si>
  <si>
    <t>20</t>
  </si>
  <si>
    <t xml:space="preserve">        Electrical equipment, appliance, and components manufacturing</t>
  </si>
  <si>
    <t>21</t>
  </si>
  <si>
    <t>22</t>
  </si>
  <si>
    <t>23</t>
  </si>
  <si>
    <t>24</t>
  </si>
  <si>
    <t xml:space="preserve">        Miscellaneous manufacturing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</si>
  <si>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</si>
  <si>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</si>
  <si>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</si>
  <si>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</si>
  <si>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</si>
  <si>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</si>
  <si>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 xml:space="preserve">        Apparel and leather and allied products manufacturing</t>
  </si>
  <si>
    <t>29</t>
  </si>
  <si>
    <t xml:space="preserve">        Paper products manufacturing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</si>
  <si>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</si>
  <si>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</si>
  <si>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</si>
  <si>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</si>
  <si>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</si>
  <si>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</si>
  <si>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</si>
  <si>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</si>
  <si>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</si>
  <si>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</si>
  <si>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</si>
  <si>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</si>
  <si>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</si>
  <si>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</si>
  <si>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</si>
  <si>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</si>
  <si>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</si>
  <si>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</si>
  <si>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</si>
  <si>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</si>
  <si>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</si>
  <si>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</si>
  <si>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</si>
  <si>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</si>
  <si>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</si>
  <si>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</si>
  <si>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</si>
  <si>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</si>
  <si>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</si>
  <si>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</si>
  <si>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</si>
  <si>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</si>
  <si>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</si>
  <si>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</si>
  <si>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</si>
  <si>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</si>
  <si>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</si>
  <si>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</si>
  <si>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</si>
  <si>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</si>
  <si>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</si>
  <si>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</si>
  <si>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</si>
  <si>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</si>
  <si>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</si>
  <si>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</si>
  <si>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</si>
  <si>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</si>
  <si>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</si>
  <si>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</si>
  <si>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</si>
  <si>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</si>
  <si>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</si>
  <si>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</si>
  <si>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</si>
  <si>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</si>
  <si>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</si>
  <si>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</si>
  <si>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</si>
  <si>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</si>
  <si>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</si>
  <si>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</si>
  <si>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</si>
  <si>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</si>
  <si>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</si>
  <si>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</si>
  <si>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</si>
  <si>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</si>
  <si>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</si>
  <si>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</si>
  <si>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</si>
  <si>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</si>
  <si>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</si>
  <si>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</si>
  <si>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</si>
  <si>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</si>
  <si>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</si>
  <si>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</si>
  <si>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</si>
  <si>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</si>
  <si>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</si>
  <si>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</si>
  <si>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</si>
  <si>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</si>
  <si>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</si>
  <si>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</si>
  <si>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</si>
  <si>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</si>
  <si>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</si>
  <si>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</si>
  <si>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</si>
  <si>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</si>
  <si>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</si>
  <si>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</si>
  <si>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</si>
  <si>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</si>
  <si>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</si>
  <si>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</si>
  <si>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</si>
  <si>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</si>
  <si>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</si>
  <si>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</si>
  <si>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</si>
  <si>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</si>
  <si>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</si>
  <si>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</si>
  <si>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</si>
  <si>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</si>
  <si>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</si>
  <si>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</si>
  <si>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</si>
  <si>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</si>
  <si>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</si>
  <si>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</si>
  <si>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</si>
  <si>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</si>
  <si>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</si>
  <si>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</si>
  <si>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</si>
  <si>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</si>
  <si>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</si>
  <si>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</si>
  <si>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</si>
  <si>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</si>
  <si>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</si>
  <si>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Food, beverage and tobacco products</t>
  </si>
  <si>
    <t xml:space="preserve">        Chemical products</t>
  </si>
  <si>
    <t xml:space="preserve">        Motor vehicles, bodies and trailers, and parts </t>
  </si>
  <si>
    <t xml:space="preserve">        Petroleum and coal products </t>
  </si>
  <si>
    <t xml:space="preserve">        Other transportation equipment</t>
  </si>
  <si>
    <t xml:space="preserve">        Machinery </t>
  </si>
  <si>
    <t xml:space="preserve">        Furniture and related products</t>
  </si>
  <si>
    <t xml:space="preserve">        Plastics and rubber products </t>
  </si>
  <si>
    <t xml:space="preserve">        Wood products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</si>
</sst>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i/>
      <sz val="10"/>
      <name val="Arial"/>
    </font>
    <font>
      <b/>
      <i/>
      <sz val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Mississippi Manufacturing Output, in Billions of Dollars, 2005-2015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Sheet0!$E$19:$O$19</c:f>
              <c:numCache>
                <c:formatCode>General</c:formatCode>
                <c:ptCount val="11"/>
                <c:pt idx="0">
                  <c:v>13.462</c:v>
                </c:pt>
                <c:pt idx="1">
                  <c:v>15.186999999999999</c:v>
                </c:pt>
                <c:pt idx="2">
                  <c:v>15.811999999999999</c:v>
                </c:pt>
                <c:pt idx="3">
                  <c:v>15.558</c:v>
                </c:pt>
                <c:pt idx="4">
                  <c:v>13.769</c:v>
                </c:pt>
                <c:pt idx="5">
                  <c:v>14.493</c:v>
                </c:pt>
                <c:pt idx="6">
                  <c:v>15.077</c:v>
                </c:pt>
                <c:pt idx="7">
                  <c:v>17.157</c:v>
                </c:pt>
                <c:pt idx="8">
                  <c:v>15.836</c:v>
                </c:pt>
                <c:pt idx="9">
                  <c:v>16.137</c:v>
                </c:pt>
                <c:pt idx="10">
                  <c:v>16.824000000000002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418704"/>
        <c:axId val="379329952"/>
      </c:lineChart>
      <c:catAx>
        <c:axId val="38241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29952"/>
        <c:crosses val="autoZero"/>
        <c:auto val="1"/>
        <c:lblAlgn val="ctr"/>
        <c:lblOffset val="100"/>
        <c:noMultiLvlLbl val="0"/>
      </c:catAx>
      <c:valAx>
        <c:axId val="3793299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1870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Mississippi Sectors, in Millions of Dollars,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Sheet0!$D$30:$D$39</c:f>
              <c:strCache>
                <c:ptCount val="10"/>
                <c:pt idx="0">
                  <c:v>        Fabricated metal products</c:v>
                </c:pt>
                <c:pt idx="1">
                  <c:v>        Wood products </c:v>
                </c:pt>
                <c:pt idx="2">
                  <c:v>        Plastics and rubber products </c:v>
                </c:pt>
                <c:pt idx="3">
                  <c:v>        Furniture and related products</c:v>
                </c:pt>
                <c:pt idx="4">
                  <c:v>        Machinery </c:v>
                </c:pt>
                <c:pt idx="5">
                  <c:v>        Other transportation equipment</c:v>
                </c:pt>
                <c:pt idx="6">
                  <c:v>        Petroleum and coal products </c:v>
                </c:pt>
                <c:pt idx="7">
                  <c:v>        Motor vehicles, bodies and trailers, and parts </c:v>
                </c:pt>
                <c:pt idx="8">
                  <c:v>        Chemical products</c:v>
                </c:pt>
                <c:pt idx="9">
                  <c:v>        Food, beverage and tobacco products</c:v>
                </c:pt>
              </c:strCache>
            </c:strRef>
          </c:cat>
          <c:val>
            <c:numRef>
              <c:f>Sheet0!$N$30:$N$39</c:f>
              <c:numCache>
                <c:formatCode>General</c:formatCode>
                <c:ptCount val="10"/>
                <c:pt idx="0">
                  <c:v>782</c:v>
                </c:pt>
                <c:pt idx="1">
                  <c:v>802</c:v>
                </c:pt>
                <c:pt idx="2">
                  <c:v>832</c:v>
                </c:pt>
                <c:pt idx="3">
                  <c:v>913</c:v>
                </c:pt>
                <c:pt idx="4">
                  <c:v>1186</c:v>
                </c:pt>
                <c:pt idx="5">
                  <c:v>1332</c:v>
                </c:pt>
                <c:pt idx="6">
                  <c:v>1535</c:v>
                </c:pt>
                <c:pt idx="7">
                  <c:v>1685</c:v>
                </c:pt>
                <c:pt idx="8">
                  <c:v>1913</c:v>
                </c:pt>
                <c:pt idx="9">
                  <c:v>1944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5835760"/>
        <c:axId val="375836152"/>
      </c:barChart>
      <c:catAx>
        <c:axId val="37583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36152"/>
        <c:crosses val="autoZero"/>
        <c:auto val="1"/>
        <c:lblAlgn val="ctr"/>
        <c:lblOffset val="100"/>
        <c:noMultiLvlLbl val="0"/>
      </c:catAx>
      <c:valAx>
        <c:axId val="375836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583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123825</xdr:colOff>
      <xdr:row>6</xdr:row>
      <xdr:rowOff>152400</xdr:rowOff>
    </xdr:from>
    <xdr:to>
      <xdr:col>24</xdr:col>
      <xdr:colOff>428625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552449</xdr:colOff>
      <xdr:row>25</xdr:row>
      <xdr:rowOff>123825</xdr:rowOff>
    </xdr:from>
    <xdr:to>
      <xdr:col>25</xdr:col>
      <xdr:colOff>333374</xdr:colOff>
      <xdr:row>42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topLeftCell="H1" workbookViewId="0">
      <pane ySplit="6" topLeftCell="A7" activePane="bottomLeft" state="frozen"/>
      <selection pane="bottomLeft" activeCell="P25" sqref="P25"/>
    </sheetView>
  </sheetViews>
  <sheetFormatPr defaultRowHeight="12.75" x14ac:dyDescent="0.2"/>
  <cols>
    <col min="1" max="1" width="5" customWidth="1"/>
    <col min="3" max="3" width="3.85546875" customWidth="1"/>
    <col min="4" max="4" width="32.7109375" customWidth="1"/>
  </cols>
  <sheetData>
    <row r="1" spans="1:17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ht="16.5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7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7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</row>
    <row r="7" spans="1:17" x14ac:dyDescent="0.2">
      <c r="A7" t="s">
        <v>19</v>
      </c>
      <c r="B7" t="s">
        <v>20</v>
      </c>
      <c r="C7" t="s">
        <v>21</v>
      </c>
      <c r="D7" t="s">
        <v>22</v>
      </c>
      <c r="E7">
        <v>82274</v>
      </c>
      <c r="F7">
        <v>87302</v>
      </c>
      <c r="G7">
        <v>91919</v>
      </c>
      <c r="H7">
        <v>94805</v>
      </c>
      <c r="I7">
        <v>92182</v>
      </c>
      <c r="J7">
        <v>94954</v>
      </c>
      <c r="K7">
        <v>96840</v>
      </c>
      <c r="L7">
        <v>102083</v>
      </c>
      <c r="M7">
        <v>103270</v>
      </c>
      <c r="N7">
        <v>104938</v>
      </c>
      <c r="O7">
        <v>107100</v>
      </c>
      <c r="P7">
        <f>O20/O7</f>
        <v>0.15708683473389357</v>
      </c>
      <c r="Q7">
        <f>P7*100</f>
        <v>15.708683473389357</v>
      </c>
    </row>
    <row r="8" spans="1:17" x14ac:dyDescent="0.2">
      <c r="A8" t="s">
        <v>19</v>
      </c>
      <c r="B8" t="s">
        <v>20</v>
      </c>
      <c r="C8" t="s">
        <v>23</v>
      </c>
      <c r="D8" t="s">
        <v>24</v>
      </c>
      <c r="E8">
        <v>67884</v>
      </c>
      <c r="F8">
        <v>72521</v>
      </c>
      <c r="G8">
        <v>76244</v>
      </c>
      <c r="H8">
        <v>77957</v>
      </c>
      <c r="I8">
        <v>74824</v>
      </c>
      <c r="J8">
        <v>77491</v>
      </c>
      <c r="K8">
        <v>79302</v>
      </c>
      <c r="L8">
        <v>84359</v>
      </c>
      <c r="M8">
        <v>85427</v>
      </c>
      <c r="N8">
        <v>86859</v>
      </c>
      <c r="O8">
        <v>88750</v>
      </c>
    </row>
    <row r="9" spans="1:17" x14ac:dyDescent="0.2">
      <c r="A9" t="s">
        <v>19</v>
      </c>
      <c r="B9" t="s">
        <v>20</v>
      </c>
      <c r="C9" t="s">
        <v>25</v>
      </c>
      <c r="D9" t="s">
        <v>26</v>
      </c>
      <c r="E9">
        <v>2206</v>
      </c>
      <c r="F9">
        <v>1648</v>
      </c>
      <c r="G9">
        <v>1935</v>
      </c>
      <c r="H9">
        <v>2073</v>
      </c>
      <c r="I9">
        <v>1958</v>
      </c>
      <c r="J9">
        <v>2383</v>
      </c>
      <c r="K9">
        <v>2063</v>
      </c>
      <c r="L9">
        <v>2488</v>
      </c>
      <c r="M9">
        <v>3752</v>
      </c>
      <c r="N9">
        <v>3358</v>
      </c>
      <c r="O9">
        <v>3250</v>
      </c>
    </row>
    <row r="10" spans="1:17" x14ac:dyDescent="0.2">
      <c r="A10" t="s">
        <v>19</v>
      </c>
      <c r="B10" t="s">
        <v>20</v>
      </c>
      <c r="C10" t="s">
        <v>27</v>
      </c>
      <c r="D10" t="s">
        <v>28</v>
      </c>
      <c r="E10">
        <v>1710</v>
      </c>
      <c r="F10">
        <v>1057</v>
      </c>
      <c r="G10">
        <v>1389</v>
      </c>
      <c r="H10">
        <v>1538</v>
      </c>
      <c r="I10">
        <v>1477</v>
      </c>
      <c r="J10">
        <v>1830</v>
      </c>
      <c r="K10">
        <v>1513</v>
      </c>
      <c r="L10">
        <v>1888</v>
      </c>
      <c r="M10">
        <v>3138</v>
      </c>
      <c r="N10">
        <v>2698</v>
      </c>
      <c r="O10" t="s">
        <v>29</v>
      </c>
    </row>
    <row r="11" spans="1:17" x14ac:dyDescent="0.2">
      <c r="A11" t="s">
        <v>19</v>
      </c>
      <c r="B11" t="s">
        <v>20</v>
      </c>
      <c r="C11" t="s">
        <v>30</v>
      </c>
      <c r="D11" t="s">
        <v>31</v>
      </c>
      <c r="E11">
        <v>496</v>
      </c>
      <c r="F11">
        <v>591</v>
      </c>
      <c r="G11">
        <v>545</v>
      </c>
      <c r="H11">
        <v>534</v>
      </c>
      <c r="I11">
        <v>481</v>
      </c>
      <c r="J11">
        <v>553</v>
      </c>
      <c r="K11">
        <v>550</v>
      </c>
      <c r="L11">
        <v>600</v>
      </c>
      <c r="M11">
        <v>615</v>
      </c>
      <c r="N11">
        <v>659</v>
      </c>
      <c r="O11" t="s">
        <v>29</v>
      </c>
    </row>
    <row r="12" spans="1:17" x14ac:dyDescent="0.2">
      <c r="A12" t="s">
        <v>19</v>
      </c>
      <c r="B12" t="s">
        <v>20</v>
      </c>
      <c r="C12" t="s">
        <v>32</v>
      </c>
      <c r="D12" t="s">
        <v>33</v>
      </c>
      <c r="E12">
        <v>972</v>
      </c>
      <c r="F12">
        <v>1304</v>
      </c>
      <c r="G12">
        <v>1703</v>
      </c>
      <c r="H12">
        <v>2175</v>
      </c>
      <c r="I12">
        <v>1576</v>
      </c>
      <c r="J12">
        <v>1654</v>
      </c>
      <c r="K12">
        <v>1937</v>
      </c>
      <c r="L12">
        <v>1970</v>
      </c>
      <c r="M12">
        <v>1798</v>
      </c>
      <c r="N12">
        <v>1597</v>
      </c>
      <c r="O12">
        <v>976</v>
      </c>
    </row>
    <row r="13" spans="1:17" x14ac:dyDescent="0.2">
      <c r="A13" t="s">
        <v>19</v>
      </c>
      <c r="B13" t="s">
        <v>20</v>
      </c>
      <c r="C13" t="s">
        <v>34</v>
      </c>
      <c r="D13" t="s">
        <v>35</v>
      </c>
      <c r="E13">
        <v>482</v>
      </c>
      <c r="F13">
        <v>625</v>
      </c>
      <c r="G13">
        <v>903</v>
      </c>
      <c r="H13">
        <v>1406</v>
      </c>
      <c r="I13">
        <v>973</v>
      </c>
      <c r="J13">
        <v>1074</v>
      </c>
      <c r="K13">
        <v>1329</v>
      </c>
      <c r="L13">
        <v>1389</v>
      </c>
      <c r="M13">
        <v>1238</v>
      </c>
      <c r="N13">
        <v>996</v>
      </c>
      <c r="O13" t="s">
        <v>29</v>
      </c>
    </row>
    <row r="14" spans="1:17" x14ac:dyDescent="0.2">
      <c r="A14" t="s">
        <v>19</v>
      </c>
      <c r="B14" t="s">
        <v>20</v>
      </c>
      <c r="C14" t="s">
        <v>36</v>
      </c>
      <c r="D14" t="s">
        <v>37</v>
      </c>
      <c r="E14">
        <v>256</v>
      </c>
      <c r="F14">
        <v>285</v>
      </c>
      <c r="G14">
        <v>371</v>
      </c>
      <c r="H14">
        <v>286</v>
      </c>
      <c r="I14">
        <v>275</v>
      </c>
      <c r="J14">
        <v>236</v>
      </c>
      <c r="K14">
        <v>206</v>
      </c>
      <c r="L14">
        <v>157</v>
      </c>
      <c r="M14">
        <v>164</v>
      </c>
      <c r="N14">
        <v>194</v>
      </c>
      <c r="O14" t="s">
        <v>29</v>
      </c>
    </row>
    <row r="15" spans="1:17" x14ac:dyDescent="0.2">
      <c r="A15" t="s">
        <v>19</v>
      </c>
      <c r="B15" t="s">
        <v>20</v>
      </c>
      <c r="C15" t="s">
        <v>38</v>
      </c>
      <c r="D15" t="s">
        <v>39</v>
      </c>
      <c r="E15">
        <v>235</v>
      </c>
      <c r="F15">
        <v>395</v>
      </c>
      <c r="G15">
        <v>429</v>
      </c>
      <c r="H15">
        <v>482</v>
      </c>
      <c r="I15">
        <v>329</v>
      </c>
      <c r="J15">
        <v>344</v>
      </c>
      <c r="K15">
        <v>402</v>
      </c>
      <c r="L15">
        <v>425</v>
      </c>
      <c r="M15">
        <v>397</v>
      </c>
      <c r="N15">
        <v>407</v>
      </c>
      <c r="O15" t="s">
        <v>29</v>
      </c>
    </row>
    <row r="16" spans="1:17" x14ac:dyDescent="0.2">
      <c r="A16" t="s">
        <v>19</v>
      </c>
      <c r="B16" t="s">
        <v>20</v>
      </c>
      <c r="C16" t="s">
        <v>40</v>
      </c>
      <c r="D16" t="s">
        <v>41</v>
      </c>
      <c r="E16">
        <v>2142</v>
      </c>
      <c r="F16">
        <v>2411</v>
      </c>
      <c r="G16">
        <v>2355</v>
      </c>
      <c r="H16">
        <v>2397</v>
      </c>
      <c r="I16">
        <v>2507</v>
      </c>
      <c r="J16">
        <v>2730</v>
      </c>
      <c r="K16">
        <v>2715</v>
      </c>
      <c r="L16">
        <v>2931</v>
      </c>
      <c r="M16">
        <v>2849</v>
      </c>
      <c r="N16">
        <v>2977</v>
      </c>
      <c r="O16">
        <v>3071</v>
      </c>
    </row>
    <row r="17" spans="1:16" x14ac:dyDescent="0.2">
      <c r="A17" t="s">
        <v>19</v>
      </c>
      <c r="B17" t="s">
        <v>20</v>
      </c>
      <c r="C17" t="s">
        <v>42</v>
      </c>
      <c r="D17" t="s">
        <v>43</v>
      </c>
      <c r="E17">
        <v>4346</v>
      </c>
      <c r="F17">
        <v>5124</v>
      </c>
      <c r="G17">
        <v>5454</v>
      </c>
      <c r="H17">
        <v>5477</v>
      </c>
      <c r="I17">
        <v>4898</v>
      </c>
      <c r="J17">
        <v>4690</v>
      </c>
      <c r="K17">
        <v>4565</v>
      </c>
      <c r="L17">
        <v>4582</v>
      </c>
      <c r="M17">
        <v>4818</v>
      </c>
      <c r="N17">
        <v>4800</v>
      </c>
      <c r="O17">
        <v>4745</v>
      </c>
    </row>
    <row r="19" spans="1:16" x14ac:dyDescent="0.2">
      <c r="E19">
        <f t="shared" ref="E19:O19" si="0">E20/1000</f>
        <v>13.462</v>
      </c>
      <c r="F19">
        <f t="shared" si="0"/>
        <v>15.186999999999999</v>
      </c>
      <c r="G19">
        <f t="shared" si="0"/>
        <v>15.811999999999999</v>
      </c>
      <c r="H19">
        <f t="shared" si="0"/>
        <v>15.558</v>
      </c>
      <c r="I19">
        <f t="shared" si="0"/>
        <v>13.769</v>
      </c>
      <c r="J19">
        <f t="shared" si="0"/>
        <v>14.493</v>
      </c>
      <c r="K19">
        <f t="shared" si="0"/>
        <v>15.077</v>
      </c>
      <c r="L19">
        <f t="shared" si="0"/>
        <v>17.157</v>
      </c>
      <c r="M19">
        <f t="shared" si="0"/>
        <v>15.836</v>
      </c>
      <c r="N19">
        <f t="shared" si="0"/>
        <v>16.137</v>
      </c>
      <c r="O19">
        <f t="shared" si="0"/>
        <v>16.824000000000002</v>
      </c>
    </row>
    <row r="20" spans="1:16" x14ac:dyDescent="0.2">
      <c r="A20" t="s">
        <v>19</v>
      </c>
      <c r="B20" t="s">
        <v>20</v>
      </c>
      <c r="C20" t="s">
        <v>44</v>
      </c>
      <c r="D20" t="s">
        <v>45</v>
      </c>
      <c r="E20">
        <v>13462</v>
      </c>
      <c r="F20">
        <v>15187</v>
      </c>
      <c r="G20">
        <v>15812</v>
      </c>
      <c r="H20">
        <v>15558</v>
      </c>
      <c r="I20">
        <v>13769</v>
      </c>
      <c r="J20">
        <v>14493</v>
      </c>
      <c r="K20">
        <v>15077</v>
      </c>
      <c r="L20">
        <v>17157</v>
      </c>
      <c r="M20">
        <v>15836</v>
      </c>
      <c r="N20">
        <v>16137</v>
      </c>
      <c r="O20">
        <v>16824</v>
      </c>
      <c r="P20">
        <f>O20/1000</f>
        <v>16.824000000000002</v>
      </c>
    </row>
    <row r="21" spans="1:16" x14ac:dyDescent="0.2">
      <c r="A21" t="s">
        <v>19</v>
      </c>
      <c r="B21" t="s">
        <v>20</v>
      </c>
      <c r="C21" t="s">
        <v>46</v>
      </c>
      <c r="D21" t="s">
        <v>71</v>
      </c>
      <c r="E21">
        <v>144</v>
      </c>
      <c r="F21">
        <v>104</v>
      </c>
      <c r="G21">
        <v>93</v>
      </c>
      <c r="H21">
        <v>73</v>
      </c>
      <c r="I21">
        <v>67</v>
      </c>
      <c r="J21">
        <v>53</v>
      </c>
      <c r="K21">
        <v>51</v>
      </c>
      <c r="L21">
        <v>53</v>
      </c>
      <c r="M21">
        <v>51</v>
      </c>
      <c r="N21">
        <v>54</v>
      </c>
      <c r="O21" t="s">
        <v>29</v>
      </c>
    </row>
    <row r="22" spans="1:16" x14ac:dyDescent="0.2">
      <c r="A22" t="s">
        <v>19</v>
      </c>
      <c r="B22" t="s">
        <v>20</v>
      </c>
      <c r="C22" t="s">
        <v>48</v>
      </c>
      <c r="D22" t="s">
        <v>75</v>
      </c>
      <c r="E22">
        <v>194</v>
      </c>
      <c r="F22">
        <v>234</v>
      </c>
      <c r="G22">
        <v>192</v>
      </c>
      <c r="H22">
        <v>263</v>
      </c>
      <c r="I22">
        <v>233</v>
      </c>
      <c r="J22">
        <v>205</v>
      </c>
      <c r="K22">
        <v>163</v>
      </c>
      <c r="L22">
        <v>152</v>
      </c>
      <c r="M22">
        <v>150</v>
      </c>
      <c r="N22">
        <v>153</v>
      </c>
      <c r="O22" t="s">
        <v>29</v>
      </c>
    </row>
    <row r="23" spans="1:16" x14ac:dyDescent="0.2">
      <c r="A23" t="s">
        <v>19</v>
      </c>
      <c r="B23" t="s">
        <v>20</v>
      </c>
      <c r="C23" t="s">
        <v>49</v>
      </c>
      <c r="D23" t="s">
        <v>64</v>
      </c>
      <c r="E23">
        <v>195</v>
      </c>
      <c r="F23">
        <v>190</v>
      </c>
      <c r="G23">
        <v>248</v>
      </c>
      <c r="H23">
        <v>232</v>
      </c>
      <c r="I23">
        <v>398</v>
      </c>
      <c r="J23">
        <v>283</v>
      </c>
      <c r="K23">
        <v>339</v>
      </c>
      <c r="L23">
        <v>248</v>
      </c>
      <c r="M23">
        <v>240</v>
      </c>
      <c r="N23">
        <v>209</v>
      </c>
      <c r="O23" t="s">
        <v>29</v>
      </c>
    </row>
    <row r="24" spans="1:16" x14ac:dyDescent="0.2">
      <c r="A24" t="s">
        <v>19</v>
      </c>
      <c r="B24" t="s">
        <v>20</v>
      </c>
      <c r="C24" t="s">
        <v>51</v>
      </c>
      <c r="D24" t="s">
        <v>57</v>
      </c>
      <c r="E24">
        <v>216</v>
      </c>
      <c r="F24">
        <v>342</v>
      </c>
      <c r="G24">
        <v>360</v>
      </c>
      <c r="H24">
        <v>305</v>
      </c>
      <c r="I24">
        <v>308</v>
      </c>
      <c r="J24">
        <v>269</v>
      </c>
      <c r="K24">
        <v>225</v>
      </c>
      <c r="L24">
        <v>234</v>
      </c>
      <c r="M24">
        <v>192</v>
      </c>
      <c r="N24">
        <v>226</v>
      </c>
      <c r="O24" t="s">
        <v>29</v>
      </c>
    </row>
    <row r="25" spans="1:16" x14ac:dyDescent="0.2">
      <c r="A25" t="s">
        <v>19</v>
      </c>
      <c r="B25" t="s">
        <v>20</v>
      </c>
      <c r="C25" t="s">
        <v>53</v>
      </c>
      <c r="D25" t="s">
        <v>50</v>
      </c>
      <c r="E25">
        <v>331</v>
      </c>
      <c r="F25">
        <v>345</v>
      </c>
      <c r="G25">
        <v>391</v>
      </c>
      <c r="H25">
        <v>340</v>
      </c>
      <c r="I25">
        <v>345</v>
      </c>
      <c r="J25">
        <v>272</v>
      </c>
      <c r="K25">
        <v>263</v>
      </c>
      <c r="L25">
        <v>272</v>
      </c>
      <c r="M25">
        <v>305</v>
      </c>
      <c r="N25">
        <v>331</v>
      </c>
      <c r="O25" t="s">
        <v>29</v>
      </c>
    </row>
    <row r="26" spans="1:16" x14ac:dyDescent="0.2">
      <c r="A26" t="s">
        <v>19</v>
      </c>
      <c r="B26" t="s">
        <v>20</v>
      </c>
      <c r="C26" t="s">
        <v>55</v>
      </c>
      <c r="D26" t="s">
        <v>69</v>
      </c>
      <c r="E26">
        <v>125</v>
      </c>
      <c r="F26">
        <v>144</v>
      </c>
      <c r="G26">
        <v>148</v>
      </c>
      <c r="H26">
        <v>273</v>
      </c>
      <c r="I26">
        <v>299</v>
      </c>
      <c r="J26">
        <v>298</v>
      </c>
      <c r="K26">
        <v>294</v>
      </c>
      <c r="L26">
        <v>306</v>
      </c>
      <c r="M26">
        <v>356</v>
      </c>
      <c r="N26">
        <v>358</v>
      </c>
      <c r="O26" t="s">
        <v>29</v>
      </c>
    </row>
    <row r="27" spans="1:16" x14ac:dyDescent="0.2">
      <c r="A27" t="s">
        <v>19</v>
      </c>
      <c r="B27" t="s">
        <v>20</v>
      </c>
      <c r="C27" t="s">
        <v>56</v>
      </c>
      <c r="D27" t="s">
        <v>52</v>
      </c>
      <c r="E27">
        <v>236</v>
      </c>
      <c r="F27">
        <v>319</v>
      </c>
      <c r="G27">
        <v>822</v>
      </c>
      <c r="H27">
        <v>810</v>
      </c>
      <c r="I27">
        <v>699</v>
      </c>
      <c r="J27">
        <v>523</v>
      </c>
      <c r="K27">
        <v>690</v>
      </c>
      <c r="L27">
        <v>535</v>
      </c>
      <c r="M27">
        <v>432</v>
      </c>
      <c r="N27">
        <v>494</v>
      </c>
      <c r="O27" t="s">
        <v>29</v>
      </c>
    </row>
    <row r="28" spans="1:16" x14ac:dyDescent="0.2">
      <c r="A28" t="s">
        <v>19</v>
      </c>
      <c r="B28" t="s">
        <v>20</v>
      </c>
      <c r="C28" t="s">
        <v>58</v>
      </c>
      <c r="D28" t="s">
        <v>73</v>
      </c>
      <c r="E28">
        <v>634</v>
      </c>
      <c r="F28">
        <v>645</v>
      </c>
      <c r="G28">
        <v>727</v>
      </c>
      <c r="H28">
        <v>569</v>
      </c>
      <c r="I28">
        <v>651</v>
      </c>
      <c r="J28">
        <v>698</v>
      </c>
      <c r="K28">
        <v>638</v>
      </c>
      <c r="L28">
        <v>683</v>
      </c>
      <c r="M28">
        <v>613</v>
      </c>
      <c r="N28">
        <v>627</v>
      </c>
      <c r="O28" t="s">
        <v>29</v>
      </c>
    </row>
    <row r="29" spans="1:16" x14ac:dyDescent="0.2">
      <c r="A29" t="s">
        <v>19</v>
      </c>
      <c r="B29" t="s">
        <v>20</v>
      </c>
      <c r="C29" t="s">
        <v>60</v>
      </c>
      <c r="D29" t="s">
        <v>59</v>
      </c>
      <c r="E29">
        <v>601</v>
      </c>
      <c r="F29">
        <v>839</v>
      </c>
      <c r="G29">
        <v>1054</v>
      </c>
      <c r="H29">
        <v>1068</v>
      </c>
      <c r="I29">
        <v>792</v>
      </c>
      <c r="J29">
        <v>565</v>
      </c>
      <c r="K29">
        <v>643</v>
      </c>
      <c r="L29">
        <v>668</v>
      </c>
      <c r="M29">
        <v>663</v>
      </c>
      <c r="N29">
        <v>761</v>
      </c>
      <c r="O29" t="s">
        <v>29</v>
      </c>
    </row>
    <row r="30" spans="1:16" x14ac:dyDescent="0.2">
      <c r="A30" t="s">
        <v>19</v>
      </c>
      <c r="B30" t="s">
        <v>20</v>
      </c>
      <c r="C30" t="s">
        <v>61</v>
      </c>
      <c r="D30" t="s">
        <v>54</v>
      </c>
      <c r="E30">
        <v>805</v>
      </c>
      <c r="F30">
        <v>837</v>
      </c>
      <c r="G30">
        <v>910</v>
      </c>
      <c r="H30">
        <v>882</v>
      </c>
      <c r="I30">
        <v>813</v>
      </c>
      <c r="J30">
        <v>708</v>
      </c>
      <c r="K30">
        <v>751</v>
      </c>
      <c r="L30">
        <v>736</v>
      </c>
      <c r="M30">
        <v>780</v>
      </c>
      <c r="N30">
        <v>782</v>
      </c>
      <c r="O30" t="s">
        <v>29</v>
      </c>
    </row>
    <row r="31" spans="1:16" x14ac:dyDescent="0.2">
      <c r="A31" t="s">
        <v>19</v>
      </c>
      <c r="B31" t="s">
        <v>20</v>
      </c>
      <c r="C31" t="s">
        <v>62</v>
      </c>
      <c r="D31" t="s">
        <v>207</v>
      </c>
      <c r="E31">
        <v>994</v>
      </c>
      <c r="F31">
        <v>941</v>
      </c>
      <c r="G31">
        <v>780</v>
      </c>
      <c r="H31">
        <v>622</v>
      </c>
      <c r="I31">
        <v>502</v>
      </c>
      <c r="J31">
        <v>607</v>
      </c>
      <c r="K31">
        <v>620</v>
      </c>
      <c r="L31">
        <v>621</v>
      </c>
      <c r="M31">
        <v>760</v>
      </c>
      <c r="N31">
        <v>802</v>
      </c>
      <c r="O31" t="s">
        <v>29</v>
      </c>
    </row>
    <row r="32" spans="1:16" x14ac:dyDescent="0.2">
      <c r="A32" t="s">
        <v>19</v>
      </c>
      <c r="B32" t="s">
        <v>20</v>
      </c>
      <c r="C32" t="s">
        <v>63</v>
      </c>
      <c r="D32" t="s">
        <v>206</v>
      </c>
      <c r="E32">
        <v>721</v>
      </c>
      <c r="F32">
        <v>669</v>
      </c>
      <c r="G32">
        <v>677</v>
      </c>
      <c r="H32">
        <v>650</v>
      </c>
      <c r="I32">
        <v>736</v>
      </c>
      <c r="J32">
        <v>867</v>
      </c>
      <c r="K32">
        <v>845</v>
      </c>
      <c r="L32">
        <v>801</v>
      </c>
      <c r="M32">
        <v>847</v>
      </c>
      <c r="N32">
        <v>832</v>
      </c>
      <c r="O32" t="s">
        <v>29</v>
      </c>
    </row>
    <row r="33" spans="1:15" x14ac:dyDescent="0.2">
      <c r="A33" t="s">
        <v>19</v>
      </c>
      <c r="B33" t="s">
        <v>20</v>
      </c>
      <c r="C33" t="s">
        <v>67</v>
      </c>
      <c r="D33" t="s">
        <v>205</v>
      </c>
      <c r="E33">
        <v>1224</v>
      </c>
      <c r="F33">
        <v>1163</v>
      </c>
      <c r="G33">
        <v>1103</v>
      </c>
      <c r="H33">
        <v>1179</v>
      </c>
      <c r="I33">
        <v>959</v>
      </c>
      <c r="J33">
        <v>935</v>
      </c>
      <c r="K33">
        <v>808</v>
      </c>
      <c r="L33">
        <v>840</v>
      </c>
      <c r="M33">
        <v>869</v>
      </c>
      <c r="N33">
        <v>913</v>
      </c>
      <c r="O33" t="s">
        <v>29</v>
      </c>
    </row>
    <row r="34" spans="1:15" x14ac:dyDescent="0.2">
      <c r="A34" t="s">
        <v>19</v>
      </c>
      <c r="B34" t="s">
        <v>20</v>
      </c>
      <c r="C34" t="s">
        <v>68</v>
      </c>
      <c r="D34" t="s">
        <v>204</v>
      </c>
      <c r="E34">
        <v>867</v>
      </c>
      <c r="F34">
        <v>1091</v>
      </c>
      <c r="G34">
        <v>1163</v>
      </c>
      <c r="H34">
        <v>1039</v>
      </c>
      <c r="I34">
        <v>866</v>
      </c>
      <c r="J34">
        <v>1701</v>
      </c>
      <c r="K34">
        <v>1465</v>
      </c>
      <c r="L34">
        <v>1486</v>
      </c>
      <c r="M34">
        <v>1448</v>
      </c>
      <c r="N34">
        <v>1186</v>
      </c>
      <c r="O34" t="s">
        <v>29</v>
      </c>
    </row>
    <row r="35" spans="1:15" x14ac:dyDescent="0.2">
      <c r="A35" t="s">
        <v>19</v>
      </c>
      <c r="B35" t="s">
        <v>20</v>
      </c>
      <c r="C35" t="s">
        <v>70</v>
      </c>
      <c r="D35" t="s">
        <v>203</v>
      </c>
      <c r="E35">
        <v>890</v>
      </c>
      <c r="F35">
        <v>837</v>
      </c>
      <c r="G35">
        <v>1001</v>
      </c>
      <c r="H35">
        <v>1247</v>
      </c>
      <c r="I35">
        <v>1030</v>
      </c>
      <c r="J35">
        <v>1376</v>
      </c>
      <c r="K35">
        <v>932</v>
      </c>
      <c r="L35">
        <v>1040</v>
      </c>
      <c r="M35">
        <v>1225</v>
      </c>
      <c r="N35">
        <v>1332</v>
      </c>
      <c r="O35" t="s">
        <v>29</v>
      </c>
    </row>
    <row r="36" spans="1:15" x14ac:dyDescent="0.2">
      <c r="A36" t="s">
        <v>19</v>
      </c>
      <c r="B36" t="s">
        <v>20</v>
      </c>
      <c r="C36" t="s">
        <v>72</v>
      </c>
      <c r="D36" t="s">
        <v>202</v>
      </c>
      <c r="E36">
        <v>1751</v>
      </c>
      <c r="F36">
        <v>2546</v>
      </c>
      <c r="G36">
        <v>2206</v>
      </c>
      <c r="H36">
        <v>2333</v>
      </c>
      <c r="I36">
        <v>1559</v>
      </c>
      <c r="J36">
        <v>1167</v>
      </c>
      <c r="K36">
        <v>2052</v>
      </c>
      <c r="L36">
        <v>3773</v>
      </c>
      <c r="M36">
        <v>1479</v>
      </c>
      <c r="N36">
        <v>1535</v>
      </c>
      <c r="O36" t="s">
        <v>29</v>
      </c>
    </row>
    <row r="37" spans="1:15" x14ac:dyDescent="0.2">
      <c r="A37" t="s">
        <v>19</v>
      </c>
      <c r="B37" t="s">
        <v>20</v>
      </c>
      <c r="C37" t="s">
        <v>74</v>
      </c>
      <c r="D37" t="s">
        <v>201</v>
      </c>
      <c r="E37">
        <v>1214</v>
      </c>
      <c r="F37">
        <v>1284</v>
      </c>
      <c r="G37">
        <v>1121</v>
      </c>
      <c r="H37">
        <v>782</v>
      </c>
      <c r="I37">
        <v>457</v>
      </c>
      <c r="J37">
        <v>1008</v>
      </c>
      <c r="K37">
        <v>1306</v>
      </c>
      <c r="L37">
        <v>1474</v>
      </c>
      <c r="M37">
        <v>1583</v>
      </c>
      <c r="N37">
        <v>1685</v>
      </c>
      <c r="O37" t="s">
        <v>29</v>
      </c>
    </row>
    <row r="38" spans="1:15" x14ac:dyDescent="0.2">
      <c r="A38" t="s">
        <v>19</v>
      </c>
      <c r="B38" t="s">
        <v>20</v>
      </c>
      <c r="C38" t="s">
        <v>76</v>
      </c>
      <c r="D38" t="s">
        <v>200</v>
      </c>
      <c r="E38">
        <v>1266</v>
      </c>
      <c r="F38">
        <v>1280</v>
      </c>
      <c r="G38">
        <v>1341</v>
      </c>
      <c r="H38">
        <v>1288</v>
      </c>
      <c r="I38">
        <v>1335</v>
      </c>
      <c r="J38">
        <v>1519</v>
      </c>
      <c r="K38">
        <v>1729</v>
      </c>
      <c r="L38">
        <v>1735</v>
      </c>
      <c r="M38">
        <v>2087</v>
      </c>
      <c r="N38">
        <v>1913</v>
      </c>
      <c r="O38" t="s">
        <v>29</v>
      </c>
    </row>
    <row r="39" spans="1:15" x14ac:dyDescent="0.2">
      <c r="A39" t="s">
        <v>19</v>
      </c>
      <c r="B39" t="s">
        <v>20</v>
      </c>
      <c r="C39" t="s">
        <v>77</v>
      </c>
      <c r="D39" t="s">
        <v>199</v>
      </c>
      <c r="E39">
        <v>1053</v>
      </c>
      <c r="F39">
        <v>1376</v>
      </c>
      <c r="G39">
        <v>1474</v>
      </c>
      <c r="H39">
        <v>1601</v>
      </c>
      <c r="I39">
        <v>1719</v>
      </c>
      <c r="J39">
        <v>1440</v>
      </c>
      <c r="K39">
        <v>1266</v>
      </c>
      <c r="L39">
        <v>1499</v>
      </c>
      <c r="M39">
        <v>1757</v>
      </c>
      <c r="N39">
        <v>1944</v>
      </c>
      <c r="O39" t="s">
        <v>29</v>
      </c>
    </row>
    <row r="40" spans="1:15" x14ac:dyDescent="0.2">
      <c r="A40" t="s">
        <v>19</v>
      </c>
      <c r="B40" t="s">
        <v>20</v>
      </c>
      <c r="C40" t="s">
        <v>78</v>
      </c>
      <c r="D40" t="s">
        <v>47</v>
      </c>
      <c r="E40">
        <v>7574</v>
      </c>
      <c r="F40">
        <v>8189</v>
      </c>
      <c r="G40">
        <v>8954</v>
      </c>
      <c r="H40">
        <v>8506</v>
      </c>
      <c r="I40">
        <v>7169</v>
      </c>
      <c r="J40">
        <v>8247</v>
      </c>
      <c r="K40">
        <v>8041</v>
      </c>
      <c r="L40">
        <v>8155</v>
      </c>
      <c r="M40">
        <v>8497</v>
      </c>
      <c r="N40">
        <v>8722</v>
      </c>
      <c r="O40">
        <v>9028</v>
      </c>
    </row>
    <row r="41" spans="1:15" x14ac:dyDescent="0.2">
      <c r="A41" t="s">
        <v>19</v>
      </c>
      <c r="B41" t="s">
        <v>20</v>
      </c>
      <c r="C41" t="s">
        <v>65</v>
      </c>
      <c r="D41" t="s">
        <v>66</v>
      </c>
      <c r="E41">
        <v>5888</v>
      </c>
      <c r="F41">
        <v>6998</v>
      </c>
      <c r="G41">
        <v>6858</v>
      </c>
      <c r="H41">
        <v>7052</v>
      </c>
      <c r="I41">
        <v>6600</v>
      </c>
      <c r="J41">
        <v>6246</v>
      </c>
      <c r="K41">
        <v>7036</v>
      </c>
      <c r="L41">
        <v>9002</v>
      </c>
      <c r="M41">
        <v>7339</v>
      </c>
      <c r="N41">
        <v>7415</v>
      </c>
      <c r="O41">
        <v>7796</v>
      </c>
    </row>
    <row r="43" spans="1:15" x14ac:dyDescent="0.2">
      <c r="A43" t="s">
        <v>19</v>
      </c>
      <c r="B43" t="s">
        <v>20</v>
      </c>
      <c r="C43" t="s">
        <v>79</v>
      </c>
      <c r="D43" t="s">
        <v>80</v>
      </c>
      <c r="E43">
        <v>4203</v>
      </c>
      <c r="F43">
        <v>4475</v>
      </c>
      <c r="G43">
        <v>4566</v>
      </c>
      <c r="H43">
        <v>4603</v>
      </c>
      <c r="I43">
        <v>4399</v>
      </c>
      <c r="J43">
        <v>4577</v>
      </c>
      <c r="K43">
        <v>4708</v>
      </c>
      <c r="L43">
        <v>4962</v>
      </c>
      <c r="M43">
        <v>5156</v>
      </c>
      <c r="N43">
        <v>5298</v>
      </c>
      <c r="O43">
        <v>5477</v>
      </c>
    </row>
    <row r="44" spans="1:15" x14ac:dyDescent="0.2">
      <c r="A44" t="s">
        <v>19</v>
      </c>
      <c r="B44" t="s">
        <v>20</v>
      </c>
      <c r="C44" t="s">
        <v>81</v>
      </c>
      <c r="D44" t="s">
        <v>82</v>
      </c>
      <c r="E44">
        <v>7256</v>
      </c>
      <c r="F44">
        <v>7887</v>
      </c>
      <c r="G44">
        <v>7620</v>
      </c>
      <c r="H44">
        <v>7410</v>
      </c>
      <c r="I44">
        <v>7368</v>
      </c>
      <c r="J44">
        <v>7579</v>
      </c>
      <c r="K44">
        <v>7703</v>
      </c>
      <c r="L44">
        <v>8009</v>
      </c>
      <c r="M44">
        <v>8195</v>
      </c>
      <c r="N44">
        <v>8467</v>
      </c>
      <c r="O44">
        <v>8803</v>
      </c>
    </row>
    <row r="45" spans="1:15" x14ac:dyDescent="0.2">
      <c r="A45" t="s">
        <v>19</v>
      </c>
      <c r="B45" t="s">
        <v>20</v>
      </c>
      <c r="C45" t="s">
        <v>83</v>
      </c>
      <c r="D45" t="s">
        <v>84</v>
      </c>
      <c r="E45">
        <v>2871</v>
      </c>
      <c r="F45">
        <v>3048</v>
      </c>
      <c r="G45">
        <v>3074</v>
      </c>
      <c r="H45">
        <v>3194</v>
      </c>
      <c r="I45">
        <v>3062</v>
      </c>
      <c r="J45">
        <v>3255</v>
      </c>
      <c r="K45">
        <v>3356</v>
      </c>
      <c r="L45">
        <v>3423</v>
      </c>
      <c r="M45">
        <v>3559</v>
      </c>
      <c r="N45">
        <v>3701</v>
      </c>
      <c r="O45">
        <v>3905</v>
      </c>
    </row>
    <row r="46" spans="1:15" x14ac:dyDescent="0.2">
      <c r="A46" t="s">
        <v>19</v>
      </c>
      <c r="B46" t="s">
        <v>20</v>
      </c>
      <c r="C46" t="s">
        <v>85</v>
      </c>
      <c r="D46" t="s">
        <v>86</v>
      </c>
      <c r="E46">
        <v>38</v>
      </c>
      <c r="F46">
        <v>37</v>
      </c>
      <c r="G46">
        <v>38</v>
      </c>
      <c r="H46">
        <v>42</v>
      </c>
      <c r="I46">
        <v>43</v>
      </c>
      <c r="J46">
        <v>50</v>
      </c>
      <c r="K46">
        <v>48</v>
      </c>
      <c r="L46">
        <v>43</v>
      </c>
      <c r="M46">
        <v>41</v>
      </c>
      <c r="N46">
        <v>41</v>
      </c>
      <c r="O46" t="s">
        <v>29</v>
      </c>
    </row>
    <row r="47" spans="1:15" x14ac:dyDescent="0.2">
      <c r="A47" t="s">
        <v>19</v>
      </c>
      <c r="B47" t="s">
        <v>20</v>
      </c>
      <c r="C47" t="s">
        <v>87</v>
      </c>
      <c r="D47" t="s">
        <v>88</v>
      </c>
      <c r="E47">
        <v>246</v>
      </c>
      <c r="F47">
        <v>274</v>
      </c>
      <c r="G47">
        <v>276</v>
      </c>
      <c r="H47">
        <v>318</v>
      </c>
      <c r="I47">
        <v>282</v>
      </c>
      <c r="J47">
        <v>303</v>
      </c>
      <c r="K47">
        <v>324</v>
      </c>
      <c r="L47">
        <v>279</v>
      </c>
      <c r="M47">
        <v>405</v>
      </c>
      <c r="N47">
        <v>430</v>
      </c>
      <c r="O47" t="s">
        <v>29</v>
      </c>
    </row>
    <row r="48" spans="1:15" x14ac:dyDescent="0.2">
      <c r="A48" t="s">
        <v>19</v>
      </c>
      <c r="B48" t="s">
        <v>20</v>
      </c>
      <c r="C48" t="s">
        <v>89</v>
      </c>
      <c r="D48" t="s">
        <v>90</v>
      </c>
      <c r="E48">
        <v>80</v>
      </c>
      <c r="F48">
        <v>119</v>
      </c>
      <c r="G48">
        <v>136</v>
      </c>
      <c r="H48">
        <v>149</v>
      </c>
      <c r="I48">
        <v>156</v>
      </c>
      <c r="J48">
        <v>162</v>
      </c>
      <c r="K48">
        <v>164</v>
      </c>
      <c r="L48">
        <v>156</v>
      </c>
      <c r="M48">
        <v>187</v>
      </c>
      <c r="N48">
        <v>206</v>
      </c>
      <c r="O48" t="s">
        <v>29</v>
      </c>
    </row>
    <row r="49" spans="1:15" x14ac:dyDescent="0.2">
      <c r="A49" t="s">
        <v>19</v>
      </c>
      <c r="B49" t="s">
        <v>20</v>
      </c>
      <c r="C49" t="s">
        <v>91</v>
      </c>
      <c r="D49" t="s">
        <v>92</v>
      </c>
      <c r="E49">
        <v>1434</v>
      </c>
      <c r="F49">
        <v>1523</v>
      </c>
      <c r="G49">
        <v>1491</v>
      </c>
      <c r="H49">
        <v>1447</v>
      </c>
      <c r="I49">
        <v>1316</v>
      </c>
      <c r="J49">
        <v>1368</v>
      </c>
      <c r="K49">
        <v>1446</v>
      </c>
      <c r="L49">
        <v>1503</v>
      </c>
      <c r="M49">
        <v>1471</v>
      </c>
      <c r="N49">
        <v>1559</v>
      </c>
      <c r="O49" t="s">
        <v>29</v>
      </c>
    </row>
    <row r="50" spans="1:15" x14ac:dyDescent="0.2">
      <c r="A50" t="s">
        <v>19</v>
      </c>
      <c r="B50" t="s">
        <v>20</v>
      </c>
      <c r="C50" t="s">
        <v>93</v>
      </c>
      <c r="D50" t="s">
        <v>94</v>
      </c>
      <c r="E50">
        <v>79</v>
      </c>
      <c r="F50">
        <v>82</v>
      </c>
      <c r="G50">
        <v>72</v>
      </c>
      <c r="H50">
        <v>69</v>
      </c>
      <c r="I50">
        <v>73</v>
      </c>
      <c r="J50">
        <v>76</v>
      </c>
      <c r="K50">
        <v>80</v>
      </c>
      <c r="L50">
        <v>81</v>
      </c>
      <c r="M50">
        <v>82</v>
      </c>
      <c r="N50">
        <v>84</v>
      </c>
      <c r="O50" t="s">
        <v>29</v>
      </c>
    </row>
    <row r="51" spans="1:15" x14ac:dyDescent="0.2">
      <c r="A51" t="s">
        <v>19</v>
      </c>
      <c r="B51" t="s">
        <v>20</v>
      </c>
      <c r="C51" t="s">
        <v>95</v>
      </c>
      <c r="D51" t="s">
        <v>96</v>
      </c>
      <c r="E51">
        <v>115</v>
      </c>
      <c r="F51">
        <v>119</v>
      </c>
      <c r="G51">
        <v>147</v>
      </c>
      <c r="H51">
        <v>169</v>
      </c>
      <c r="I51">
        <v>171</v>
      </c>
      <c r="J51">
        <v>184</v>
      </c>
      <c r="K51">
        <v>170</v>
      </c>
      <c r="L51">
        <v>191</v>
      </c>
      <c r="M51">
        <v>186</v>
      </c>
      <c r="N51">
        <v>186</v>
      </c>
      <c r="O51" t="s">
        <v>29</v>
      </c>
    </row>
    <row r="52" spans="1:15" x14ac:dyDescent="0.2">
      <c r="A52" t="s">
        <v>19</v>
      </c>
      <c r="B52" t="s">
        <v>20</v>
      </c>
      <c r="C52" t="s">
        <v>97</v>
      </c>
      <c r="D52" t="s">
        <v>98</v>
      </c>
      <c r="E52">
        <v>458</v>
      </c>
      <c r="F52">
        <v>480</v>
      </c>
      <c r="G52">
        <v>459</v>
      </c>
      <c r="H52">
        <v>505</v>
      </c>
      <c r="I52">
        <v>525</v>
      </c>
      <c r="J52">
        <v>601</v>
      </c>
      <c r="K52">
        <v>623</v>
      </c>
      <c r="L52">
        <v>650</v>
      </c>
      <c r="M52">
        <v>654</v>
      </c>
      <c r="N52">
        <v>633</v>
      </c>
      <c r="O52" t="s">
        <v>29</v>
      </c>
    </row>
    <row r="53" spans="1:15" x14ac:dyDescent="0.2">
      <c r="A53" t="s">
        <v>19</v>
      </c>
      <c r="B53" t="s">
        <v>20</v>
      </c>
      <c r="C53" t="s">
        <v>99</v>
      </c>
      <c r="D53" t="s">
        <v>100</v>
      </c>
      <c r="E53">
        <v>420</v>
      </c>
      <c r="F53">
        <v>415</v>
      </c>
      <c r="G53">
        <v>455</v>
      </c>
      <c r="H53">
        <v>494</v>
      </c>
      <c r="I53">
        <v>496</v>
      </c>
      <c r="J53">
        <v>511</v>
      </c>
      <c r="K53">
        <v>499</v>
      </c>
      <c r="L53">
        <v>521</v>
      </c>
      <c r="M53">
        <v>533</v>
      </c>
      <c r="N53">
        <v>562</v>
      </c>
      <c r="O53" t="s">
        <v>29</v>
      </c>
    </row>
    <row r="54" spans="1:15" x14ac:dyDescent="0.2">
      <c r="A54" t="s">
        <v>19</v>
      </c>
      <c r="B54" t="s">
        <v>20</v>
      </c>
      <c r="C54" t="s">
        <v>101</v>
      </c>
      <c r="D54" t="s">
        <v>102</v>
      </c>
      <c r="E54">
        <v>2080</v>
      </c>
      <c r="F54">
        <v>1983</v>
      </c>
      <c r="G54">
        <v>2012</v>
      </c>
      <c r="H54">
        <v>2073</v>
      </c>
      <c r="I54">
        <v>2009</v>
      </c>
      <c r="J54">
        <v>2032</v>
      </c>
      <c r="K54">
        <v>1988</v>
      </c>
      <c r="L54">
        <v>2082</v>
      </c>
      <c r="M54">
        <v>2283</v>
      </c>
      <c r="N54">
        <v>2365</v>
      </c>
      <c r="O54">
        <v>2361</v>
      </c>
    </row>
    <row r="55" spans="1:15" x14ac:dyDescent="0.2">
      <c r="A55" t="s">
        <v>19</v>
      </c>
      <c r="B55" t="s">
        <v>20</v>
      </c>
      <c r="C55" t="s">
        <v>103</v>
      </c>
      <c r="D55" t="s">
        <v>104</v>
      </c>
      <c r="E55">
        <v>335</v>
      </c>
      <c r="F55">
        <v>311</v>
      </c>
      <c r="G55">
        <v>365</v>
      </c>
      <c r="H55">
        <v>343</v>
      </c>
      <c r="I55">
        <v>309</v>
      </c>
      <c r="J55">
        <v>298</v>
      </c>
      <c r="K55">
        <v>300</v>
      </c>
      <c r="L55">
        <v>293</v>
      </c>
      <c r="M55">
        <v>289</v>
      </c>
      <c r="N55">
        <v>330</v>
      </c>
      <c r="O55" t="s">
        <v>29</v>
      </c>
    </row>
    <row r="56" spans="1:15" x14ac:dyDescent="0.2">
      <c r="A56" t="s">
        <v>19</v>
      </c>
      <c r="B56" t="s">
        <v>20</v>
      </c>
      <c r="C56" t="s">
        <v>105</v>
      </c>
      <c r="D56" t="s">
        <v>106</v>
      </c>
      <c r="E56">
        <v>51</v>
      </c>
      <c r="F56">
        <v>52</v>
      </c>
      <c r="G56">
        <v>55</v>
      </c>
      <c r="H56">
        <v>60</v>
      </c>
      <c r="I56">
        <v>60</v>
      </c>
      <c r="J56">
        <v>64</v>
      </c>
      <c r="K56">
        <v>47</v>
      </c>
      <c r="L56">
        <v>49</v>
      </c>
      <c r="M56">
        <v>63</v>
      </c>
      <c r="N56">
        <v>98</v>
      </c>
      <c r="O56" t="s">
        <v>29</v>
      </c>
    </row>
    <row r="57" spans="1:15" x14ac:dyDescent="0.2">
      <c r="A57" t="s">
        <v>19</v>
      </c>
      <c r="B57" t="s">
        <v>20</v>
      </c>
      <c r="C57" t="s">
        <v>107</v>
      </c>
      <c r="D57" t="s">
        <v>108</v>
      </c>
      <c r="E57">
        <v>1643</v>
      </c>
      <c r="F57">
        <v>1565</v>
      </c>
      <c r="G57">
        <v>1560</v>
      </c>
      <c r="H57">
        <v>1624</v>
      </c>
      <c r="I57">
        <v>1594</v>
      </c>
      <c r="J57">
        <v>1615</v>
      </c>
      <c r="K57">
        <v>1580</v>
      </c>
      <c r="L57">
        <v>1648</v>
      </c>
      <c r="M57">
        <v>1833</v>
      </c>
      <c r="N57">
        <v>1833</v>
      </c>
      <c r="O57" t="s">
        <v>29</v>
      </c>
    </row>
    <row r="58" spans="1:15" x14ac:dyDescent="0.2">
      <c r="A58" t="s">
        <v>19</v>
      </c>
      <c r="B58" t="s">
        <v>20</v>
      </c>
      <c r="C58" t="s">
        <v>109</v>
      </c>
      <c r="D58" t="s">
        <v>110</v>
      </c>
      <c r="E58">
        <v>50</v>
      </c>
      <c r="F58">
        <v>55</v>
      </c>
      <c r="G58">
        <v>32</v>
      </c>
      <c r="H58">
        <v>46</v>
      </c>
      <c r="I58">
        <v>45</v>
      </c>
      <c r="J58">
        <v>54</v>
      </c>
      <c r="K58">
        <v>61</v>
      </c>
      <c r="L58">
        <v>92</v>
      </c>
      <c r="M58">
        <v>98</v>
      </c>
      <c r="N58">
        <v>104</v>
      </c>
      <c r="O58" t="s">
        <v>29</v>
      </c>
    </row>
    <row r="59" spans="1:15" x14ac:dyDescent="0.2">
      <c r="A59" t="s">
        <v>19</v>
      </c>
      <c r="B59" t="s">
        <v>20</v>
      </c>
      <c r="C59" t="s">
        <v>111</v>
      </c>
      <c r="D59" t="s">
        <v>112</v>
      </c>
      <c r="E59">
        <v>11008</v>
      </c>
      <c r="F59">
        <v>11280</v>
      </c>
      <c r="G59">
        <v>12345</v>
      </c>
      <c r="H59">
        <v>12664</v>
      </c>
      <c r="I59">
        <v>13085</v>
      </c>
      <c r="J59">
        <v>13332</v>
      </c>
      <c r="K59">
        <v>14069</v>
      </c>
      <c r="L59">
        <v>14812</v>
      </c>
      <c r="M59">
        <v>14904</v>
      </c>
      <c r="N59">
        <v>15313</v>
      </c>
      <c r="O59">
        <v>15751</v>
      </c>
    </row>
    <row r="60" spans="1:15" x14ac:dyDescent="0.2">
      <c r="A60" t="s">
        <v>19</v>
      </c>
      <c r="B60" t="s">
        <v>20</v>
      </c>
      <c r="C60" t="s">
        <v>113</v>
      </c>
      <c r="D60" t="s">
        <v>114</v>
      </c>
      <c r="E60">
        <v>3711</v>
      </c>
      <c r="F60">
        <v>3793</v>
      </c>
      <c r="G60">
        <v>3991</v>
      </c>
      <c r="H60">
        <v>3832</v>
      </c>
      <c r="I60">
        <v>3728</v>
      </c>
      <c r="J60">
        <v>3917</v>
      </c>
      <c r="K60">
        <v>4146</v>
      </c>
      <c r="L60">
        <v>4685</v>
      </c>
      <c r="M60">
        <v>4556</v>
      </c>
      <c r="N60">
        <v>4569</v>
      </c>
      <c r="O60">
        <v>4687</v>
      </c>
    </row>
    <row r="61" spans="1:15" x14ac:dyDescent="0.2">
      <c r="A61" t="s">
        <v>19</v>
      </c>
      <c r="B61" t="s">
        <v>20</v>
      </c>
      <c r="C61" t="s">
        <v>115</v>
      </c>
      <c r="D61" t="s">
        <v>116</v>
      </c>
      <c r="E61">
        <v>2007</v>
      </c>
      <c r="F61">
        <v>2078</v>
      </c>
      <c r="G61">
        <v>2265</v>
      </c>
      <c r="H61">
        <v>2100</v>
      </c>
      <c r="I61">
        <v>1961</v>
      </c>
      <c r="J61">
        <v>2035</v>
      </c>
      <c r="K61">
        <v>2170</v>
      </c>
      <c r="L61">
        <v>2271</v>
      </c>
      <c r="M61">
        <v>2132</v>
      </c>
      <c r="N61">
        <v>2203</v>
      </c>
      <c r="O61" t="s">
        <v>29</v>
      </c>
    </row>
    <row r="62" spans="1:15" x14ac:dyDescent="0.2">
      <c r="A62" t="s">
        <v>19</v>
      </c>
      <c r="B62" t="s">
        <v>20</v>
      </c>
      <c r="C62" t="s">
        <v>117</v>
      </c>
      <c r="D62" t="s">
        <v>118</v>
      </c>
      <c r="E62">
        <v>183</v>
      </c>
      <c r="F62">
        <v>195</v>
      </c>
      <c r="G62">
        <v>166</v>
      </c>
      <c r="H62">
        <v>140</v>
      </c>
      <c r="I62">
        <v>160</v>
      </c>
      <c r="J62">
        <v>163</v>
      </c>
      <c r="K62">
        <v>120</v>
      </c>
      <c r="L62">
        <v>347</v>
      </c>
      <c r="M62">
        <v>285</v>
      </c>
      <c r="N62">
        <v>372</v>
      </c>
      <c r="O62" t="s">
        <v>29</v>
      </c>
    </row>
    <row r="63" spans="1:15" x14ac:dyDescent="0.2">
      <c r="A63" t="s">
        <v>19</v>
      </c>
      <c r="B63" t="s">
        <v>20</v>
      </c>
      <c r="C63" t="s">
        <v>119</v>
      </c>
      <c r="D63" t="s">
        <v>120</v>
      </c>
      <c r="E63">
        <v>1372</v>
      </c>
      <c r="F63">
        <v>1354</v>
      </c>
      <c r="G63">
        <v>1441</v>
      </c>
      <c r="H63">
        <v>1374</v>
      </c>
      <c r="I63">
        <v>1372</v>
      </c>
      <c r="J63">
        <v>1407</v>
      </c>
      <c r="K63">
        <v>1418</v>
      </c>
      <c r="L63">
        <v>1420</v>
      </c>
      <c r="M63">
        <v>1587</v>
      </c>
      <c r="N63">
        <v>1673</v>
      </c>
      <c r="O63" t="s">
        <v>29</v>
      </c>
    </row>
    <row r="64" spans="1:15" x14ac:dyDescent="0.2">
      <c r="A64" t="s">
        <v>19</v>
      </c>
      <c r="B64" t="s">
        <v>20</v>
      </c>
      <c r="C64" t="s">
        <v>121</v>
      </c>
      <c r="D64" t="s">
        <v>122</v>
      </c>
      <c r="E64">
        <v>148</v>
      </c>
      <c r="F64">
        <v>166</v>
      </c>
      <c r="G64">
        <v>117</v>
      </c>
      <c r="H64">
        <v>217</v>
      </c>
      <c r="I64">
        <v>235</v>
      </c>
      <c r="J64">
        <v>312</v>
      </c>
      <c r="K64">
        <v>438</v>
      </c>
      <c r="L64">
        <v>647</v>
      </c>
      <c r="M64">
        <v>551</v>
      </c>
      <c r="N64">
        <v>321</v>
      </c>
      <c r="O64" t="s">
        <v>29</v>
      </c>
    </row>
    <row r="65" spans="1:15" x14ac:dyDescent="0.2">
      <c r="A65" t="s">
        <v>19</v>
      </c>
      <c r="B65" t="s">
        <v>20</v>
      </c>
      <c r="C65" t="s">
        <v>123</v>
      </c>
      <c r="D65" t="s">
        <v>124</v>
      </c>
      <c r="E65">
        <v>7297</v>
      </c>
      <c r="F65">
        <v>7488</v>
      </c>
      <c r="G65">
        <v>8354</v>
      </c>
      <c r="H65">
        <v>8832</v>
      </c>
      <c r="I65">
        <v>9357</v>
      </c>
      <c r="J65">
        <v>9415</v>
      </c>
      <c r="K65">
        <v>9923</v>
      </c>
      <c r="L65">
        <v>10127</v>
      </c>
      <c r="M65">
        <v>10348</v>
      </c>
      <c r="N65">
        <v>10744</v>
      </c>
      <c r="O65">
        <v>11064</v>
      </c>
    </row>
    <row r="66" spans="1:15" x14ac:dyDescent="0.2">
      <c r="A66" t="s">
        <v>19</v>
      </c>
      <c r="B66" t="s">
        <v>20</v>
      </c>
      <c r="C66" t="s">
        <v>125</v>
      </c>
      <c r="D66" t="s">
        <v>126</v>
      </c>
      <c r="E66">
        <v>6436</v>
      </c>
      <c r="F66">
        <v>6412</v>
      </c>
      <c r="G66">
        <v>7323</v>
      </c>
      <c r="H66">
        <v>7659</v>
      </c>
      <c r="I66">
        <v>8276</v>
      </c>
      <c r="J66">
        <v>8358</v>
      </c>
      <c r="K66">
        <v>8844</v>
      </c>
      <c r="L66">
        <v>8991</v>
      </c>
      <c r="M66">
        <v>9168</v>
      </c>
      <c r="N66">
        <v>9528</v>
      </c>
      <c r="O66" t="s">
        <v>29</v>
      </c>
    </row>
    <row r="67" spans="1:15" x14ac:dyDescent="0.2">
      <c r="A67" t="s">
        <v>19</v>
      </c>
      <c r="B67" t="s">
        <v>20</v>
      </c>
      <c r="C67" t="s">
        <v>127</v>
      </c>
      <c r="D67" t="s">
        <v>128</v>
      </c>
      <c r="E67">
        <v>860</v>
      </c>
      <c r="F67">
        <v>1075</v>
      </c>
      <c r="G67">
        <v>1031</v>
      </c>
      <c r="H67">
        <v>1173</v>
      </c>
      <c r="I67">
        <v>1081</v>
      </c>
      <c r="J67">
        <v>1057</v>
      </c>
      <c r="K67">
        <v>1079</v>
      </c>
      <c r="L67">
        <v>1135</v>
      </c>
      <c r="M67">
        <v>1181</v>
      </c>
      <c r="N67">
        <v>1217</v>
      </c>
      <c r="O67" t="s">
        <v>29</v>
      </c>
    </row>
    <row r="68" spans="1:15" x14ac:dyDescent="0.2">
      <c r="A68" t="s">
        <v>19</v>
      </c>
      <c r="B68" t="s">
        <v>20</v>
      </c>
      <c r="C68" t="s">
        <v>129</v>
      </c>
      <c r="D68" t="s">
        <v>130</v>
      </c>
      <c r="E68">
        <v>5134</v>
      </c>
      <c r="F68">
        <v>5629</v>
      </c>
      <c r="G68">
        <v>6037</v>
      </c>
      <c r="H68">
        <v>6504</v>
      </c>
      <c r="I68">
        <v>6207</v>
      </c>
      <c r="J68">
        <v>6478</v>
      </c>
      <c r="K68">
        <v>6594</v>
      </c>
      <c r="L68">
        <v>6855</v>
      </c>
      <c r="M68">
        <v>7006</v>
      </c>
      <c r="N68">
        <v>7229</v>
      </c>
      <c r="O68">
        <v>7498</v>
      </c>
    </row>
    <row r="69" spans="1:15" x14ac:dyDescent="0.2">
      <c r="A69" t="s">
        <v>19</v>
      </c>
      <c r="B69" t="s">
        <v>20</v>
      </c>
      <c r="C69" t="s">
        <v>131</v>
      </c>
      <c r="D69" t="s">
        <v>132</v>
      </c>
      <c r="E69">
        <v>2628</v>
      </c>
      <c r="F69">
        <v>2814</v>
      </c>
      <c r="G69">
        <v>2981</v>
      </c>
      <c r="H69">
        <v>3315</v>
      </c>
      <c r="I69">
        <v>3133</v>
      </c>
      <c r="J69">
        <v>3065</v>
      </c>
      <c r="K69">
        <v>3099</v>
      </c>
      <c r="L69">
        <v>3126</v>
      </c>
      <c r="M69">
        <v>3065</v>
      </c>
      <c r="N69">
        <v>3135</v>
      </c>
      <c r="O69">
        <v>3231</v>
      </c>
    </row>
    <row r="70" spans="1:15" x14ac:dyDescent="0.2">
      <c r="A70" t="s">
        <v>19</v>
      </c>
      <c r="B70" t="s">
        <v>20</v>
      </c>
      <c r="C70" t="s">
        <v>133</v>
      </c>
      <c r="D70" t="s">
        <v>134</v>
      </c>
      <c r="E70">
        <v>993</v>
      </c>
      <c r="F70">
        <v>982</v>
      </c>
      <c r="G70">
        <v>1047</v>
      </c>
      <c r="H70">
        <v>1155</v>
      </c>
      <c r="I70">
        <v>1028</v>
      </c>
      <c r="J70">
        <v>933</v>
      </c>
      <c r="K70">
        <v>951</v>
      </c>
      <c r="L70">
        <v>932</v>
      </c>
      <c r="M70">
        <v>912</v>
      </c>
      <c r="N70">
        <v>906</v>
      </c>
      <c r="O70" t="s">
        <v>29</v>
      </c>
    </row>
    <row r="71" spans="1:15" x14ac:dyDescent="0.2">
      <c r="A71" t="s">
        <v>19</v>
      </c>
      <c r="B71" t="s">
        <v>20</v>
      </c>
      <c r="C71" t="s">
        <v>135</v>
      </c>
      <c r="D71" t="s">
        <v>136</v>
      </c>
      <c r="E71">
        <v>268</v>
      </c>
      <c r="F71">
        <v>307</v>
      </c>
      <c r="G71">
        <v>335</v>
      </c>
      <c r="H71">
        <v>350</v>
      </c>
      <c r="I71">
        <v>363</v>
      </c>
      <c r="J71">
        <v>359</v>
      </c>
      <c r="K71">
        <v>368</v>
      </c>
      <c r="L71">
        <v>375</v>
      </c>
      <c r="M71">
        <v>391</v>
      </c>
      <c r="N71">
        <v>399</v>
      </c>
      <c r="O71" t="s">
        <v>29</v>
      </c>
    </row>
    <row r="72" spans="1:15" x14ac:dyDescent="0.2">
      <c r="A72" t="s">
        <v>19</v>
      </c>
      <c r="B72" t="s">
        <v>20</v>
      </c>
      <c r="C72" t="s">
        <v>137</v>
      </c>
      <c r="D72" t="s">
        <v>138</v>
      </c>
      <c r="E72">
        <v>1366</v>
      </c>
      <c r="F72">
        <v>1526</v>
      </c>
      <c r="G72">
        <v>1600</v>
      </c>
      <c r="H72">
        <v>1811</v>
      </c>
      <c r="I72">
        <v>1742</v>
      </c>
      <c r="J72">
        <v>1773</v>
      </c>
      <c r="K72">
        <v>1780</v>
      </c>
      <c r="L72">
        <v>1818</v>
      </c>
      <c r="M72">
        <v>1762</v>
      </c>
      <c r="N72">
        <v>1830</v>
      </c>
      <c r="O72" t="s">
        <v>29</v>
      </c>
    </row>
    <row r="73" spans="1:15" x14ac:dyDescent="0.2">
      <c r="A73" t="s">
        <v>19</v>
      </c>
      <c r="B73" t="s">
        <v>20</v>
      </c>
      <c r="C73" t="s">
        <v>139</v>
      </c>
      <c r="D73" t="s">
        <v>140</v>
      </c>
      <c r="E73">
        <v>828</v>
      </c>
      <c r="F73">
        <v>907</v>
      </c>
      <c r="G73">
        <v>1001</v>
      </c>
      <c r="H73">
        <v>1023</v>
      </c>
      <c r="I73">
        <v>1011</v>
      </c>
      <c r="J73">
        <v>1053</v>
      </c>
      <c r="K73">
        <v>1117</v>
      </c>
      <c r="L73">
        <v>1172</v>
      </c>
      <c r="M73">
        <v>1228</v>
      </c>
      <c r="N73">
        <v>1224</v>
      </c>
      <c r="O73">
        <v>1216</v>
      </c>
    </row>
    <row r="74" spans="1:15" x14ac:dyDescent="0.2">
      <c r="A74" t="s">
        <v>19</v>
      </c>
      <c r="B74" t="s">
        <v>20</v>
      </c>
      <c r="C74" t="s">
        <v>141</v>
      </c>
      <c r="D74" t="s">
        <v>142</v>
      </c>
      <c r="E74">
        <v>1678</v>
      </c>
      <c r="F74">
        <v>1907</v>
      </c>
      <c r="G74">
        <v>2055</v>
      </c>
      <c r="H74">
        <v>2166</v>
      </c>
      <c r="I74">
        <v>2063</v>
      </c>
      <c r="J74">
        <v>2359</v>
      </c>
      <c r="K74">
        <v>2378</v>
      </c>
      <c r="L74">
        <v>2557</v>
      </c>
      <c r="M74">
        <v>2713</v>
      </c>
      <c r="N74">
        <v>2870</v>
      </c>
      <c r="O74">
        <v>3052</v>
      </c>
    </row>
    <row r="75" spans="1:15" x14ac:dyDescent="0.2">
      <c r="A75" t="s">
        <v>19</v>
      </c>
      <c r="B75" t="s">
        <v>20</v>
      </c>
      <c r="C75" t="s">
        <v>143</v>
      </c>
      <c r="D75" t="s">
        <v>144</v>
      </c>
      <c r="E75">
        <v>1503</v>
      </c>
      <c r="F75">
        <v>1725</v>
      </c>
      <c r="G75">
        <v>1864</v>
      </c>
      <c r="H75">
        <v>1968</v>
      </c>
      <c r="I75">
        <v>1866</v>
      </c>
      <c r="J75">
        <v>2055</v>
      </c>
      <c r="K75">
        <v>2155</v>
      </c>
      <c r="L75">
        <v>2338</v>
      </c>
      <c r="M75">
        <v>2489</v>
      </c>
      <c r="N75">
        <v>2635</v>
      </c>
      <c r="O75" t="s">
        <v>29</v>
      </c>
    </row>
    <row r="76" spans="1:15" x14ac:dyDescent="0.2">
      <c r="A76" t="s">
        <v>19</v>
      </c>
      <c r="B76" t="s">
        <v>20</v>
      </c>
      <c r="C76" t="s">
        <v>145</v>
      </c>
      <c r="D76" t="s">
        <v>146</v>
      </c>
      <c r="E76">
        <v>175</v>
      </c>
      <c r="F76">
        <v>182</v>
      </c>
      <c r="G76">
        <v>191</v>
      </c>
      <c r="H76">
        <v>197</v>
      </c>
      <c r="I76">
        <v>197</v>
      </c>
      <c r="J76">
        <v>304</v>
      </c>
      <c r="K76">
        <v>223</v>
      </c>
      <c r="L76">
        <v>219</v>
      </c>
      <c r="M76">
        <v>223</v>
      </c>
      <c r="N76">
        <v>235</v>
      </c>
      <c r="O76" t="s">
        <v>29</v>
      </c>
    </row>
    <row r="77" spans="1:15" x14ac:dyDescent="0.2">
      <c r="A77" t="s">
        <v>19</v>
      </c>
      <c r="B77" t="s">
        <v>20</v>
      </c>
      <c r="C77" t="s">
        <v>147</v>
      </c>
      <c r="D77" t="s">
        <v>148</v>
      </c>
      <c r="E77">
        <v>5942</v>
      </c>
      <c r="F77">
        <v>6370</v>
      </c>
      <c r="G77">
        <v>6737</v>
      </c>
      <c r="H77">
        <v>7210</v>
      </c>
      <c r="I77">
        <v>7603</v>
      </c>
      <c r="J77">
        <v>7779</v>
      </c>
      <c r="K77">
        <v>7960</v>
      </c>
      <c r="L77">
        <v>8244</v>
      </c>
      <c r="M77">
        <v>8265</v>
      </c>
      <c r="N77">
        <v>8420</v>
      </c>
      <c r="O77">
        <v>8687</v>
      </c>
    </row>
    <row r="78" spans="1:15" x14ac:dyDescent="0.2">
      <c r="A78" t="s">
        <v>19</v>
      </c>
      <c r="B78" t="s">
        <v>20</v>
      </c>
      <c r="C78" t="s">
        <v>149</v>
      </c>
      <c r="D78" t="s">
        <v>150</v>
      </c>
      <c r="E78">
        <v>471</v>
      </c>
      <c r="F78">
        <v>534</v>
      </c>
      <c r="G78">
        <v>561</v>
      </c>
      <c r="H78">
        <v>608</v>
      </c>
      <c r="I78">
        <v>660</v>
      </c>
      <c r="J78">
        <v>704</v>
      </c>
      <c r="K78">
        <v>735</v>
      </c>
      <c r="L78">
        <v>784</v>
      </c>
      <c r="M78">
        <v>789</v>
      </c>
      <c r="N78">
        <v>795</v>
      </c>
      <c r="O78">
        <v>772</v>
      </c>
    </row>
    <row r="79" spans="1:15" x14ac:dyDescent="0.2">
      <c r="A79" t="s">
        <v>19</v>
      </c>
      <c r="B79" t="s">
        <v>20</v>
      </c>
      <c r="C79" t="s">
        <v>151</v>
      </c>
      <c r="D79" t="s">
        <v>152</v>
      </c>
      <c r="E79">
        <v>5471</v>
      </c>
      <c r="F79">
        <v>5835</v>
      </c>
      <c r="G79">
        <v>6176</v>
      </c>
      <c r="H79">
        <v>6601</v>
      </c>
      <c r="I79">
        <v>6943</v>
      </c>
      <c r="J79">
        <v>7075</v>
      </c>
      <c r="K79">
        <v>7226</v>
      </c>
      <c r="L79">
        <v>7460</v>
      </c>
      <c r="M79">
        <v>7476</v>
      </c>
      <c r="N79">
        <v>7625</v>
      </c>
      <c r="O79">
        <v>7915</v>
      </c>
    </row>
    <row r="80" spans="1:15" x14ac:dyDescent="0.2">
      <c r="A80" t="s">
        <v>19</v>
      </c>
      <c r="B80" t="s">
        <v>20</v>
      </c>
      <c r="C80" t="s">
        <v>153</v>
      </c>
      <c r="D80" t="s">
        <v>154</v>
      </c>
      <c r="E80">
        <v>2907</v>
      </c>
      <c r="F80">
        <v>3101</v>
      </c>
      <c r="G80">
        <v>3290</v>
      </c>
      <c r="H80">
        <v>3536</v>
      </c>
      <c r="I80">
        <v>3685</v>
      </c>
      <c r="J80">
        <v>3780</v>
      </c>
      <c r="K80">
        <v>3893</v>
      </c>
      <c r="L80">
        <v>4012</v>
      </c>
      <c r="M80">
        <v>4009</v>
      </c>
      <c r="N80">
        <v>4095</v>
      </c>
      <c r="O80" t="s">
        <v>29</v>
      </c>
    </row>
    <row r="81" spans="1:15" x14ac:dyDescent="0.2">
      <c r="A81" t="s">
        <v>19</v>
      </c>
      <c r="B81" t="s">
        <v>20</v>
      </c>
      <c r="C81" t="s">
        <v>155</v>
      </c>
      <c r="D81" t="s">
        <v>156</v>
      </c>
      <c r="E81">
        <v>2134</v>
      </c>
      <c r="F81">
        <v>2262</v>
      </c>
      <c r="G81">
        <v>2384</v>
      </c>
      <c r="H81">
        <v>2528</v>
      </c>
      <c r="I81">
        <v>2680</v>
      </c>
      <c r="J81">
        <v>2691</v>
      </c>
      <c r="K81">
        <v>2735</v>
      </c>
      <c r="L81">
        <v>2822</v>
      </c>
      <c r="M81">
        <v>2817</v>
      </c>
      <c r="N81">
        <v>2848</v>
      </c>
      <c r="O81" t="s">
        <v>29</v>
      </c>
    </row>
    <row r="82" spans="1:15" x14ac:dyDescent="0.2">
      <c r="A82" t="s">
        <v>19</v>
      </c>
      <c r="B82" t="s">
        <v>20</v>
      </c>
      <c r="C82" t="s">
        <v>157</v>
      </c>
      <c r="D82" t="s">
        <v>158</v>
      </c>
      <c r="E82">
        <v>430</v>
      </c>
      <c r="F82">
        <v>472</v>
      </c>
      <c r="G82">
        <v>502</v>
      </c>
      <c r="H82">
        <v>537</v>
      </c>
      <c r="I82">
        <v>578</v>
      </c>
      <c r="J82">
        <v>605</v>
      </c>
      <c r="K82">
        <v>597</v>
      </c>
      <c r="L82">
        <v>626</v>
      </c>
      <c r="M82">
        <v>650</v>
      </c>
      <c r="N82">
        <v>682</v>
      </c>
      <c r="O82" t="s">
        <v>29</v>
      </c>
    </row>
    <row r="83" spans="1:15" x14ac:dyDescent="0.2">
      <c r="A83" t="s">
        <v>19</v>
      </c>
      <c r="B83" t="s">
        <v>20</v>
      </c>
      <c r="C83" t="s">
        <v>159</v>
      </c>
      <c r="D83" t="s">
        <v>160</v>
      </c>
      <c r="E83">
        <v>4183</v>
      </c>
      <c r="F83">
        <v>3989</v>
      </c>
      <c r="G83">
        <v>4405</v>
      </c>
      <c r="H83">
        <v>4424</v>
      </c>
      <c r="I83">
        <v>4197</v>
      </c>
      <c r="J83">
        <v>4270</v>
      </c>
      <c r="K83">
        <v>4323</v>
      </c>
      <c r="L83">
        <v>4480</v>
      </c>
      <c r="M83">
        <v>4604</v>
      </c>
      <c r="N83">
        <v>4691</v>
      </c>
      <c r="O83">
        <v>4818</v>
      </c>
    </row>
    <row r="84" spans="1:15" x14ac:dyDescent="0.2">
      <c r="A84" t="s">
        <v>19</v>
      </c>
      <c r="B84" t="s">
        <v>20</v>
      </c>
      <c r="C84" t="s">
        <v>161</v>
      </c>
      <c r="D84" t="s">
        <v>162</v>
      </c>
      <c r="E84">
        <v>710</v>
      </c>
      <c r="F84">
        <v>622</v>
      </c>
      <c r="G84">
        <v>784</v>
      </c>
      <c r="H84">
        <v>763</v>
      </c>
      <c r="I84">
        <v>721</v>
      </c>
      <c r="J84">
        <v>740</v>
      </c>
      <c r="K84">
        <v>680</v>
      </c>
      <c r="L84">
        <v>723</v>
      </c>
      <c r="M84">
        <v>747</v>
      </c>
      <c r="N84">
        <v>719</v>
      </c>
      <c r="O84">
        <v>737</v>
      </c>
    </row>
    <row r="85" spans="1:15" x14ac:dyDescent="0.2">
      <c r="A85" t="s">
        <v>19</v>
      </c>
      <c r="B85" t="s">
        <v>20</v>
      </c>
      <c r="C85" t="s">
        <v>163</v>
      </c>
      <c r="D85" t="s">
        <v>164</v>
      </c>
      <c r="E85">
        <v>107</v>
      </c>
      <c r="F85">
        <v>101</v>
      </c>
      <c r="G85">
        <v>115</v>
      </c>
      <c r="H85">
        <v>116</v>
      </c>
      <c r="I85">
        <v>114</v>
      </c>
      <c r="J85">
        <v>104</v>
      </c>
      <c r="K85">
        <v>133</v>
      </c>
      <c r="L85">
        <v>124</v>
      </c>
      <c r="M85">
        <v>127</v>
      </c>
      <c r="N85">
        <v>123</v>
      </c>
      <c r="O85" t="s">
        <v>29</v>
      </c>
    </row>
    <row r="86" spans="1:15" x14ac:dyDescent="0.2">
      <c r="A86" t="s">
        <v>19</v>
      </c>
      <c r="B86" t="s">
        <v>20</v>
      </c>
      <c r="C86" t="s">
        <v>165</v>
      </c>
      <c r="D86" t="s">
        <v>166</v>
      </c>
      <c r="E86">
        <v>603</v>
      </c>
      <c r="F86">
        <v>521</v>
      </c>
      <c r="G86">
        <v>669</v>
      </c>
      <c r="H86">
        <v>647</v>
      </c>
      <c r="I86">
        <v>607</v>
      </c>
      <c r="J86">
        <v>637</v>
      </c>
      <c r="K86">
        <v>547</v>
      </c>
      <c r="L86">
        <v>599</v>
      </c>
      <c r="M86">
        <v>621</v>
      </c>
      <c r="N86">
        <v>595</v>
      </c>
      <c r="O86" t="s">
        <v>29</v>
      </c>
    </row>
    <row r="87" spans="1:15" x14ac:dyDescent="0.2">
      <c r="A87" t="s">
        <v>19</v>
      </c>
      <c r="B87" t="s">
        <v>20</v>
      </c>
      <c r="C87" t="s">
        <v>167</v>
      </c>
      <c r="D87" t="s">
        <v>168</v>
      </c>
      <c r="E87">
        <v>3473</v>
      </c>
      <c r="F87">
        <v>3366</v>
      </c>
      <c r="G87">
        <v>3621</v>
      </c>
      <c r="H87">
        <v>3662</v>
      </c>
      <c r="I87">
        <v>3476</v>
      </c>
      <c r="J87">
        <v>3529</v>
      </c>
      <c r="K87">
        <v>3642</v>
      </c>
      <c r="L87">
        <v>3758</v>
      </c>
      <c r="M87">
        <v>3856</v>
      </c>
      <c r="N87">
        <v>3972</v>
      </c>
      <c r="O87">
        <v>4081</v>
      </c>
    </row>
    <row r="88" spans="1:15" x14ac:dyDescent="0.2">
      <c r="A88" t="s">
        <v>19</v>
      </c>
      <c r="B88" t="s">
        <v>20</v>
      </c>
      <c r="C88" t="s">
        <v>169</v>
      </c>
      <c r="D88" t="s">
        <v>170</v>
      </c>
      <c r="E88">
        <v>1799</v>
      </c>
      <c r="F88">
        <v>1588</v>
      </c>
      <c r="G88">
        <v>1824</v>
      </c>
      <c r="H88">
        <v>1800</v>
      </c>
      <c r="I88">
        <v>1540</v>
      </c>
      <c r="J88">
        <v>1524</v>
      </c>
      <c r="K88">
        <v>1604</v>
      </c>
      <c r="L88">
        <v>1581</v>
      </c>
      <c r="M88">
        <v>1624</v>
      </c>
      <c r="N88">
        <v>1619</v>
      </c>
      <c r="O88" t="s">
        <v>29</v>
      </c>
    </row>
    <row r="89" spans="1:15" x14ac:dyDescent="0.2">
      <c r="A89" t="s">
        <v>19</v>
      </c>
      <c r="B89" t="s">
        <v>20</v>
      </c>
      <c r="C89" t="s">
        <v>171</v>
      </c>
      <c r="D89" t="s">
        <v>172</v>
      </c>
      <c r="E89">
        <v>1673</v>
      </c>
      <c r="F89">
        <v>1778</v>
      </c>
      <c r="G89">
        <v>1797</v>
      </c>
      <c r="H89">
        <v>1861</v>
      </c>
      <c r="I89">
        <v>1936</v>
      </c>
      <c r="J89">
        <v>2006</v>
      </c>
      <c r="K89">
        <v>2038</v>
      </c>
      <c r="L89">
        <v>2177</v>
      </c>
      <c r="M89">
        <v>2232</v>
      </c>
      <c r="N89">
        <v>2353</v>
      </c>
      <c r="O89" t="s">
        <v>29</v>
      </c>
    </row>
    <row r="90" spans="1:15" x14ac:dyDescent="0.2">
      <c r="A90" t="s">
        <v>19</v>
      </c>
      <c r="B90" t="s">
        <v>20</v>
      </c>
      <c r="C90" t="s">
        <v>173</v>
      </c>
      <c r="D90" t="s">
        <v>174</v>
      </c>
      <c r="E90">
        <v>2078</v>
      </c>
      <c r="F90">
        <v>2185</v>
      </c>
      <c r="G90">
        <v>2189</v>
      </c>
      <c r="H90">
        <v>2196</v>
      </c>
      <c r="I90">
        <v>2187</v>
      </c>
      <c r="J90">
        <v>2240</v>
      </c>
      <c r="K90">
        <v>2245</v>
      </c>
      <c r="L90">
        <v>2364</v>
      </c>
      <c r="M90">
        <v>2401</v>
      </c>
      <c r="N90">
        <v>2505</v>
      </c>
      <c r="O90">
        <v>2583</v>
      </c>
    </row>
    <row r="91" spans="1:15" x14ac:dyDescent="0.2">
      <c r="A91" t="s">
        <v>19</v>
      </c>
      <c r="B91" t="s">
        <v>20</v>
      </c>
      <c r="C91" t="s">
        <v>175</v>
      </c>
      <c r="D91" t="s">
        <v>176</v>
      </c>
      <c r="E91">
        <v>14389</v>
      </c>
      <c r="F91">
        <v>14781</v>
      </c>
      <c r="G91">
        <v>15675</v>
      </c>
      <c r="H91">
        <v>16848</v>
      </c>
      <c r="I91">
        <v>17358</v>
      </c>
      <c r="J91">
        <v>17463</v>
      </c>
      <c r="K91">
        <v>17538</v>
      </c>
      <c r="L91">
        <v>17724</v>
      </c>
      <c r="M91">
        <v>17843</v>
      </c>
      <c r="N91">
        <v>18079</v>
      </c>
      <c r="O91">
        <v>18350</v>
      </c>
    </row>
    <row r="92" spans="1:15" x14ac:dyDescent="0.2">
      <c r="A92" t="s">
        <v>19</v>
      </c>
      <c r="B92" t="s">
        <v>20</v>
      </c>
      <c r="C92" t="s">
        <v>177</v>
      </c>
      <c r="D92" t="s">
        <v>178</v>
      </c>
      <c r="E92">
        <v>2451</v>
      </c>
      <c r="F92">
        <v>2586</v>
      </c>
      <c r="G92">
        <v>2635</v>
      </c>
      <c r="H92">
        <v>2839</v>
      </c>
      <c r="I92">
        <v>2934</v>
      </c>
      <c r="J92">
        <v>2965</v>
      </c>
      <c r="K92">
        <v>3021</v>
      </c>
      <c r="L92">
        <v>3022</v>
      </c>
      <c r="M92">
        <v>3018</v>
      </c>
      <c r="N92">
        <v>3149</v>
      </c>
      <c r="O92" t="s">
        <v>29</v>
      </c>
    </row>
    <row r="93" spans="1:15" x14ac:dyDescent="0.2">
      <c r="A93" t="s">
        <v>19</v>
      </c>
      <c r="B93" t="s">
        <v>20</v>
      </c>
      <c r="C93" t="s">
        <v>179</v>
      </c>
      <c r="D93" t="s">
        <v>180</v>
      </c>
      <c r="E93">
        <v>2000</v>
      </c>
      <c r="F93">
        <v>1880</v>
      </c>
      <c r="G93">
        <v>1871</v>
      </c>
      <c r="H93">
        <v>2069</v>
      </c>
      <c r="I93">
        <v>2175</v>
      </c>
      <c r="J93">
        <v>2208</v>
      </c>
      <c r="K93">
        <v>2139</v>
      </c>
      <c r="L93">
        <v>2103</v>
      </c>
      <c r="M93">
        <v>2007</v>
      </c>
      <c r="N93">
        <v>1929</v>
      </c>
      <c r="O93" t="s">
        <v>29</v>
      </c>
    </row>
    <row r="94" spans="1:15" x14ac:dyDescent="0.2">
      <c r="A94" t="s">
        <v>19</v>
      </c>
      <c r="B94" t="s">
        <v>20</v>
      </c>
      <c r="C94" t="s">
        <v>181</v>
      </c>
      <c r="D94" t="s">
        <v>182</v>
      </c>
      <c r="E94">
        <v>9938</v>
      </c>
      <c r="F94">
        <v>10315</v>
      </c>
      <c r="G94">
        <v>11169</v>
      </c>
      <c r="H94">
        <v>11940</v>
      </c>
      <c r="I94">
        <v>12249</v>
      </c>
      <c r="J94">
        <v>12290</v>
      </c>
      <c r="K94">
        <v>12377</v>
      </c>
      <c r="L94">
        <v>12599</v>
      </c>
      <c r="M94">
        <v>12818</v>
      </c>
      <c r="N94">
        <v>13001</v>
      </c>
      <c r="O94" t="s">
        <v>29</v>
      </c>
    </row>
    <row r="95" spans="1:15" x14ac:dyDescent="0.2">
      <c r="A95" t="s">
        <v>19</v>
      </c>
      <c r="B95" t="s">
        <v>20</v>
      </c>
      <c r="C95" t="s">
        <v>183</v>
      </c>
      <c r="D95" t="s">
        <v>184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  <c r="O95" t="s">
        <v>3</v>
      </c>
    </row>
    <row r="96" spans="1:15" x14ac:dyDescent="0.2">
      <c r="A96" t="s">
        <v>19</v>
      </c>
      <c r="B96" t="s">
        <v>20</v>
      </c>
      <c r="C96" t="s">
        <v>183</v>
      </c>
      <c r="D96" t="s">
        <v>185</v>
      </c>
      <c r="E96">
        <v>3179</v>
      </c>
      <c r="F96">
        <v>2952</v>
      </c>
      <c r="G96">
        <v>3637</v>
      </c>
      <c r="H96">
        <v>4248</v>
      </c>
      <c r="I96">
        <v>3534</v>
      </c>
      <c r="J96">
        <v>4037</v>
      </c>
      <c r="K96">
        <v>4000</v>
      </c>
      <c r="L96">
        <v>4458</v>
      </c>
      <c r="M96">
        <v>5551</v>
      </c>
      <c r="N96">
        <v>4954</v>
      </c>
      <c r="O96">
        <v>4226</v>
      </c>
    </row>
    <row r="97" spans="1:15" x14ac:dyDescent="0.2">
      <c r="A97" t="s">
        <v>19</v>
      </c>
      <c r="B97" t="s">
        <v>20</v>
      </c>
      <c r="C97" t="s">
        <v>186</v>
      </c>
      <c r="D97" t="s">
        <v>187</v>
      </c>
      <c r="E97">
        <v>11460</v>
      </c>
      <c r="F97">
        <v>12362</v>
      </c>
      <c r="G97">
        <v>12186</v>
      </c>
      <c r="H97">
        <v>12013</v>
      </c>
      <c r="I97">
        <v>11767</v>
      </c>
      <c r="J97">
        <v>12156</v>
      </c>
      <c r="K97">
        <v>12410</v>
      </c>
      <c r="L97">
        <v>12970</v>
      </c>
      <c r="M97">
        <v>13352</v>
      </c>
      <c r="N97">
        <v>13765</v>
      </c>
      <c r="O97">
        <v>14280</v>
      </c>
    </row>
    <row r="98" spans="1:15" x14ac:dyDescent="0.2">
      <c r="A98" t="s">
        <v>19</v>
      </c>
      <c r="B98" t="s">
        <v>20</v>
      </c>
      <c r="C98" t="s">
        <v>188</v>
      </c>
      <c r="D98" t="s">
        <v>189</v>
      </c>
      <c r="E98">
        <v>5013</v>
      </c>
      <c r="F98">
        <v>5459</v>
      </c>
      <c r="G98">
        <v>5429</v>
      </c>
      <c r="H98">
        <v>5590</v>
      </c>
      <c r="I98">
        <v>5569</v>
      </c>
      <c r="J98">
        <v>5985</v>
      </c>
      <c r="K98">
        <v>6071</v>
      </c>
      <c r="L98">
        <v>6354</v>
      </c>
      <c r="M98">
        <v>6408</v>
      </c>
      <c r="N98">
        <v>6678</v>
      </c>
      <c r="O98">
        <v>6976</v>
      </c>
    </row>
    <row r="99" spans="1:15" x14ac:dyDescent="0.2">
      <c r="A99" t="s">
        <v>19</v>
      </c>
      <c r="B99" t="s">
        <v>20</v>
      </c>
      <c r="C99" t="s">
        <v>190</v>
      </c>
      <c r="D99" t="s">
        <v>191</v>
      </c>
      <c r="E99">
        <v>20987</v>
      </c>
      <c r="F99">
        <v>23263</v>
      </c>
      <c r="G99">
        <v>24904</v>
      </c>
      <c r="H99">
        <v>25282</v>
      </c>
      <c r="I99">
        <v>22201</v>
      </c>
      <c r="J99">
        <v>23220</v>
      </c>
      <c r="K99">
        <v>23642</v>
      </c>
      <c r="L99">
        <v>26197</v>
      </c>
      <c r="M99">
        <v>26205</v>
      </c>
      <c r="N99">
        <v>25892</v>
      </c>
      <c r="O99">
        <v>25796</v>
      </c>
    </row>
    <row r="100" spans="1:15" x14ac:dyDescent="0.2">
      <c r="A100" t="s">
        <v>19</v>
      </c>
      <c r="B100" t="s">
        <v>20</v>
      </c>
      <c r="C100" t="s">
        <v>192</v>
      </c>
      <c r="D100" t="s">
        <v>193</v>
      </c>
      <c r="E100">
        <v>46897</v>
      </c>
      <c r="F100">
        <v>49258</v>
      </c>
      <c r="G100">
        <v>51340</v>
      </c>
      <c r="H100">
        <v>52675</v>
      </c>
      <c r="I100">
        <v>52623</v>
      </c>
      <c r="J100">
        <v>54271</v>
      </c>
      <c r="K100">
        <v>55661</v>
      </c>
      <c r="L100">
        <v>58162</v>
      </c>
      <c r="M100">
        <v>59222</v>
      </c>
      <c r="N100">
        <v>60966</v>
      </c>
      <c r="O100">
        <v>62954</v>
      </c>
    </row>
    <row r="101" spans="1:15" ht="14.25" x14ac:dyDescent="0.3">
      <c r="A101" s="6" t="s">
        <v>194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">
      <c r="A102" s="5" t="s">
        <v>195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">
      <c r="A103" s="5" t="s">
        <v>196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5" t="s">
        <v>197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">
      <c r="A105" s="5" t="s">
        <v>198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</sheetData>
  <sortState ref="D21:O40">
    <sortCondition ref="N21:N40"/>
  </sortState>
  <mergeCells count="24">
    <mergeCell ref="A104:O104"/>
    <mergeCell ref="A105:O105"/>
    <mergeCell ref="M6"/>
    <mergeCell ref="N6"/>
    <mergeCell ref="O6"/>
    <mergeCell ref="A101:O101"/>
    <mergeCell ref="A102:O102"/>
    <mergeCell ref="A103:O103"/>
    <mergeCell ref="G6"/>
    <mergeCell ref="H6"/>
    <mergeCell ref="I6"/>
    <mergeCell ref="J6"/>
    <mergeCell ref="K6"/>
    <mergeCell ref="L6"/>
    <mergeCell ref="A1:O1"/>
    <mergeCell ref="A2:O2"/>
    <mergeCell ref="A3:O3"/>
    <mergeCell ref="A4:O4"/>
    <mergeCell ref="A6"/>
    <mergeCell ref="B6"/>
    <mergeCell ref="C6"/>
    <mergeCell ref="D6"/>
    <mergeCell ref="E6"/>
    <mergeCell ref="F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2016-08-16T18:45:56Z</dcterms:created>
  <dcterms:modified xsi:type="dcterms:W3CDTF">2016-08-18T14:11:13Z</dcterms:modified>
</cp:coreProperties>
</file>