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P7" i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<sst xmlns="http://schemas.openxmlformats.org/spreadsheetml/2006/main" count="456" uniqueCount="208">
  <si>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</si>
  <si>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</si>
  <si>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</si>
  <si>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</si>
  <si>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</si>
  <si>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</si>
  <si>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</si>
  <si>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</si>
  <si>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</si>
  <si>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</si>
  <si>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</si>
  <si>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</si>
  <si>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</si>
  <si>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</si>
  <si>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</si>
  <si>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</si>
  <si>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</si>
  <si>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</si>
  <si>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</si>
  <si>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29000</t>
  </si>
  <si>
    <t>Missouri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</si>
  <si>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</si>
  <si>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</si>
  <si>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</si>
  <si>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</si>
  <si>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</si>
  <si>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</si>
  <si>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</si>
  <si>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</si>
  <si>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</si>
  <si>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</si>
  <si>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</si>
  <si>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</si>
  <si>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</si>
  <si>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</si>
  <si>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</si>
  <si>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</si>
  <si>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</si>
  <si>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</si>
  <si>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</si>
  <si>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</si>
  <si>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</si>
  <si>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</si>
  <si>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</si>
  <si>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</si>
  <si>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</si>
  <si>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</si>
  <si>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</si>
  <si>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</si>
  <si>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</si>
  <si>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</si>
  <si>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</si>
  <si>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</si>
  <si>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</si>
  <si>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</si>
  <si>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</si>
  <si>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</si>
  <si>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</si>
  <si>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</si>
  <si>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</si>
  <si>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</si>
  <si>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</si>
  <si>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 xml:space="preserve">        Furniture and related products manufacturing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</si>
  <si>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</si>
  <si>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</si>
  <si>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</si>
  <si>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</si>
  <si>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</si>
  <si>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</si>
  <si>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</si>
  <si>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</si>
  <si>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</si>
  <si>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</si>
  <si>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</si>
  <si>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</si>
  <si>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</si>
  <si>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</si>
  <si>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</si>
  <si>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</si>
  <si>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</si>
  <si>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</si>
  <si>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</si>
  <si>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</si>
  <si>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</si>
  <si>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</si>
  <si>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</si>
  <si>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</si>
  <si>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</si>
  <si>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</si>
  <si>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</si>
  <si>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</si>
  <si>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</si>
  <si>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</si>
  <si>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</si>
  <si>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</si>
  <si>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</si>
  <si>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</si>
  <si>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</si>
  <si>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</si>
  <si>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</si>
  <si>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</si>
  <si>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</si>
  <si>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</si>
  <si>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</si>
  <si>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</si>
  <si>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</si>
  <si>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</si>
  <si>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</si>
  <si>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</si>
  <si>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</si>
  <si>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</si>
  <si>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</si>
  <si>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</si>
  <si>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</si>
  <si>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</si>
  <si>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</si>
  <si>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</si>
  <si>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</si>
  <si>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</si>
  <si>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</si>
  <si>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</si>
  <si>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</si>
  <si>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</si>
  <si>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</si>
  <si>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</si>
  <si>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</si>
  <si>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</si>
  <si>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</si>
  <si>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</si>
  <si>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</si>
  <si>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</si>
  <si>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</si>
  <si>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</si>
  <si>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</si>
  <si>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</si>
  <si>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</si>
  <si>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</si>
  <si>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</si>
  <si>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</si>
  <si>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</si>
  <si>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</si>
  <si>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</si>
  <si>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</si>
  <si>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</si>
  <si>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</si>
  <si>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</si>
  <si>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</si>
  <si>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</si>
  <si>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</si>
  <si>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</si>
  <si>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</si>
  <si>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</si>
  <si>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</si>
  <si>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</si>
  <si>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</si>
  <si>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</si>
  <si>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</si>
  <si>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</si>
  <si>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</si>
  <si>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</si>
  <si>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</si>
  <si>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</si>
  <si>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</si>
  <si>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</si>
  <si>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</si>
  <si>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</si>
  <si>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</si>
  <si>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</si>
  <si>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</si>
  <si>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</si>
  <si>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</si>
  <si>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</si>
  <si>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</si>
  <si>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</si>
  <si>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</si>
  <si>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</si>
  <si>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</si>
  <si>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</si>
  <si>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</si>
  <si>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</si>
  <si>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</si>
  <si>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</si>
  <si>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</si>
  <si>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</si>
  <si>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</si>
  <si>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</si>
  <si>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</si>
  <si>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</si>
  <si>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</si>
  <si>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</si>
  <si>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</si>
  <si>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</si>
  <si>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</si>
  <si>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</si>
  <si>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</si>
  <si>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</si>
  <si>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</si>
  <si>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</si>
  <si>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</si>
  <si>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</si>
  <si>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Food, beverage and tobacco products</t>
  </si>
  <si>
    <t xml:space="preserve">        Chemical products </t>
  </si>
  <si>
    <t xml:space="preserve">        Motor vehicles, bodies and trailers, and parts </t>
  </si>
  <si>
    <t xml:space="preserve">        Other transportation equipment </t>
  </si>
  <si>
    <t xml:space="preserve">        Machinery</t>
  </si>
  <si>
    <t xml:space="preserve">        Computer and electronic product</t>
  </si>
  <si>
    <t xml:space="preserve">        Electrical equipment, appliance, and components </t>
  </si>
  <si>
    <t xml:space="preserve">        Plastics and rubber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</si>
</sst>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Missouri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Sheet0!$E$19:$O$19</c:f>
              <c:numCache>
                <c:formatCode>General</c:formatCode>
                <c:ptCount val="11"/>
                <c:pt idx="0">
                  <c:v>32.514000000000003</c:v>
                </c:pt>
                <c:pt idx="1">
                  <c:v>32.286000000000001</c:v>
                </c:pt>
                <c:pt idx="2">
                  <c:v>32.198</c:v>
                </c:pt>
                <c:pt idx="3">
                  <c:v>32.149000000000001</c:v>
                </c:pt>
                <c:pt idx="4">
                  <c:v>30.617999999999999</c:v>
                </c:pt>
                <c:pt idx="5">
                  <c:v>32.244</c:v>
                </c:pt>
                <c:pt idx="6">
                  <c:v>31.454999999999998</c:v>
                </c:pt>
                <c:pt idx="7">
                  <c:v>35.484000000000002</c:v>
                </c:pt>
                <c:pt idx="8">
                  <c:v>35.633000000000003</c:v>
                </c:pt>
                <c:pt idx="9">
                  <c:v>37.055</c:v>
                </c:pt>
                <c:pt idx="10">
                  <c:v>38.462000000000003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73320"/>
        <c:axId val="375172536"/>
      </c:lineChart>
      <c:catAx>
        <c:axId val="375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2536"/>
        <c:crosses val="autoZero"/>
        <c:auto val="1"/>
        <c:lblAlgn val="ctr"/>
        <c:lblOffset val="100"/>
        <c:noMultiLvlLbl val="0"/>
      </c:catAx>
      <c:valAx>
        <c:axId val="3751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Missouri Sectors, in Millions of Dollars,</a:t>
            </a:r>
            <a:r>
              <a:rPr lang="en-US" baseline="0"/>
              <a:t>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459937125084243"/>
          <c:y val="0.17171296296296296"/>
          <c:w val="0.4986170030181634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Printing and related support activities</c:v>
                </c:pt>
                <c:pt idx="1">
                  <c:v>        Plastics and rubber products </c:v>
                </c:pt>
                <c:pt idx="2">
                  <c:v>        Electrical equipment, appliance, and components </c:v>
                </c:pt>
                <c:pt idx="3">
                  <c:v>        Computer and electronic product</c:v>
                </c:pt>
                <c:pt idx="4">
                  <c:v>        Machinery</c:v>
                </c:pt>
                <c:pt idx="5">
                  <c:v>        Other transportation equipment </c:v>
                </c:pt>
                <c:pt idx="6">
                  <c:v>        Fabricated metal products</c:v>
                </c:pt>
                <c:pt idx="7">
                  <c:v>        Motor vehicles, bodies and trailers, and parts </c:v>
                </c:pt>
                <c:pt idx="8">
                  <c:v>        Chemical products </c:v>
                </c:pt>
                <c:pt idx="9">
                  <c:v>        Food, beverage and tobacco products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1254</c:v>
                </c:pt>
                <c:pt idx="1">
                  <c:v>1450</c:v>
                </c:pt>
                <c:pt idx="2">
                  <c:v>1539</c:v>
                </c:pt>
                <c:pt idx="3">
                  <c:v>1772</c:v>
                </c:pt>
                <c:pt idx="4">
                  <c:v>2478</c:v>
                </c:pt>
                <c:pt idx="5">
                  <c:v>2480</c:v>
                </c:pt>
                <c:pt idx="6">
                  <c:v>2810</c:v>
                </c:pt>
                <c:pt idx="7">
                  <c:v>3466</c:v>
                </c:pt>
                <c:pt idx="8">
                  <c:v>7192</c:v>
                </c:pt>
                <c:pt idx="9">
                  <c:v>7477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217768"/>
        <c:axId val="367218552"/>
      </c:barChart>
      <c:catAx>
        <c:axId val="36721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18552"/>
        <c:crosses val="autoZero"/>
        <c:auto val="1"/>
        <c:lblAlgn val="ctr"/>
        <c:lblOffset val="100"/>
        <c:noMultiLvlLbl val="0"/>
      </c:catAx>
      <c:valAx>
        <c:axId val="367218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721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85725</xdr:rowOff>
    </xdr:from>
    <xdr:to>
      <xdr:col>23</xdr:col>
      <xdr:colOff>514350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247649</xdr:colOff>
      <xdr:row>26</xdr:row>
      <xdr:rowOff>66675</xdr:rowOff>
    </xdr:from>
    <xdr:to>
      <xdr:col>26</xdr:col>
      <xdr:colOff>123824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I1" workbookViewId="0">
      <pane ySplit="6" topLeftCell="A13" activePane="bottomLeft" state="frozen"/>
      <selection pane="bottomLeft" activeCell="W51" sqref="W51"/>
    </sheetView>
  </sheetViews>
  <sheetFormatPr defaultRowHeight="12.75" x14ac:dyDescent="0.2"/>
  <cols>
    <col min="1" max="1" width="5.140625" customWidth="1"/>
    <col min="3" max="3" width="2.85546875" customWidth="1"/>
    <col min="4" max="4" width="35.7109375" customWidth="1"/>
  </cols>
  <sheetData>
    <row r="1" spans="1:16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225268</v>
      </c>
      <c r="F7">
        <v>234124</v>
      </c>
      <c r="G7">
        <v>241909</v>
      </c>
      <c r="H7">
        <v>248838</v>
      </c>
      <c r="I7">
        <v>249574</v>
      </c>
      <c r="J7">
        <v>255631</v>
      </c>
      <c r="K7">
        <v>256996</v>
      </c>
      <c r="L7">
        <v>265178</v>
      </c>
      <c r="M7">
        <v>274540</v>
      </c>
      <c r="N7">
        <v>283280</v>
      </c>
      <c r="O7">
        <v>293378</v>
      </c>
      <c r="P7">
        <f>O20/O7</f>
        <v>0.13110049151606459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197945</v>
      </c>
      <c r="F8">
        <v>205172</v>
      </c>
      <c r="G8">
        <v>211836</v>
      </c>
      <c r="H8">
        <v>217206</v>
      </c>
      <c r="I8">
        <v>216579</v>
      </c>
      <c r="J8">
        <v>222225</v>
      </c>
      <c r="K8">
        <v>223640</v>
      </c>
      <c r="L8">
        <v>231480</v>
      </c>
      <c r="M8">
        <v>240539</v>
      </c>
      <c r="N8">
        <v>248787</v>
      </c>
      <c r="O8">
        <v>258387</v>
      </c>
      <c r="P8">
        <f>P7*100</f>
        <v>13.110049151606459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2495</v>
      </c>
      <c r="F9">
        <v>2794</v>
      </c>
      <c r="G9">
        <v>2885</v>
      </c>
      <c r="H9">
        <v>3827</v>
      </c>
      <c r="I9">
        <v>3454</v>
      </c>
      <c r="J9">
        <v>3501</v>
      </c>
      <c r="K9">
        <v>4401</v>
      </c>
      <c r="L9">
        <v>3515</v>
      </c>
      <c r="M9">
        <v>5010</v>
      </c>
      <c r="N9">
        <v>5769</v>
      </c>
      <c r="O9">
        <v>4674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2200</v>
      </c>
      <c r="F10">
        <v>2454</v>
      </c>
      <c r="G10">
        <v>2573</v>
      </c>
      <c r="H10">
        <v>3495</v>
      </c>
      <c r="I10">
        <v>3136</v>
      </c>
      <c r="J10">
        <v>3143</v>
      </c>
      <c r="K10">
        <v>4064</v>
      </c>
      <c r="L10">
        <v>3136</v>
      </c>
      <c r="M10">
        <v>4626</v>
      </c>
      <c r="N10">
        <v>5358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295</v>
      </c>
      <c r="F11">
        <v>341</v>
      </c>
      <c r="G11">
        <v>312</v>
      </c>
      <c r="H11">
        <v>332</v>
      </c>
      <c r="I11">
        <v>318</v>
      </c>
      <c r="J11">
        <v>358</v>
      </c>
      <c r="K11">
        <v>337</v>
      </c>
      <c r="L11">
        <v>379</v>
      </c>
      <c r="M11">
        <v>384</v>
      </c>
      <c r="N11">
        <v>411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1177</v>
      </c>
      <c r="F12">
        <v>969</v>
      </c>
      <c r="G12">
        <v>1113</v>
      </c>
      <c r="H12">
        <v>1074</v>
      </c>
      <c r="I12">
        <v>963</v>
      </c>
      <c r="J12">
        <v>1056</v>
      </c>
      <c r="K12">
        <v>1097</v>
      </c>
      <c r="L12">
        <v>1132</v>
      </c>
      <c r="M12">
        <v>1076</v>
      </c>
      <c r="N12">
        <v>1099</v>
      </c>
      <c r="O12">
        <v>926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2</v>
      </c>
      <c r="F13">
        <v>3</v>
      </c>
      <c r="G13">
        <v>3</v>
      </c>
      <c r="H13">
        <v>5</v>
      </c>
      <c r="I13">
        <v>3</v>
      </c>
      <c r="J13">
        <v>5</v>
      </c>
      <c r="K13">
        <v>4</v>
      </c>
      <c r="L13">
        <v>6</v>
      </c>
      <c r="M13">
        <v>6</v>
      </c>
      <c r="N13">
        <v>5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1152</v>
      </c>
      <c r="F14">
        <v>927</v>
      </c>
      <c r="G14">
        <v>1022</v>
      </c>
      <c r="H14">
        <v>941</v>
      </c>
      <c r="I14">
        <v>927</v>
      </c>
      <c r="J14">
        <v>1024</v>
      </c>
      <c r="K14">
        <v>1056</v>
      </c>
      <c r="L14">
        <v>1080</v>
      </c>
      <c r="M14">
        <v>1027</v>
      </c>
      <c r="N14">
        <v>1053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23</v>
      </c>
      <c r="F15">
        <v>38</v>
      </c>
      <c r="G15">
        <v>88</v>
      </c>
      <c r="H15">
        <v>128</v>
      </c>
      <c r="I15">
        <v>32</v>
      </c>
      <c r="J15">
        <v>27</v>
      </c>
      <c r="K15">
        <v>38</v>
      </c>
      <c r="L15">
        <v>46</v>
      </c>
      <c r="M15">
        <v>42</v>
      </c>
      <c r="N15">
        <v>41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3264</v>
      </c>
      <c r="F16">
        <v>3618</v>
      </c>
      <c r="G16">
        <v>3758</v>
      </c>
      <c r="H16">
        <v>3799</v>
      </c>
      <c r="I16">
        <v>4165</v>
      </c>
      <c r="J16">
        <v>4660</v>
      </c>
      <c r="K16">
        <v>4743</v>
      </c>
      <c r="L16">
        <v>5053</v>
      </c>
      <c r="M16">
        <v>5282</v>
      </c>
      <c r="N16">
        <v>5369</v>
      </c>
      <c r="O16">
        <v>5302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11146</v>
      </c>
      <c r="F17">
        <v>11475</v>
      </c>
      <c r="G17">
        <v>11737</v>
      </c>
      <c r="H17">
        <v>11062</v>
      </c>
      <c r="I17">
        <v>10243</v>
      </c>
      <c r="J17">
        <v>9262</v>
      </c>
      <c r="K17">
        <v>9052</v>
      </c>
      <c r="L17">
        <v>9591</v>
      </c>
      <c r="M17">
        <v>10013</v>
      </c>
      <c r="N17">
        <v>10489</v>
      </c>
      <c r="O17">
        <v>11181</v>
      </c>
    </row>
    <row r="19" spans="1:16" x14ac:dyDescent="0.2">
      <c r="E19">
        <f t="shared" ref="E19:O19" si="0">E20/1000</f>
        <v>32.514000000000003</v>
      </c>
      <c r="F19">
        <f t="shared" si="0"/>
        <v>32.286000000000001</v>
      </c>
      <c r="G19">
        <f t="shared" si="0"/>
        <v>32.198</v>
      </c>
      <c r="H19">
        <f t="shared" si="0"/>
        <v>32.149000000000001</v>
      </c>
      <c r="I19">
        <f t="shared" si="0"/>
        <v>30.617999999999999</v>
      </c>
      <c r="J19">
        <f t="shared" si="0"/>
        <v>32.244</v>
      </c>
      <c r="K19">
        <f t="shared" si="0"/>
        <v>31.454999999999998</v>
      </c>
      <c r="L19">
        <f t="shared" si="0"/>
        <v>35.484000000000002</v>
      </c>
      <c r="M19">
        <f t="shared" si="0"/>
        <v>35.633000000000003</v>
      </c>
      <c r="N19">
        <f t="shared" si="0"/>
        <v>37.055</v>
      </c>
      <c r="O19">
        <f t="shared" si="0"/>
        <v>38.462000000000003</v>
      </c>
    </row>
    <row r="20" spans="1:16" x14ac:dyDescent="0.2">
      <c r="A20" t="s">
        <v>19</v>
      </c>
      <c r="B20" t="s">
        <v>20</v>
      </c>
      <c r="C20" t="s">
        <v>44</v>
      </c>
      <c r="D20" t="s">
        <v>45</v>
      </c>
      <c r="E20">
        <v>32514</v>
      </c>
      <c r="F20">
        <v>32286</v>
      </c>
      <c r="G20">
        <v>32198</v>
      </c>
      <c r="H20">
        <v>32149</v>
      </c>
      <c r="I20">
        <v>30618</v>
      </c>
      <c r="J20">
        <v>32244</v>
      </c>
      <c r="K20">
        <v>31455</v>
      </c>
      <c r="L20">
        <v>35484</v>
      </c>
      <c r="M20">
        <v>35633</v>
      </c>
      <c r="N20">
        <v>37055</v>
      </c>
      <c r="O20">
        <v>38462</v>
      </c>
      <c r="P20">
        <f>O20/1000</f>
        <v>38.462000000000003</v>
      </c>
    </row>
    <row r="21" spans="1:16" x14ac:dyDescent="0.2">
      <c r="A21" t="s">
        <v>19</v>
      </c>
      <c r="B21" t="s">
        <v>20</v>
      </c>
      <c r="C21" t="s">
        <v>46</v>
      </c>
      <c r="D21" t="s">
        <v>69</v>
      </c>
      <c r="E21">
        <v>126</v>
      </c>
      <c r="F21">
        <v>134</v>
      </c>
      <c r="G21">
        <v>150</v>
      </c>
      <c r="H21">
        <v>179</v>
      </c>
      <c r="I21">
        <v>166</v>
      </c>
      <c r="J21">
        <v>170</v>
      </c>
      <c r="K21">
        <v>125</v>
      </c>
      <c r="L21">
        <v>125</v>
      </c>
      <c r="M21">
        <v>96</v>
      </c>
      <c r="N21">
        <v>119</v>
      </c>
      <c r="O21" t="s">
        <v>29</v>
      </c>
    </row>
    <row r="22" spans="1:16" x14ac:dyDescent="0.2">
      <c r="A22" t="s">
        <v>19</v>
      </c>
      <c r="B22" t="s">
        <v>20</v>
      </c>
      <c r="C22" t="s">
        <v>48</v>
      </c>
      <c r="D22" t="s">
        <v>71</v>
      </c>
      <c r="E22">
        <v>245</v>
      </c>
      <c r="F22">
        <v>252</v>
      </c>
      <c r="G22">
        <v>250</v>
      </c>
      <c r="H22">
        <v>278</v>
      </c>
      <c r="I22">
        <v>261</v>
      </c>
      <c r="J22">
        <v>151</v>
      </c>
      <c r="K22">
        <v>159</v>
      </c>
      <c r="L22">
        <v>268</v>
      </c>
      <c r="M22">
        <v>194</v>
      </c>
      <c r="N22">
        <v>204</v>
      </c>
      <c r="O22" t="s">
        <v>29</v>
      </c>
    </row>
    <row r="23" spans="1:16" x14ac:dyDescent="0.2">
      <c r="A23" t="s">
        <v>19</v>
      </c>
      <c r="B23" t="s">
        <v>20</v>
      </c>
      <c r="C23" t="s">
        <v>50</v>
      </c>
      <c r="D23" t="s">
        <v>62</v>
      </c>
      <c r="E23">
        <v>813</v>
      </c>
      <c r="F23">
        <v>792</v>
      </c>
      <c r="G23">
        <v>614</v>
      </c>
      <c r="H23">
        <v>502</v>
      </c>
      <c r="I23">
        <v>450</v>
      </c>
      <c r="J23">
        <v>462</v>
      </c>
      <c r="K23">
        <v>316</v>
      </c>
      <c r="L23">
        <v>306</v>
      </c>
      <c r="M23">
        <v>355</v>
      </c>
      <c r="N23">
        <v>366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49</v>
      </c>
      <c r="E24">
        <v>444</v>
      </c>
      <c r="F24">
        <v>478</v>
      </c>
      <c r="G24">
        <v>478</v>
      </c>
      <c r="H24">
        <v>459</v>
      </c>
      <c r="I24">
        <v>313</v>
      </c>
      <c r="J24">
        <v>346</v>
      </c>
      <c r="K24">
        <v>398</v>
      </c>
      <c r="L24">
        <v>429</v>
      </c>
      <c r="M24">
        <v>438</v>
      </c>
      <c r="N24">
        <v>431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77</v>
      </c>
      <c r="E25">
        <v>484</v>
      </c>
      <c r="F25">
        <v>479</v>
      </c>
      <c r="G25">
        <v>406</v>
      </c>
      <c r="H25">
        <v>364</v>
      </c>
      <c r="I25">
        <v>466</v>
      </c>
      <c r="J25">
        <v>457</v>
      </c>
      <c r="K25">
        <v>359</v>
      </c>
      <c r="L25">
        <v>382</v>
      </c>
      <c r="M25">
        <v>393</v>
      </c>
      <c r="N25">
        <v>507</v>
      </c>
      <c r="O25" t="s">
        <v>29</v>
      </c>
    </row>
    <row r="26" spans="1:16" x14ac:dyDescent="0.2">
      <c r="A26" t="s">
        <v>19</v>
      </c>
      <c r="B26" t="s">
        <v>20</v>
      </c>
      <c r="C26" t="s">
        <v>56</v>
      </c>
      <c r="D26" t="s">
        <v>51</v>
      </c>
      <c r="E26">
        <v>929</v>
      </c>
      <c r="F26">
        <v>993</v>
      </c>
      <c r="G26">
        <v>908</v>
      </c>
      <c r="H26">
        <v>880</v>
      </c>
      <c r="I26">
        <v>740</v>
      </c>
      <c r="J26">
        <v>656</v>
      </c>
      <c r="K26">
        <v>662</v>
      </c>
      <c r="L26">
        <v>717</v>
      </c>
      <c r="M26">
        <v>679</v>
      </c>
      <c r="N26">
        <v>700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53</v>
      </c>
      <c r="E27">
        <v>806</v>
      </c>
      <c r="F27">
        <v>1012</v>
      </c>
      <c r="G27">
        <v>821</v>
      </c>
      <c r="H27">
        <v>945</v>
      </c>
      <c r="I27">
        <v>593</v>
      </c>
      <c r="J27">
        <v>634</v>
      </c>
      <c r="K27">
        <v>905</v>
      </c>
      <c r="L27">
        <v>937</v>
      </c>
      <c r="M27">
        <v>877</v>
      </c>
      <c r="N27">
        <v>798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73</v>
      </c>
      <c r="E28">
        <v>1308</v>
      </c>
      <c r="F28">
        <v>1415</v>
      </c>
      <c r="G28">
        <v>1395</v>
      </c>
      <c r="H28">
        <v>1361</v>
      </c>
      <c r="I28">
        <v>1546</v>
      </c>
      <c r="J28">
        <v>1509</v>
      </c>
      <c r="K28">
        <v>1493</v>
      </c>
      <c r="L28">
        <v>1087</v>
      </c>
      <c r="M28">
        <v>991</v>
      </c>
      <c r="N28">
        <v>916</v>
      </c>
      <c r="O28" t="s">
        <v>29</v>
      </c>
    </row>
    <row r="29" spans="1:16" x14ac:dyDescent="0.2">
      <c r="A29" t="s">
        <v>19</v>
      </c>
      <c r="B29" t="s">
        <v>20</v>
      </c>
      <c r="C29" t="s">
        <v>59</v>
      </c>
      <c r="D29" t="s">
        <v>64</v>
      </c>
      <c r="E29">
        <v>847</v>
      </c>
      <c r="F29">
        <v>819</v>
      </c>
      <c r="G29">
        <v>866</v>
      </c>
      <c r="H29">
        <v>914</v>
      </c>
      <c r="I29">
        <v>1036</v>
      </c>
      <c r="J29">
        <v>864</v>
      </c>
      <c r="K29">
        <v>707</v>
      </c>
      <c r="L29">
        <v>743</v>
      </c>
      <c r="M29">
        <v>758</v>
      </c>
      <c r="N29">
        <v>1095</v>
      </c>
      <c r="O29" t="s">
        <v>29</v>
      </c>
    </row>
    <row r="30" spans="1:16" x14ac:dyDescent="0.2">
      <c r="A30" t="s">
        <v>19</v>
      </c>
      <c r="B30" t="s">
        <v>20</v>
      </c>
      <c r="C30" t="s">
        <v>60</v>
      </c>
      <c r="D30" t="s">
        <v>75</v>
      </c>
      <c r="E30">
        <v>1200</v>
      </c>
      <c r="F30">
        <v>1209</v>
      </c>
      <c r="G30">
        <v>1286</v>
      </c>
      <c r="H30">
        <v>1313</v>
      </c>
      <c r="I30">
        <v>1155</v>
      </c>
      <c r="J30">
        <v>1137</v>
      </c>
      <c r="K30">
        <v>1117</v>
      </c>
      <c r="L30">
        <v>1180</v>
      </c>
      <c r="M30">
        <v>1241</v>
      </c>
      <c r="N30">
        <v>1254</v>
      </c>
      <c r="O30" t="s">
        <v>29</v>
      </c>
    </row>
    <row r="31" spans="1:16" x14ac:dyDescent="0.2">
      <c r="A31" t="s">
        <v>19</v>
      </c>
      <c r="B31" t="s">
        <v>20</v>
      </c>
      <c r="C31" t="s">
        <v>61</v>
      </c>
      <c r="D31" t="s">
        <v>207</v>
      </c>
      <c r="E31">
        <v>1509</v>
      </c>
      <c r="F31">
        <v>1588</v>
      </c>
      <c r="G31">
        <v>1404</v>
      </c>
      <c r="H31">
        <v>1232</v>
      </c>
      <c r="I31">
        <v>1280</v>
      </c>
      <c r="J31">
        <v>1436</v>
      </c>
      <c r="K31">
        <v>1400</v>
      </c>
      <c r="L31">
        <v>1325</v>
      </c>
      <c r="M31">
        <v>1358</v>
      </c>
      <c r="N31">
        <v>1450</v>
      </c>
      <c r="O31" t="s">
        <v>29</v>
      </c>
    </row>
    <row r="32" spans="1:16" x14ac:dyDescent="0.2">
      <c r="A32" t="s">
        <v>19</v>
      </c>
      <c r="B32" t="s">
        <v>20</v>
      </c>
      <c r="C32" t="s">
        <v>63</v>
      </c>
      <c r="D32" t="s">
        <v>206</v>
      </c>
      <c r="E32">
        <v>1489</v>
      </c>
      <c r="F32">
        <v>1646</v>
      </c>
      <c r="G32">
        <v>1645</v>
      </c>
      <c r="H32">
        <v>1626</v>
      </c>
      <c r="I32">
        <v>1602</v>
      </c>
      <c r="J32">
        <v>1763</v>
      </c>
      <c r="K32">
        <v>1603</v>
      </c>
      <c r="L32">
        <v>1662</v>
      </c>
      <c r="M32">
        <v>1710</v>
      </c>
      <c r="N32">
        <v>1539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205</v>
      </c>
      <c r="E33">
        <v>826</v>
      </c>
      <c r="F33">
        <v>693</v>
      </c>
      <c r="G33">
        <v>752</v>
      </c>
      <c r="H33">
        <v>698</v>
      </c>
      <c r="I33">
        <v>646</v>
      </c>
      <c r="J33">
        <v>892</v>
      </c>
      <c r="K33">
        <v>1005</v>
      </c>
      <c r="L33">
        <v>1296</v>
      </c>
      <c r="M33">
        <v>1153</v>
      </c>
      <c r="N33">
        <v>1772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204</v>
      </c>
      <c r="E34">
        <v>2117</v>
      </c>
      <c r="F34">
        <v>2145</v>
      </c>
      <c r="G34">
        <v>1970</v>
      </c>
      <c r="H34">
        <v>2123</v>
      </c>
      <c r="I34">
        <v>2185</v>
      </c>
      <c r="J34">
        <v>2214</v>
      </c>
      <c r="K34">
        <v>2399</v>
      </c>
      <c r="L34">
        <v>2350</v>
      </c>
      <c r="M34">
        <v>2168</v>
      </c>
      <c r="N34">
        <v>2478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203</v>
      </c>
      <c r="E35">
        <v>2150</v>
      </c>
      <c r="F35">
        <v>1593</v>
      </c>
      <c r="G35">
        <v>1677</v>
      </c>
      <c r="H35">
        <v>1725</v>
      </c>
      <c r="I35">
        <v>1728</v>
      </c>
      <c r="J35">
        <v>2612</v>
      </c>
      <c r="K35">
        <v>1800</v>
      </c>
      <c r="L35">
        <v>1940</v>
      </c>
      <c r="M35">
        <v>2328</v>
      </c>
      <c r="N35">
        <v>2480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55</v>
      </c>
      <c r="E36">
        <v>2718</v>
      </c>
      <c r="F36">
        <v>2809</v>
      </c>
      <c r="G36">
        <v>2584</v>
      </c>
      <c r="H36">
        <v>2747</v>
      </c>
      <c r="I36">
        <v>2399</v>
      </c>
      <c r="J36">
        <v>2478</v>
      </c>
      <c r="K36">
        <v>2470</v>
      </c>
      <c r="L36">
        <v>2929</v>
      </c>
      <c r="M36">
        <v>3061</v>
      </c>
      <c r="N36">
        <v>2810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202</v>
      </c>
      <c r="E37">
        <v>4461</v>
      </c>
      <c r="F37">
        <v>3653</v>
      </c>
      <c r="G37">
        <v>3837</v>
      </c>
      <c r="H37">
        <v>2819</v>
      </c>
      <c r="I37">
        <v>1357</v>
      </c>
      <c r="J37">
        <v>1896</v>
      </c>
      <c r="K37">
        <v>2580</v>
      </c>
      <c r="L37">
        <v>2559</v>
      </c>
      <c r="M37">
        <v>2746</v>
      </c>
      <c r="N37">
        <v>3466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201</v>
      </c>
      <c r="E38">
        <v>4710</v>
      </c>
      <c r="F38">
        <v>5153</v>
      </c>
      <c r="G38">
        <v>5658</v>
      </c>
      <c r="H38">
        <v>4581</v>
      </c>
      <c r="I38">
        <v>6008</v>
      </c>
      <c r="J38">
        <v>6319</v>
      </c>
      <c r="K38">
        <v>5605</v>
      </c>
      <c r="L38">
        <v>7939</v>
      </c>
      <c r="M38">
        <v>7693</v>
      </c>
      <c r="N38">
        <v>7192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200</v>
      </c>
      <c r="E39">
        <v>5331</v>
      </c>
      <c r="F39">
        <v>5423</v>
      </c>
      <c r="G39">
        <v>5497</v>
      </c>
      <c r="H39">
        <v>7404</v>
      </c>
      <c r="I39">
        <v>6687</v>
      </c>
      <c r="J39">
        <v>6248</v>
      </c>
      <c r="K39">
        <v>6352</v>
      </c>
      <c r="L39">
        <v>7308</v>
      </c>
      <c r="M39">
        <v>7395</v>
      </c>
      <c r="N39">
        <v>7477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47</v>
      </c>
      <c r="E40">
        <v>17601</v>
      </c>
      <c r="F40">
        <v>16633</v>
      </c>
      <c r="G40">
        <v>16152</v>
      </c>
      <c r="H40">
        <v>15438</v>
      </c>
      <c r="I40">
        <v>13050</v>
      </c>
      <c r="J40">
        <v>14818</v>
      </c>
      <c r="K40">
        <v>14846</v>
      </c>
      <c r="L40">
        <v>15868</v>
      </c>
      <c r="M40">
        <v>16273</v>
      </c>
      <c r="N40">
        <v>17936</v>
      </c>
      <c r="O40">
        <v>18896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14913</v>
      </c>
      <c r="F41">
        <v>15653</v>
      </c>
      <c r="G41">
        <v>16046</v>
      </c>
      <c r="H41">
        <v>16711</v>
      </c>
      <c r="I41">
        <v>17568</v>
      </c>
      <c r="J41">
        <v>17426</v>
      </c>
      <c r="K41">
        <v>16609</v>
      </c>
      <c r="L41">
        <v>19616</v>
      </c>
      <c r="M41">
        <v>19361</v>
      </c>
      <c r="N41">
        <v>19119</v>
      </c>
      <c r="O41">
        <v>19565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14415</v>
      </c>
      <c r="F43">
        <v>15103</v>
      </c>
      <c r="G43">
        <v>15602</v>
      </c>
      <c r="H43">
        <v>16027</v>
      </c>
      <c r="I43">
        <v>15211</v>
      </c>
      <c r="J43">
        <v>15833</v>
      </c>
      <c r="K43">
        <v>15911</v>
      </c>
      <c r="L43">
        <v>16872</v>
      </c>
      <c r="M43">
        <v>17621</v>
      </c>
      <c r="N43">
        <v>18483</v>
      </c>
      <c r="O43">
        <v>18749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15594</v>
      </c>
      <c r="F44">
        <v>15844</v>
      </c>
      <c r="G44">
        <v>15671</v>
      </c>
      <c r="H44">
        <v>15680</v>
      </c>
      <c r="I44">
        <v>15727</v>
      </c>
      <c r="J44">
        <v>16065</v>
      </c>
      <c r="K44">
        <v>16111</v>
      </c>
      <c r="L44">
        <v>16858</v>
      </c>
      <c r="M44">
        <v>17438</v>
      </c>
      <c r="N44">
        <v>17816</v>
      </c>
      <c r="O44">
        <v>18765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8033</v>
      </c>
      <c r="F45">
        <v>8679</v>
      </c>
      <c r="G45">
        <v>8572</v>
      </c>
      <c r="H45">
        <v>8909</v>
      </c>
      <c r="I45">
        <v>8362</v>
      </c>
      <c r="J45">
        <v>8451</v>
      </c>
      <c r="K45">
        <v>8634</v>
      </c>
      <c r="L45">
        <v>9015</v>
      </c>
      <c r="M45">
        <v>9496</v>
      </c>
      <c r="N45">
        <v>9786</v>
      </c>
      <c r="O45">
        <v>10151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815</v>
      </c>
      <c r="F46">
        <v>814</v>
      </c>
      <c r="G46">
        <v>888</v>
      </c>
      <c r="H46">
        <v>822</v>
      </c>
      <c r="I46">
        <v>734</v>
      </c>
      <c r="J46">
        <v>773</v>
      </c>
      <c r="K46">
        <v>730</v>
      </c>
      <c r="L46">
        <v>743</v>
      </c>
      <c r="M46">
        <v>851</v>
      </c>
      <c r="N46">
        <v>827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1123</v>
      </c>
      <c r="F47">
        <v>1311</v>
      </c>
      <c r="G47">
        <v>1290</v>
      </c>
      <c r="H47">
        <v>1595</v>
      </c>
      <c r="I47">
        <v>1433</v>
      </c>
      <c r="J47">
        <v>1499</v>
      </c>
      <c r="K47">
        <v>1651</v>
      </c>
      <c r="L47">
        <v>1846</v>
      </c>
      <c r="M47">
        <v>1996</v>
      </c>
      <c r="N47">
        <v>2098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94</v>
      </c>
      <c r="F48">
        <v>153</v>
      </c>
      <c r="G48">
        <v>164</v>
      </c>
      <c r="H48">
        <v>189</v>
      </c>
      <c r="I48">
        <v>223</v>
      </c>
      <c r="J48">
        <v>149</v>
      </c>
      <c r="K48">
        <v>110</v>
      </c>
      <c r="L48">
        <v>106</v>
      </c>
      <c r="M48">
        <v>120</v>
      </c>
      <c r="N48">
        <v>118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3519</v>
      </c>
      <c r="F49">
        <v>3758</v>
      </c>
      <c r="G49">
        <v>3623</v>
      </c>
      <c r="H49">
        <v>3569</v>
      </c>
      <c r="I49">
        <v>3352</v>
      </c>
      <c r="J49">
        <v>3322</v>
      </c>
      <c r="K49">
        <v>3402</v>
      </c>
      <c r="L49">
        <v>3527</v>
      </c>
      <c r="M49">
        <v>3503</v>
      </c>
      <c r="N49">
        <v>3589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347</v>
      </c>
      <c r="F50">
        <v>370</v>
      </c>
      <c r="G50">
        <v>371</v>
      </c>
      <c r="H50">
        <v>387</v>
      </c>
      <c r="I50">
        <v>383</v>
      </c>
      <c r="J50">
        <v>380</v>
      </c>
      <c r="K50">
        <v>396</v>
      </c>
      <c r="L50">
        <v>405</v>
      </c>
      <c r="M50">
        <v>407</v>
      </c>
      <c r="N50">
        <v>409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46</v>
      </c>
      <c r="F51">
        <v>46</v>
      </c>
      <c r="G51">
        <v>51</v>
      </c>
      <c r="H51">
        <v>62</v>
      </c>
      <c r="I51">
        <v>61</v>
      </c>
      <c r="J51">
        <v>66</v>
      </c>
      <c r="K51">
        <v>57</v>
      </c>
      <c r="L51">
        <v>63</v>
      </c>
      <c r="M51">
        <v>72</v>
      </c>
      <c r="N51">
        <v>70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1262</v>
      </c>
      <c r="F52">
        <v>1362</v>
      </c>
      <c r="G52">
        <v>1320</v>
      </c>
      <c r="H52">
        <v>1398</v>
      </c>
      <c r="I52">
        <v>1296</v>
      </c>
      <c r="J52">
        <v>1404</v>
      </c>
      <c r="K52">
        <v>1461</v>
      </c>
      <c r="L52">
        <v>1507</v>
      </c>
      <c r="M52">
        <v>1669</v>
      </c>
      <c r="N52">
        <v>1774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826</v>
      </c>
      <c r="F53">
        <v>864</v>
      </c>
      <c r="G53">
        <v>864</v>
      </c>
      <c r="H53">
        <v>888</v>
      </c>
      <c r="I53">
        <v>880</v>
      </c>
      <c r="J53">
        <v>859</v>
      </c>
      <c r="K53">
        <v>827</v>
      </c>
      <c r="L53">
        <v>819</v>
      </c>
      <c r="M53">
        <v>878</v>
      </c>
      <c r="N53">
        <v>901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11082</v>
      </c>
      <c r="F54">
        <v>11225</v>
      </c>
      <c r="G54">
        <v>11932</v>
      </c>
      <c r="H54">
        <v>13152</v>
      </c>
      <c r="I54">
        <v>13795</v>
      </c>
      <c r="J54">
        <v>13527</v>
      </c>
      <c r="K54">
        <v>12830</v>
      </c>
      <c r="L54">
        <v>12705</v>
      </c>
      <c r="M54">
        <v>12667</v>
      </c>
      <c r="N54">
        <v>12728</v>
      </c>
      <c r="O54">
        <v>13017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3236</v>
      </c>
      <c r="F55">
        <v>2811</v>
      </c>
      <c r="G55">
        <v>3151</v>
      </c>
      <c r="H55">
        <v>3352</v>
      </c>
      <c r="I55">
        <v>3188</v>
      </c>
      <c r="J55">
        <v>2416</v>
      </c>
      <c r="K55">
        <v>2371</v>
      </c>
      <c r="L55">
        <v>2319</v>
      </c>
      <c r="M55">
        <v>2232</v>
      </c>
      <c r="N55">
        <v>2197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317</v>
      </c>
      <c r="F56">
        <v>347</v>
      </c>
      <c r="G56">
        <v>374</v>
      </c>
      <c r="H56">
        <v>389</v>
      </c>
      <c r="I56">
        <v>411</v>
      </c>
      <c r="J56">
        <v>361</v>
      </c>
      <c r="K56">
        <v>321</v>
      </c>
      <c r="L56">
        <v>324</v>
      </c>
      <c r="M56">
        <v>351</v>
      </c>
      <c r="N56">
        <v>322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5805</v>
      </c>
      <c r="F57">
        <v>5943</v>
      </c>
      <c r="G57">
        <v>6707</v>
      </c>
      <c r="H57">
        <v>7481</v>
      </c>
      <c r="I57">
        <v>8158</v>
      </c>
      <c r="J57">
        <v>8439</v>
      </c>
      <c r="K57">
        <v>7876</v>
      </c>
      <c r="L57">
        <v>8190</v>
      </c>
      <c r="M57">
        <v>8246</v>
      </c>
      <c r="N57">
        <v>8331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1724</v>
      </c>
      <c r="F58">
        <v>2123</v>
      </c>
      <c r="G58">
        <v>1700</v>
      </c>
      <c r="H58">
        <v>1930</v>
      </c>
      <c r="I58">
        <v>2039</v>
      </c>
      <c r="J58">
        <v>2310</v>
      </c>
      <c r="K58">
        <v>2262</v>
      </c>
      <c r="L58">
        <v>1871</v>
      </c>
      <c r="M58">
        <v>1837</v>
      </c>
      <c r="N58">
        <v>1877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38603</v>
      </c>
      <c r="F59">
        <v>40250</v>
      </c>
      <c r="G59">
        <v>42802</v>
      </c>
      <c r="H59">
        <v>41599</v>
      </c>
      <c r="I59">
        <v>46010</v>
      </c>
      <c r="J59">
        <v>47483</v>
      </c>
      <c r="K59">
        <v>48037</v>
      </c>
      <c r="L59">
        <v>47026</v>
      </c>
      <c r="M59">
        <v>49424</v>
      </c>
      <c r="N59">
        <v>50866</v>
      </c>
      <c r="O59">
        <v>53422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16421</v>
      </c>
      <c r="F60">
        <v>17561</v>
      </c>
      <c r="G60">
        <v>18388</v>
      </c>
      <c r="H60">
        <v>16279</v>
      </c>
      <c r="I60">
        <v>19909</v>
      </c>
      <c r="J60">
        <v>20892</v>
      </c>
      <c r="K60">
        <v>20599</v>
      </c>
      <c r="L60">
        <v>18901</v>
      </c>
      <c r="M60">
        <v>21023</v>
      </c>
      <c r="N60">
        <v>21342</v>
      </c>
      <c r="O60">
        <v>22148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8696</v>
      </c>
      <c r="F61">
        <v>9615</v>
      </c>
      <c r="G61">
        <v>10613</v>
      </c>
      <c r="H61">
        <v>9139</v>
      </c>
      <c r="I61">
        <v>11381</v>
      </c>
      <c r="J61">
        <v>11852</v>
      </c>
      <c r="K61">
        <v>11272</v>
      </c>
      <c r="L61">
        <v>9133</v>
      </c>
      <c r="M61">
        <v>10792</v>
      </c>
      <c r="N61">
        <v>10597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1741</v>
      </c>
      <c r="F62">
        <v>1934</v>
      </c>
      <c r="G62">
        <v>1714</v>
      </c>
      <c r="H62">
        <v>1265</v>
      </c>
      <c r="I62">
        <v>2164</v>
      </c>
      <c r="J62">
        <v>2384</v>
      </c>
      <c r="K62">
        <v>2363</v>
      </c>
      <c r="L62">
        <v>2530</v>
      </c>
      <c r="M62">
        <v>2606</v>
      </c>
      <c r="N62">
        <v>2603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5892</v>
      </c>
      <c r="F63">
        <v>5912</v>
      </c>
      <c r="G63">
        <v>5849</v>
      </c>
      <c r="H63">
        <v>5624</v>
      </c>
      <c r="I63">
        <v>5975</v>
      </c>
      <c r="J63">
        <v>5961</v>
      </c>
      <c r="K63">
        <v>6177</v>
      </c>
      <c r="L63">
        <v>7172</v>
      </c>
      <c r="M63">
        <v>7352</v>
      </c>
      <c r="N63">
        <v>7802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91</v>
      </c>
      <c r="F64">
        <v>100</v>
      </c>
      <c r="G64">
        <v>212</v>
      </c>
      <c r="H64">
        <v>251</v>
      </c>
      <c r="I64">
        <v>390</v>
      </c>
      <c r="J64">
        <v>695</v>
      </c>
      <c r="K64">
        <v>786</v>
      </c>
      <c r="L64">
        <v>66</v>
      </c>
      <c r="M64">
        <v>273</v>
      </c>
      <c r="N64">
        <v>340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22182</v>
      </c>
      <c r="F65">
        <v>22689</v>
      </c>
      <c r="G65">
        <v>24415</v>
      </c>
      <c r="H65">
        <v>25320</v>
      </c>
      <c r="I65">
        <v>26100</v>
      </c>
      <c r="J65">
        <v>26591</v>
      </c>
      <c r="K65">
        <v>27439</v>
      </c>
      <c r="L65">
        <v>28125</v>
      </c>
      <c r="M65">
        <v>28401</v>
      </c>
      <c r="N65">
        <v>29524</v>
      </c>
      <c r="O65">
        <v>31274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19509</v>
      </c>
      <c r="F66">
        <v>19502</v>
      </c>
      <c r="G66">
        <v>21238</v>
      </c>
      <c r="H66">
        <v>22127</v>
      </c>
      <c r="I66">
        <v>23141</v>
      </c>
      <c r="J66">
        <v>23692</v>
      </c>
      <c r="K66">
        <v>24700</v>
      </c>
      <c r="L66">
        <v>25380</v>
      </c>
      <c r="M66">
        <v>25762</v>
      </c>
      <c r="N66">
        <v>26820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2673</v>
      </c>
      <c r="F67">
        <v>3187</v>
      </c>
      <c r="G67">
        <v>3177</v>
      </c>
      <c r="H67">
        <v>3193</v>
      </c>
      <c r="I67">
        <v>2959</v>
      </c>
      <c r="J67">
        <v>2899</v>
      </c>
      <c r="K67">
        <v>2739</v>
      </c>
      <c r="L67">
        <v>2745</v>
      </c>
      <c r="M67">
        <v>2639</v>
      </c>
      <c r="N67">
        <v>2704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25843</v>
      </c>
      <c r="F68">
        <v>27485</v>
      </c>
      <c r="G68">
        <v>29012</v>
      </c>
      <c r="H68">
        <v>32037</v>
      </c>
      <c r="I68">
        <v>28795</v>
      </c>
      <c r="J68">
        <v>30124</v>
      </c>
      <c r="K68">
        <v>30694</v>
      </c>
      <c r="L68">
        <v>31668</v>
      </c>
      <c r="M68">
        <v>32797</v>
      </c>
      <c r="N68">
        <v>34395</v>
      </c>
      <c r="O68">
        <v>36333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12048</v>
      </c>
      <c r="F69">
        <v>13018</v>
      </c>
      <c r="G69">
        <v>13946</v>
      </c>
      <c r="H69">
        <v>15480</v>
      </c>
      <c r="I69">
        <v>14974</v>
      </c>
      <c r="J69">
        <v>14794</v>
      </c>
      <c r="K69">
        <v>15075</v>
      </c>
      <c r="L69">
        <v>15990</v>
      </c>
      <c r="M69">
        <v>16113</v>
      </c>
      <c r="N69">
        <v>16662</v>
      </c>
      <c r="O69">
        <v>18355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2874</v>
      </c>
      <c r="F70">
        <v>3101</v>
      </c>
      <c r="G70">
        <v>3342</v>
      </c>
      <c r="H70">
        <v>3837</v>
      </c>
      <c r="I70">
        <v>3554</v>
      </c>
      <c r="J70">
        <v>3361</v>
      </c>
      <c r="K70">
        <v>3572</v>
      </c>
      <c r="L70">
        <v>3681</v>
      </c>
      <c r="M70">
        <v>3558</v>
      </c>
      <c r="N70">
        <v>3538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2035</v>
      </c>
      <c r="F71">
        <v>2161</v>
      </c>
      <c r="G71">
        <v>2384</v>
      </c>
      <c r="H71">
        <v>2591</v>
      </c>
      <c r="I71">
        <v>2591</v>
      </c>
      <c r="J71">
        <v>2693</v>
      </c>
      <c r="K71">
        <v>2877</v>
      </c>
      <c r="L71">
        <v>3465</v>
      </c>
      <c r="M71">
        <v>3884</v>
      </c>
      <c r="N71">
        <v>3953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7139</v>
      </c>
      <c r="F72">
        <v>7756</v>
      </c>
      <c r="G72">
        <v>8219</v>
      </c>
      <c r="H72">
        <v>9053</v>
      </c>
      <c r="I72">
        <v>8829</v>
      </c>
      <c r="J72">
        <v>8740</v>
      </c>
      <c r="K72">
        <v>8626</v>
      </c>
      <c r="L72">
        <v>8844</v>
      </c>
      <c r="M72">
        <v>8670</v>
      </c>
      <c r="N72">
        <v>9171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7616</v>
      </c>
      <c r="F73">
        <v>8104</v>
      </c>
      <c r="G73">
        <v>8110</v>
      </c>
      <c r="H73">
        <v>9301</v>
      </c>
      <c r="I73">
        <v>6813</v>
      </c>
      <c r="J73">
        <v>7967</v>
      </c>
      <c r="K73">
        <v>7996</v>
      </c>
      <c r="L73">
        <v>7969</v>
      </c>
      <c r="M73">
        <v>8666</v>
      </c>
      <c r="N73">
        <v>9265</v>
      </c>
      <c r="O73">
        <v>9177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6179</v>
      </c>
      <c r="F74">
        <v>6363</v>
      </c>
      <c r="G74">
        <v>6956</v>
      </c>
      <c r="H74">
        <v>7256</v>
      </c>
      <c r="I74">
        <v>7008</v>
      </c>
      <c r="J74">
        <v>7363</v>
      </c>
      <c r="K74">
        <v>7623</v>
      </c>
      <c r="L74">
        <v>7709</v>
      </c>
      <c r="M74">
        <v>8018</v>
      </c>
      <c r="N74">
        <v>8468</v>
      </c>
      <c r="O74">
        <v>8800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5722</v>
      </c>
      <c r="F75">
        <v>5930</v>
      </c>
      <c r="G75">
        <v>6466</v>
      </c>
      <c r="H75">
        <v>6765</v>
      </c>
      <c r="I75">
        <v>6495</v>
      </c>
      <c r="J75">
        <v>6719</v>
      </c>
      <c r="K75">
        <v>7104</v>
      </c>
      <c r="L75">
        <v>7199</v>
      </c>
      <c r="M75">
        <v>7505</v>
      </c>
      <c r="N75">
        <v>7922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457</v>
      </c>
      <c r="F76">
        <v>433</v>
      </c>
      <c r="G76">
        <v>490</v>
      </c>
      <c r="H76">
        <v>492</v>
      </c>
      <c r="I76">
        <v>513</v>
      </c>
      <c r="J76">
        <v>644</v>
      </c>
      <c r="K76">
        <v>518</v>
      </c>
      <c r="L76">
        <v>510</v>
      </c>
      <c r="M76">
        <v>513</v>
      </c>
      <c r="N76">
        <v>545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18644</v>
      </c>
      <c r="F77">
        <v>19783</v>
      </c>
      <c r="G77">
        <v>20618</v>
      </c>
      <c r="H77">
        <v>21988</v>
      </c>
      <c r="I77">
        <v>23411</v>
      </c>
      <c r="J77">
        <v>23864</v>
      </c>
      <c r="K77">
        <v>24395</v>
      </c>
      <c r="L77">
        <v>25754</v>
      </c>
      <c r="M77">
        <v>26610</v>
      </c>
      <c r="N77">
        <v>26840</v>
      </c>
      <c r="O77">
        <v>28111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2084</v>
      </c>
      <c r="F78">
        <v>2292</v>
      </c>
      <c r="G78">
        <v>2415</v>
      </c>
      <c r="H78">
        <v>2576</v>
      </c>
      <c r="I78">
        <v>2824</v>
      </c>
      <c r="J78">
        <v>2885</v>
      </c>
      <c r="K78">
        <v>2993</v>
      </c>
      <c r="L78">
        <v>3226</v>
      </c>
      <c r="M78">
        <v>3263</v>
      </c>
      <c r="N78">
        <v>3411</v>
      </c>
      <c r="O78">
        <v>3461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16560</v>
      </c>
      <c r="F79">
        <v>17491</v>
      </c>
      <c r="G79">
        <v>18203</v>
      </c>
      <c r="H79">
        <v>19412</v>
      </c>
      <c r="I79">
        <v>20587</v>
      </c>
      <c r="J79">
        <v>20979</v>
      </c>
      <c r="K79">
        <v>21402</v>
      </c>
      <c r="L79">
        <v>22528</v>
      </c>
      <c r="M79">
        <v>23347</v>
      </c>
      <c r="N79">
        <v>23429</v>
      </c>
      <c r="O79">
        <v>24649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7057</v>
      </c>
      <c r="F80">
        <v>7443</v>
      </c>
      <c r="G80">
        <v>7716</v>
      </c>
      <c r="H80">
        <v>8174</v>
      </c>
      <c r="I80">
        <v>8591</v>
      </c>
      <c r="J80">
        <v>8753</v>
      </c>
      <c r="K80">
        <v>9129</v>
      </c>
      <c r="L80">
        <v>9318</v>
      </c>
      <c r="M80">
        <v>9708</v>
      </c>
      <c r="N80">
        <v>9743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8222</v>
      </c>
      <c r="F81">
        <v>8709</v>
      </c>
      <c r="G81">
        <v>9121</v>
      </c>
      <c r="H81">
        <v>9787</v>
      </c>
      <c r="I81">
        <v>10459</v>
      </c>
      <c r="J81">
        <v>10639</v>
      </c>
      <c r="K81">
        <v>10710</v>
      </c>
      <c r="L81">
        <v>11348</v>
      </c>
      <c r="M81">
        <v>11639</v>
      </c>
      <c r="N81">
        <v>11593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1281</v>
      </c>
      <c r="F82">
        <v>1339</v>
      </c>
      <c r="G82">
        <v>1366</v>
      </c>
      <c r="H82">
        <v>1451</v>
      </c>
      <c r="I82">
        <v>1538</v>
      </c>
      <c r="J82">
        <v>1587</v>
      </c>
      <c r="K82">
        <v>1563</v>
      </c>
      <c r="L82">
        <v>1862</v>
      </c>
      <c r="M82">
        <v>2000</v>
      </c>
      <c r="N82">
        <v>2094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9218</v>
      </c>
      <c r="F83">
        <v>9536</v>
      </c>
      <c r="G83">
        <v>9851</v>
      </c>
      <c r="H83">
        <v>9841</v>
      </c>
      <c r="I83">
        <v>9780</v>
      </c>
      <c r="J83">
        <v>10076</v>
      </c>
      <c r="K83">
        <v>10158</v>
      </c>
      <c r="L83">
        <v>10502</v>
      </c>
      <c r="M83">
        <v>11059</v>
      </c>
      <c r="N83">
        <v>11468</v>
      </c>
      <c r="O83">
        <v>12327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3081</v>
      </c>
      <c r="F84">
        <v>3145</v>
      </c>
      <c r="G84">
        <v>3244</v>
      </c>
      <c r="H84">
        <v>3286</v>
      </c>
      <c r="I84">
        <v>3250</v>
      </c>
      <c r="J84">
        <v>3366</v>
      </c>
      <c r="K84">
        <v>3396</v>
      </c>
      <c r="L84">
        <v>3482</v>
      </c>
      <c r="M84">
        <v>3746</v>
      </c>
      <c r="N84">
        <v>3779</v>
      </c>
      <c r="O84">
        <v>4004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1617</v>
      </c>
      <c r="F85">
        <v>1792</v>
      </c>
      <c r="G85">
        <v>1792</v>
      </c>
      <c r="H85">
        <v>1781</v>
      </c>
      <c r="I85">
        <v>1830</v>
      </c>
      <c r="J85">
        <v>1826</v>
      </c>
      <c r="K85">
        <v>1887</v>
      </c>
      <c r="L85">
        <v>1938</v>
      </c>
      <c r="M85">
        <v>2133</v>
      </c>
      <c r="N85">
        <v>2163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1464</v>
      </c>
      <c r="F86">
        <v>1354</v>
      </c>
      <c r="G86">
        <v>1452</v>
      </c>
      <c r="H86">
        <v>1505</v>
      </c>
      <c r="I86">
        <v>1420</v>
      </c>
      <c r="J86">
        <v>1541</v>
      </c>
      <c r="K86">
        <v>1509</v>
      </c>
      <c r="L86">
        <v>1545</v>
      </c>
      <c r="M86">
        <v>1613</v>
      </c>
      <c r="N86">
        <v>1615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6136</v>
      </c>
      <c r="F87">
        <v>6391</v>
      </c>
      <c r="G87">
        <v>6607</v>
      </c>
      <c r="H87">
        <v>6554</v>
      </c>
      <c r="I87">
        <v>6530</v>
      </c>
      <c r="J87">
        <v>6709</v>
      </c>
      <c r="K87">
        <v>6762</v>
      </c>
      <c r="L87">
        <v>7019</v>
      </c>
      <c r="M87">
        <v>7314</v>
      </c>
      <c r="N87">
        <v>7690</v>
      </c>
      <c r="O87">
        <v>8324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1415</v>
      </c>
      <c r="F88">
        <v>1497</v>
      </c>
      <c r="G88">
        <v>1572</v>
      </c>
      <c r="H88">
        <v>1515</v>
      </c>
      <c r="I88">
        <v>1327</v>
      </c>
      <c r="J88">
        <v>1395</v>
      </c>
      <c r="K88">
        <v>1462</v>
      </c>
      <c r="L88">
        <v>1508</v>
      </c>
      <c r="M88">
        <v>1610</v>
      </c>
      <c r="N88">
        <v>1679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4722</v>
      </c>
      <c r="F89">
        <v>4894</v>
      </c>
      <c r="G89">
        <v>5035</v>
      </c>
      <c r="H89">
        <v>5039</v>
      </c>
      <c r="I89">
        <v>5203</v>
      </c>
      <c r="J89">
        <v>5314</v>
      </c>
      <c r="K89">
        <v>5300</v>
      </c>
      <c r="L89">
        <v>5512</v>
      </c>
      <c r="M89">
        <v>5704</v>
      </c>
      <c r="N89">
        <v>6011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5919</v>
      </c>
      <c r="F90">
        <v>6126</v>
      </c>
      <c r="G90">
        <v>6085</v>
      </c>
      <c r="H90">
        <v>6062</v>
      </c>
      <c r="I90">
        <v>6046</v>
      </c>
      <c r="J90">
        <v>6080</v>
      </c>
      <c r="K90">
        <v>6122</v>
      </c>
      <c r="L90">
        <v>6306</v>
      </c>
      <c r="M90">
        <v>6413</v>
      </c>
      <c r="N90">
        <v>6626</v>
      </c>
      <c r="O90">
        <v>6967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27322</v>
      </c>
      <c r="F91">
        <v>28951</v>
      </c>
      <c r="G91">
        <v>30073</v>
      </c>
      <c r="H91">
        <v>31631</v>
      </c>
      <c r="I91">
        <v>32995</v>
      </c>
      <c r="J91">
        <v>33406</v>
      </c>
      <c r="K91">
        <v>33356</v>
      </c>
      <c r="L91">
        <v>33697</v>
      </c>
      <c r="M91">
        <v>34001</v>
      </c>
      <c r="N91">
        <v>34493</v>
      </c>
      <c r="O91">
        <v>34991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5361</v>
      </c>
      <c r="F92">
        <v>5494</v>
      </c>
      <c r="G92">
        <v>5679</v>
      </c>
      <c r="H92">
        <v>6051</v>
      </c>
      <c r="I92">
        <v>6394</v>
      </c>
      <c r="J92">
        <v>6719</v>
      </c>
      <c r="K92">
        <v>6687</v>
      </c>
      <c r="L92">
        <v>6619</v>
      </c>
      <c r="M92">
        <v>6478</v>
      </c>
      <c r="N92">
        <v>6715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2182</v>
      </c>
      <c r="F93">
        <v>2310</v>
      </c>
      <c r="G93">
        <v>2359</v>
      </c>
      <c r="H93">
        <v>2611</v>
      </c>
      <c r="I93">
        <v>2797</v>
      </c>
      <c r="J93">
        <v>2666</v>
      </c>
      <c r="K93">
        <v>2659</v>
      </c>
      <c r="L93">
        <v>2614</v>
      </c>
      <c r="M93">
        <v>2640</v>
      </c>
      <c r="N93">
        <v>2471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19779</v>
      </c>
      <c r="F94">
        <v>21148</v>
      </c>
      <c r="G94">
        <v>22035</v>
      </c>
      <c r="H94">
        <v>22969</v>
      </c>
      <c r="I94">
        <v>23803</v>
      </c>
      <c r="J94">
        <v>24021</v>
      </c>
      <c r="K94">
        <v>24011</v>
      </c>
      <c r="L94">
        <v>24465</v>
      </c>
      <c r="M94">
        <v>24883</v>
      </c>
      <c r="N94">
        <v>25307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3672</v>
      </c>
      <c r="F96">
        <v>3763</v>
      </c>
      <c r="G96">
        <v>3998</v>
      </c>
      <c r="H96">
        <v>4902</v>
      </c>
      <c r="I96">
        <v>4417</v>
      </c>
      <c r="J96">
        <v>4557</v>
      </c>
      <c r="K96">
        <v>5498</v>
      </c>
      <c r="L96">
        <v>4647</v>
      </c>
      <c r="M96">
        <v>6086</v>
      </c>
      <c r="N96">
        <v>6868</v>
      </c>
      <c r="O96">
        <v>5600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30010</v>
      </c>
      <c r="F97">
        <v>30946</v>
      </c>
      <c r="G97">
        <v>31273</v>
      </c>
      <c r="H97">
        <v>31706</v>
      </c>
      <c r="I97">
        <v>30938</v>
      </c>
      <c r="J97">
        <v>31898</v>
      </c>
      <c r="K97">
        <v>32022</v>
      </c>
      <c r="L97">
        <v>33730</v>
      </c>
      <c r="M97">
        <v>35060</v>
      </c>
      <c r="N97">
        <v>36299</v>
      </c>
      <c r="O97">
        <v>37514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11296</v>
      </c>
      <c r="F98">
        <v>12297</v>
      </c>
      <c r="G98">
        <v>12330</v>
      </c>
      <c r="H98">
        <v>12708</v>
      </c>
      <c r="I98">
        <v>12526</v>
      </c>
      <c r="J98">
        <v>13111</v>
      </c>
      <c r="K98">
        <v>13377</v>
      </c>
      <c r="L98">
        <v>14068</v>
      </c>
      <c r="M98">
        <v>14778</v>
      </c>
      <c r="N98">
        <v>15154</v>
      </c>
      <c r="O98">
        <v>15453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47332</v>
      </c>
      <c r="F99">
        <v>47524</v>
      </c>
      <c r="G99">
        <v>47933</v>
      </c>
      <c r="H99">
        <v>48113</v>
      </c>
      <c r="I99">
        <v>45278</v>
      </c>
      <c r="J99">
        <v>46063</v>
      </c>
      <c r="K99">
        <v>46004</v>
      </c>
      <c r="L99">
        <v>49723</v>
      </c>
      <c r="M99">
        <v>51732</v>
      </c>
      <c r="N99">
        <v>54412</v>
      </c>
      <c r="O99">
        <v>55243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150614</v>
      </c>
      <c r="F100">
        <v>157648</v>
      </c>
      <c r="G100">
        <v>163903</v>
      </c>
      <c r="H100">
        <v>169094</v>
      </c>
      <c r="I100">
        <v>171301</v>
      </c>
      <c r="J100">
        <v>176162</v>
      </c>
      <c r="K100">
        <v>177635</v>
      </c>
      <c r="L100">
        <v>181758</v>
      </c>
      <c r="M100">
        <v>188807</v>
      </c>
      <c r="N100">
        <v>194376</v>
      </c>
      <c r="O100">
        <v>203144</v>
      </c>
    </row>
    <row r="101" spans="1:15" ht="14.25" x14ac:dyDescent="0.3">
      <c r="A101" s="4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1:O40">
    <sortCondition ref="N21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2016-08-17T20:17:13Z</dcterms:created>
  <dcterms:modified xsi:type="dcterms:W3CDTF">2016-08-22T14:31:35Z</dcterms:modified>
</cp:coreProperties>
</file>