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<sst xmlns="http://schemas.openxmlformats.org/spreadsheetml/2006/main" count="468" uniqueCount="211">
  <si>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</si>
  <si>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</si>
  <si>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</si>
  <si>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</si>
  <si>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</si>
  <si>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</si>
  <si>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</si>
  <si>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</si>
  <si>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</si>
  <si>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</si>
  <si>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</si>
  <si>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</si>
  <si>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</si>
  <si>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</si>
  <si>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</si>
  <si>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</si>
  <si>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</si>
  <si>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</si>
  <si>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</si>
  <si>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31000</t>
  </si>
  <si>
    <t>Nebraska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</si>
  <si>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</si>
  <si>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</si>
  <si>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</si>
  <si>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</si>
  <si>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</si>
  <si>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</si>
  <si>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</si>
  <si>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</si>
  <si>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</si>
  <si>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</si>
  <si>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</si>
  <si>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</si>
  <si>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</si>
  <si>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</si>
  <si>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</si>
  <si>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</si>
  <si>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</si>
  <si>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</si>
  <si>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</si>
  <si>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</si>
  <si>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</si>
  <si>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</si>
  <si>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</si>
  <si>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</si>
  <si>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</si>
  <si>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</si>
  <si>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</si>
  <si>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</si>
  <si>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</si>
  <si>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</si>
  <si>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</si>
  <si>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</si>
  <si>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</si>
  <si>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</si>
  <si>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</si>
  <si>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</si>
  <si>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</si>
  <si>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</si>
  <si>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</si>
  <si>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>22</t>
  </si>
  <si>
    <t xml:space="preserve">        Other transportation equipment manufacturing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</si>
  <si>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</si>
  <si>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</si>
  <si>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</si>
  <si>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</si>
  <si>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</si>
  <si>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</si>
  <si>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</si>
  <si>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</si>
  <si>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</si>
  <si>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</si>
  <si>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</si>
  <si>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</si>
  <si>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</si>
  <si>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</si>
  <si>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</si>
  <si>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</si>
  <si>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</si>
  <si>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</si>
  <si>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</si>
  <si>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</si>
  <si>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</si>
  <si>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</si>
  <si>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</si>
  <si>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</si>
  <si>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</si>
  <si>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</si>
  <si>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</si>
  <si>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</si>
  <si>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</si>
  <si>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</si>
  <si>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(L)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</si>
  <si>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</si>
  <si>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</si>
  <si>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</si>
  <si>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</si>
  <si>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</si>
  <si>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</si>
  <si>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</si>
  <si>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</si>
  <si>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</si>
  <si>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</si>
  <si>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</si>
  <si>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</si>
  <si>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</si>
  <si>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</si>
  <si>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</si>
  <si>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</si>
  <si>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</si>
  <si>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</si>
  <si>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</si>
  <si>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</si>
  <si>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</si>
  <si>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</si>
  <si>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</si>
  <si>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</si>
  <si>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</si>
  <si>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</si>
  <si>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</si>
  <si>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</si>
  <si>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</si>
  <si>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</si>
  <si>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</si>
  <si>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</si>
  <si>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</si>
  <si>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</si>
  <si>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</si>
  <si>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</si>
  <si>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</si>
  <si>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</si>
  <si>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</si>
  <si>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</si>
  <si>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</si>
  <si>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</si>
  <si>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</si>
  <si>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</si>
  <si>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</si>
  <si>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</si>
  <si>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</si>
  <si>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</si>
  <si>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</si>
  <si>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</si>
  <si>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</si>
  <si>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</si>
  <si>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</si>
  <si>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</si>
  <si>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</si>
  <si>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</si>
  <si>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</si>
  <si>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</si>
  <si>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</si>
  <si>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</si>
  <si>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</si>
  <si>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</si>
  <si>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</si>
  <si>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</si>
  <si>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</si>
  <si>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</si>
  <si>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</si>
  <si>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</si>
  <si>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</si>
  <si>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</si>
  <si>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</si>
  <si>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</si>
  <si>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</si>
  <si>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</si>
  <si>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</si>
  <si>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</si>
  <si>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</si>
  <si>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</si>
  <si>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</si>
  <si>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</si>
  <si>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</si>
  <si>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</si>
  <si>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</si>
  <si>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</si>
  <si>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</si>
  <si>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</si>
  <si>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</si>
  <si>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</si>
  <si>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</si>
  <si>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</si>
  <si>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</si>
  <si>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</si>
  <si>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</si>
  <si>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</si>
  <si>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</si>
  <si>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</si>
  <si>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</si>
  <si>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</si>
  <si>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</si>
  <si>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</si>
  <si>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</si>
  <si>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</si>
  <si>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</si>
  <si>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</si>
  <si>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</si>
  <si>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</si>
  <si>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</si>
  <si>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</si>
  <si>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</si>
  <si>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</t>
  </si>
  <si>
    <t xml:space="preserve">        Food, beverage and tobacco products</t>
  </si>
  <si>
    <t xml:space="preserve">        Chemical products </t>
  </si>
  <si>
    <t xml:space="preserve">        Machinery</t>
  </si>
  <si>
    <t xml:space="preserve">        Miscellaneous</t>
  </si>
  <si>
    <t xml:space="preserve">        Plastics and rubber products</t>
  </si>
  <si>
    <t xml:space="preserve">        Motor vehicles, bodies and trailers, and parts</t>
  </si>
  <si>
    <t xml:space="preserve">        Computer and electronic products</t>
  </si>
  <si>
    <t xml:space="preserve">        Nonmetallic mineral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</si>
</sst>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Nebraska</a:t>
            </a:r>
            <a:r>
              <a:rPr lang="en-US" baseline="0"/>
              <a:t> Manufacturing Output, in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8.33</c:v>
                </c:pt>
                <c:pt idx="1">
                  <c:v>9.5410000000000004</c:v>
                </c:pt>
                <c:pt idx="2">
                  <c:v>9.3049999999999997</c:v>
                </c:pt>
                <c:pt idx="3">
                  <c:v>10.093</c:v>
                </c:pt>
                <c:pt idx="4">
                  <c:v>10.522</c:v>
                </c:pt>
                <c:pt idx="5">
                  <c:v>11.188000000000001</c:v>
                </c:pt>
                <c:pt idx="6">
                  <c:v>12.417</c:v>
                </c:pt>
                <c:pt idx="7">
                  <c:v>13.244999999999999</c:v>
                </c:pt>
                <c:pt idx="8">
                  <c:v>13.481999999999999</c:v>
                </c:pt>
                <c:pt idx="9">
                  <c:v>13.53</c:v>
                </c:pt>
                <c:pt idx="10">
                  <c:v>13.763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01672"/>
        <c:axId val="376703632"/>
      </c:lineChart>
      <c:catAx>
        <c:axId val="37670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3632"/>
        <c:crosses val="autoZero"/>
        <c:auto val="1"/>
        <c:lblAlgn val="ctr"/>
        <c:lblOffset val="100"/>
        <c:noMultiLvlLbl val="0"/>
      </c:catAx>
      <c:valAx>
        <c:axId val="376703632"/>
        <c:scaling>
          <c:orientation val="minMax"/>
          <c:max val="16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16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Nebraska Sectors, in Millions of Dollars,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Printing and related support activities</c:v>
                </c:pt>
                <c:pt idx="1">
                  <c:v>        Nonmetallic mineral products</c:v>
                </c:pt>
                <c:pt idx="2">
                  <c:v>        Computer and electronic products</c:v>
                </c:pt>
                <c:pt idx="3">
                  <c:v>        Motor vehicles, bodies and trailers, and parts</c:v>
                </c:pt>
                <c:pt idx="4">
                  <c:v>        Plastics and rubber products</c:v>
                </c:pt>
                <c:pt idx="5">
                  <c:v>        Fabricated metal products</c:v>
                </c:pt>
                <c:pt idx="6">
                  <c:v>        Miscellaneous</c:v>
                </c:pt>
                <c:pt idx="7">
                  <c:v>        Machinery</c:v>
                </c:pt>
                <c:pt idx="8">
                  <c:v>        Chemical products </c:v>
                </c:pt>
                <c:pt idx="9">
                  <c:v>        Food, beverage and tobacco products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232</c:v>
                </c:pt>
                <c:pt idx="1">
                  <c:v>263</c:v>
                </c:pt>
                <c:pt idx="2">
                  <c:v>426</c:v>
                </c:pt>
                <c:pt idx="3">
                  <c:v>586</c:v>
                </c:pt>
                <c:pt idx="4">
                  <c:v>629</c:v>
                </c:pt>
                <c:pt idx="5">
                  <c:v>756</c:v>
                </c:pt>
                <c:pt idx="6">
                  <c:v>1164</c:v>
                </c:pt>
                <c:pt idx="7">
                  <c:v>1856</c:v>
                </c:pt>
                <c:pt idx="8">
                  <c:v>3048</c:v>
                </c:pt>
                <c:pt idx="9">
                  <c:v>3579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6700888"/>
        <c:axId val="376701280"/>
      </c:barChart>
      <c:catAx>
        <c:axId val="37670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1280"/>
        <c:crosses val="autoZero"/>
        <c:auto val="1"/>
        <c:lblAlgn val="ctr"/>
        <c:lblOffset val="100"/>
        <c:noMultiLvlLbl val="0"/>
      </c:catAx>
      <c:valAx>
        <c:axId val="37670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670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7</xdr:row>
      <xdr:rowOff>28575</xdr:rowOff>
    </xdr:from>
    <xdr:to>
      <xdr:col>24</xdr:col>
      <xdr:colOff>400050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25</xdr:row>
      <xdr:rowOff>66675</xdr:rowOff>
    </xdr:from>
    <xdr:to>
      <xdr:col>25</xdr:col>
      <xdr:colOff>104775</xdr:colOff>
      <xdr:row>42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topLeftCell="K1" workbookViewId="0">
      <pane ySplit="6" topLeftCell="A16" activePane="bottomLeft" state="frozen"/>
      <selection pane="bottomLeft" activeCell="AB33" sqref="AB33"/>
    </sheetView>
  </sheetViews>
  <sheetFormatPr defaultRowHeight="12.75" x14ac:dyDescent="0.2"/>
  <cols>
    <col min="1" max="1" width="2.5703125" customWidth="1"/>
    <col min="3" max="3" width="2.7109375" customWidth="1"/>
    <col min="4" max="4" width="35" customWidth="1"/>
  </cols>
  <sheetData>
    <row r="1" spans="1:16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74415</v>
      </c>
      <c r="F7">
        <v>78581</v>
      </c>
      <c r="G7">
        <v>82918</v>
      </c>
      <c r="H7">
        <v>85574</v>
      </c>
      <c r="I7">
        <v>86694</v>
      </c>
      <c r="J7">
        <v>91498</v>
      </c>
      <c r="K7">
        <v>99050</v>
      </c>
      <c r="L7">
        <v>102163</v>
      </c>
      <c r="M7">
        <v>107188</v>
      </c>
      <c r="N7">
        <v>110663</v>
      </c>
      <c r="O7">
        <v>113998</v>
      </c>
      <c r="P7">
        <f>O20/O7</f>
        <v>0.12073018824891665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64468</v>
      </c>
      <c r="F8">
        <v>67689</v>
      </c>
      <c r="G8">
        <v>72025</v>
      </c>
      <c r="H8">
        <v>74198</v>
      </c>
      <c r="I8">
        <v>75131</v>
      </c>
      <c r="J8">
        <v>78673</v>
      </c>
      <c r="K8">
        <v>86076</v>
      </c>
      <c r="L8">
        <v>88983</v>
      </c>
      <c r="M8">
        <v>94125</v>
      </c>
      <c r="N8">
        <v>97203</v>
      </c>
      <c r="O8">
        <v>100067</v>
      </c>
      <c r="P8">
        <f>P7*100</f>
        <v>12.073018824891665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3916</v>
      </c>
      <c r="F9">
        <v>3452</v>
      </c>
      <c r="G9">
        <v>4784</v>
      </c>
      <c r="H9">
        <v>5777</v>
      </c>
      <c r="I9">
        <v>5296</v>
      </c>
      <c r="J9">
        <v>6218</v>
      </c>
      <c r="K9">
        <v>10383</v>
      </c>
      <c r="L9">
        <v>7765</v>
      </c>
      <c r="M9">
        <v>10476</v>
      </c>
      <c r="N9">
        <v>9586</v>
      </c>
      <c r="O9">
        <v>8314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3756</v>
      </c>
      <c r="F10">
        <v>3261</v>
      </c>
      <c r="G10">
        <v>4589</v>
      </c>
      <c r="H10">
        <v>5572</v>
      </c>
      <c r="I10">
        <v>5071</v>
      </c>
      <c r="J10">
        <v>5967</v>
      </c>
      <c r="K10">
        <v>10106</v>
      </c>
      <c r="L10">
        <v>7442</v>
      </c>
      <c r="M10">
        <v>10127</v>
      </c>
      <c r="N10">
        <v>9212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160</v>
      </c>
      <c r="F11">
        <v>191</v>
      </c>
      <c r="G11">
        <v>195</v>
      </c>
      <c r="H11">
        <v>205</v>
      </c>
      <c r="I11">
        <v>225</v>
      </c>
      <c r="J11">
        <v>250</v>
      </c>
      <c r="K11">
        <v>276</v>
      </c>
      <c r="L11">
        <v>323</v>
      </c>
      <c r="M11">
        <v>349</v>
      </c>
      <c r="N11">
        <v>374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134</v>
      </c>
      <c r="F12">
        <v>132</v>
      </c>
      <c r="G12">
        <v>214</v>
      </c>
      <c r="H12">
        <v>144</v>
      </c>
      <c r="I12">
        <v>117</v>
      </c>
      <c r="J12">
        <v>143</v>
      </c>
      <c r="K12">
        <v>167</v>
      </c>
      <c r="L12">
        <v>186</v>
      </c>
      <c r="M12">
        <v>171</v>
      </c>
      <c r="N12">
        <v>181</v>
      </c>
      <c r="O12">
        <v>161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22</v>
      </c>
      <c r="F13">
        <v>29</v>
      </c>
      <c r="G13">
        <v>37</v>
      </c>
      <c r="H13">
        <v>42</v>
      </c>
      <c r="I13">
        <v>21</v>
      </c>
      <c r="J13">
        <v>19</v>
      </c>
      <c r="K13">
        <v>19</v>
      </c>
      <c r="L13">
        <v>20</v>
      </c>
      <c r="M13">
        <v>17</v>
      </c>
      <c r="N13">
        <v>15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103</v>
      </c>
      <c r="F14">
        <v>93</v>
      </c>
      <c r="G14">
        <v>168</v>
      </c>
      <c r="H14">
        <v>92</v>
      </c>
      <c r="I14">
        <v>88</v>
      </c>
      <c r="J14">
        <v>114</v>
      </c>
      <c r="K14">
        <v>137</v>
      </c>
      <c r="L14">
        <v>149</v>
      </c>
      <c r="M14">
        <v>141</v>
      </c>
      <c r="N14">
        <v>151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9</v>
      </c>
      <c r="F15">
        <v>11</v>
      </c>
      <c r="G15">
        <v>9</v>
      </c>
      <c r="H15">
        <v>10</v>
      </c>
      <c r="I15">
        <v>7</v>
      </c>
      <c r="J15">
        <v>9</v>
      </c>
      <c r="K15">
        <v>11</v>
      </c>
      <c r="L15">
        <v>17</v>
      </c>
      <c r="M15">
        <v>14</v>
      </c>
      <c r="N15">
        <v>15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1099</v>
      </c>
      <c r="F16">
        <v>1302</v>
      </c>
      <c r="G16">
        <v>1319</v>
      </c>
      <c r="H16">
        <v>1567</v>
      </c>
      <c r="I16">
        <v>1418</v>
      </c>
      <c r="J16">
        <v>1514</v>
      </c>
      <c r="K16">
        <v>1827</v>
      </c>
      <c r="L16">
        <v>1988</v>
      </c>
      <c r="M16">
        <v>1955</v>
      </c>
      <c r="N16">
        <v>2117</v>
      </c>
      <c r="O16">
        <v>2106</v>
      </c>
    </row>
    <row r="17" spans="1:15" x14ac:dyDescent="0.2">
      <c r="A17" t="s">
        <v>19</v>
      </c>
      <c r="B17" t="s">
        <v>20</v>
      </c>
      <c r="C17" t="s">
        <v>42</v>
      </c>
      <c r="D17" t="s">
        <v>43</v>
      </c>
      <c r="E17">
        <v>3330</v>
      </c>
      <c r="F17">
        <v>3384</v>
      </c>
      <c r="G17">
        <v>3674</v>
      </c>
      <c r="H17">
        <v>3484</v>
      </c>
      <c r="I17">
        <v>3639</v>
      </c>
      <c r="J17">
        <v>3484</v>
      </c>
      <c r="K17">
        <v>3433</v>
      </c>
      <c r="L17">
        <v>3500</v>
      </c>
      <c r="M17">
        <v>3554</v>
      </c>
      <c r="N17">
        <v>3852</v>
      </c>
      <c r="O17">
        <v>4199</v>
      </c>
    </row>
    <row r="19" spans="1:15" x14ac:dyDescent="0.2">
      <c r="D19" t="s">
        <v>202</v>
      </c>
      <c r="E19">
        <f t="shared" ref="E19:O19" si="0">E20/1000</f>
        <v>8.33</v>
      </c>
      <c r="F19">
        <f t="shared" si="0"/>
        <v>9.5410000000000004</v>
      </c>
      <c r="G19">
        <f t="shared" si="0"/>
        <v>9.3049999999999997</v>
      </c>
      <c r="H19">
        <f t="shared" si="0"/>
        <v>10.093</v>
      </c>
      <c r="I19">
        <f t="shared" si="0"/>
        <v>10.522</v>
      </c>
      <c r="J19">
        <f t="shared" si="0"/>
        <v>11.188000000000001</v>
      </c>
      <c r="K19">
        <f t="shared" si="0"/>
        <v>12.417</v>
      </c>
      <c r="L19">
        <f t="shared" si="0"/>
        <v>13.244999999999999</v>
      </c>
      <c r="M19">
        <f t="shared" si="0"/>
        <v>13.481999999999999</v>
      </c>
      <c r="N19">
        <f t="shared" si="0"/>
        <v>13.53</v>
      </c>
      <c r="O19">
        <f t="shared" si="0"/>
        <v>13.763</v>
      </c>
    </row>
    <row r="20" spans="1:15" x14ac:dyDescent="0.2">
      <c r="A20" t="s">
        <v>19</v>
      </c>
      <c r="B20" t="s">
        <v>20</v>
      </c>
      <c r="C20" t="s">
        <v>44</v>
      </c>
      <c r="D20" t="s">
        <v>45</v>
      </c>
      <c r="E20">
        <v>8330</v>
      </c>
      <c r="F20">
        <v>9541</v>
      </c>
      <c r="G20">
        <v>9305</v>
      </c>
      <c r="H20">
        <v>10093</v>
      </c>
      <c r="I20">
        <v>10522</v>
      </c>
      <c r="J20">
        <v>11188</v>
      </c>
      <c r="K20">
        <v>12417</v>
      </c>
      <c r="L20">
        <v>13245</v>
      </c>
      <c r="M20">
        <v>13482</v>
      </c>
      <c r="N20">
        <v>13530</v>
      </c>
      <c r="O20">
        <v>13763</v>
      </c>
    </row>
    <row r="21" spans="1:15" x14ac:dyDescent="0.2">
      <c r="A21" t="s">
        <v>19</v>
      </c>
      <c r="B21" t="s">
        <v>20</v>
      </c>
      <c r="C21" t="s">
        <v>46</v>
      </c>
      <c r="D21" t="s">
        <v>47</v>
      </c>
      <c r="E21">
        <v>4375</v>
      </c>
      <c r="F21">
        <v>4513</v>
      </c>
      <c r="G21">
        <v>4644</v>
      </c>
      <c r="H21">
        <v>4669</v>
      </c>
      <c r="I21">
        <v>3947</v>
      </c>
      <c r="J21">
        <v>4397</v>
      </c>
      <c r="K21">
        <v>5426</v>
      </c>
      <c r="L21">
        <v>5708</v>
      </c>
      <c r="M21">
        <v>6158</v>
      </c>
      <c r="N21">
        <v>5806</v>
      </c>
      <c r="O21">
        <v>5909</v>
      </c>
    </row>
    <row r="22" spans="1:15" x14ac:dyDescent="0.2">
      <c r="A22" t="s">
        <v>19</v>
      </c>
      <c r="B22" t="s">
        <v>20</v>
      </c>
      <c r="C22" t="s">
        <v>48</v>
      </c>
      <c r="D22" t="s">
        <v>77</v>
      </c>
      <c r="E22">
        <v>2</v>
      </c>
      <c r="F22">
        <v>3</v>
      </c>
      <c r="G22">
        <v>8</v>
      </c>
      <c r="H22">
        <v>10</v>
      </c>
      <c r="I22">
        <v>3</v>
      </c>
      <c r="J22">
        <v>3</v>
      </c>
      <c r="K22">
        <v>7</v>
      </c>
      <c r="L22">
        <v>7</v>
      </c>
      <c r="M22">
        <v>7</v>
      </c>
      <c r="N22">
        <v>9</v>
      </c>
      <c r="O22" t="s">
        <v>29</v>
      </c>
    </row>
    <row r="23" spans="1:15" x14ac:dyDescent="0.2">
      <c r="A23" t="s">
        <v>19</v>
      </c>
      <c r="B23" t="s">
        <v>20</v>
      </c>
      <c r="C23" t="s">
        <v>50</v>
      </c>
      <c r="D23" t="s">
        <v>69</v>
      </c>
      <c r="E23">
        <v>26</v>
      </c>
      <c r="F23">
        <v>32</v>
      </c>
      <c r="G23">
        <v>33</v>
      </c>
      <c r="H23">
        <v>28</v>
      </c>
      <c r="I23">
        <v>31</v>
      </c>
      <c r="J23">
        <v>32</v>
      </c>
      <c r="K23">
        <v>28</v>
      </c>
      <c r="L23">
        <v>34</v>
      </c>
      <c r="M23">
        <v>33</v>
      </c>
      <c r="N23">
        <v>33</v>
      </c>
      <c r="O23" t="s">
        <v>29</v>
      </c>
    </row>
    <row r="24" spans="1:15" x14ac:dyDescent="0.2">
      <c r="A24" t="s">
        <v>19</v>
      </c>
      <c r="B24" t="s">
        <v>20</v>
      </c>
      <c r="C24" t="s">
        <v>51</v>
      </c>
      <c r="D24" t="s">
        <v>71</v>
      </c>
      <c r="E24">
        <v>13</v>
      </c>
      <c r="F24">
        <v>13</v>
      </c>
      <c r="G24">
        <v>9</v>
      </c>
      <c r="H24">
        <v>15</v>
      </c>
      <c r="I24">
        <v>14</v>
      </c>
      <c r="J24">
        <v>18</v>
      </c>
      <c r="K24">
        <v>47</v>
      </c>
      <c r="L24">
        <v>48</v>
      </c>
      <c r="M24">
        <v>51</v>
      </c>
      <c r="N24">
        <v>51</v>
      </c>
      <c r="O24" t="s">
        <v>29</v>
      </c>
    </row>
    <row r="25" spans="1:15" x14ac:dyDescent="0.2">
      <c r="A25" t="s">
        <v>19</v>
      </c>
      <c r="B25" t="s">
        <v>20</v>
      </c>
      <c r="C25" t="s">
        <v>53</v>
      </c>
      <c r="D25" t="s">
        <v>63</v>
      </c>
      <c r="E25">
        <v>225</v>
      </c>
      <c r="F25">
        <v>222</v>
      </c>
      <c r="G25">
        <v>239</v>
      </c>
      <c r="H25">
        <v>172</v>
      </c>
      <c r="I25">
        <v>152</v>
      </c>
      <c r="J25">
        <v>144</v>
      </c>
      <c r="K25">
        <v>139</v>
      </c>
      <c r="L25">
        <v>96</v>
      </c>
      <c r="M25">
        <v>85</v>
      </c>
      <c r="N25">
        <v>91</v>
      </c>
      <c r="O25" t="s">
        <v>29</v>
      </c>
    </row>
    <row r="26" spans="1:15" x14ac:dyDescent="0.2">
      <c r="A26" t="s">
        <v>19</v>
      </c>
      <c r="B26" t="s">
        <v>20</v>
      </c>
      <c r="C26" t="s">
        <v>55</v>
      </c>
      <c r="D26" t="s">
        <v>49</v>
      </c>
      <c r="E26">
        <v>108</v>
      </c>
      <c r="F26">
        <v>125</v>
      </c>
      <c r="G26">
        <v>109</v>
      </c>
      <c r="H26">
        <v>119</v>
      </c>
      <c r="I26">
        <v>98</v>
      </c>
      <c r="J26">
        <v>74</v>
      </c>
      <c r="K26">
        <v>82</v>
      </c>
      <c r="L26">
        <v>98</v>
      </c>
      <c r="M26">
        <v>100</v>
      </c>
      <c r="N26">
        <v>114</v>
      </c>
      <c r="O26" t="s">
        <v>29</v>
      </c>
    </row>
    <row r="27" spans="1:15" x14ac:dyDescent="0.2">
      <c r="A27" t="s">
        <v>19</v>
      </c>
      <c r="B27" t="s">
        <v>20</v>
      </c>
      <c r="C27" t="s">
        <v>56</v>
      </c>
      <c r="D27" t="s">
        <v>73</v>
      </c>
      <c r="E27">
        <v>124</v>
      </c>
      <c r="F27">
        <v>126</v>
      </c>
      <c r="G27">
        <v>134</v>
      </c>
      <c r="H27">
        <v>120</v>
      </c>
      <c r="I27">
        <v>135</v>
      </c>
      <c r="J27">
        <v>163</v>
      </c>
      <c r="K27">
        <v>152</v>
      </c>
      <c r="L27">
        <v>128</v>
      </c>
      <c r="M27">
        <v>126</v>
      </c>
      <c r="N27">
        <v>143</v>
      </c>
      <c r="O27" t="s">
        <v>29</v>
      </c>
    </row>
    <row r="28" spans="1:15" x14ac:dyDescent="0.2">
      <c r="A28" t="s">
        <v>19</v>
      </c>
      <c r="B28" t="s">
        <v>20</v>
      </c>
      <c r="C28" t="s">
        <v>57</v>
      </c>
      <c r="D28" t="s">
        <v>61</v>
      </c>
      <c r="E28">
        <v>125</v>
      </c>
      <c r="F28">
        <v>128</v>
      </c>
      <c r="G28">
        <v>145</v>
      </c>
      <c r="H28">
        <v>146</v>
      </c>
      <c r="I28">
        <v>135</v>
      </c>
      <c r="J28">
        <v>134</v>
      </c>
      <c r="K28">
        <v>143</v>
      </c>
      <c r="L28">
        <v>150</v>
      </c>
      <c r="M28">
        <v>150</v>
      </c>
      <c r="N28">
        <v>161</v>
      </c>
      <c r="O28" t="s">
        <v>29</v>
      </c>
    </row>
    <row r="29" spans="1:15" x14ac:dyDescent="0.2">
      <c r="A29" t="s">
        <v>19</v>
      </c>
      <c r="B29" t="s">
        <v>20</v>
      </c>
      <c r="C29" t="s">
        <v>59</v>
      </c>
      <c r="D29" t="s">
        <v>58</v>
      </c>
      <c r="E29">
        <v>235</v>
      </c>
      <c r="F29">
        <v>278</v>
      </c>
      <c r="G29">
        <v>243</v>
      </c>
      <c r="H29">
        <v>280</v>
      </c>
      <c r="I29">
        <v>161</v>
      </c>
      <c r="J29">
        <v>150</v>
      </c>
      <c r="K29">
        <v>144</v>
      </c>
      <c r="L29">
        <v>166</v>
      </c>
      <c r="M29">
        <v>164</v>
      </c>
      <c r="N29">
        <v>188</v>
      </c>
      <c r="O29" t="s">
        <v>29</v>
      </c>
    </row>
    <row r="30" spans="1:15" x14ac:dyDescent="0.2">
      <c r="A30" t="s">
        <v>19</v>
      </c>
      <c r="B30" t="s">
        <v>20</v>
      </c>
      <c r="C30" t="s">
        <v>60</v>
      </c>
      <c r="D30" t="s">
        <v>52</v>
      </c>
      <c r="E30">
        <v>173</v>
      </c>
      <c r="F30">
        <v>199</v>
      </c>
      <c r="G30">
        <v>181</v>
      </c>
      <c r="H30">
        <v>214</v>
      </c>
      <c r="I30">
        <v>172</v>
      </c>
      <c r="J30">
        <v>139</v>
      </c>
      <c r="K30">
        <v>184</v>
      </c>
      <c r="L30">
        <v>202</v>
      </c>
      <c r="M30">
        <v>160</v>
      </c>
      <c r="N30">
        <v>199</v>
      </c>
      <c r="O30" t="s">
        <v>29</v>
      </c>
    </row>
    <row r="31" spans="1:15" x14ac:dyDescent="0.2">
      <c r="A31" t="s">
        <v>19</v>
      </c>
      <c r="B31" t="s">
        <v>20</v>
      </c>
      <c r="C31" t="s">
        <v>62</v>
      </c>
      <c r="D31" t="s">
        <v>75</v>
      </c>
      <c r="E31">
        <v>309</v>
      </c>
      <c r="F31">
        <v>322</v>
      </c>
      <c r="G31">
        <v>298</v>
      </c>
      <c r="H31">
        <v>291</v>
      </c>
      <c r="I31">
        <v>263</v>
      </c>
      <c r="J31">
        <v>269</v>
      </c>
      <c r="K31">
        <v>245</v>
      </c>
      <c r="L31">
        <v>248</v>
      </c>
      <c r="M31">
        <v>246</v>
      </c>
      <c r="N31">
        <v>232</v>
      </c>
      <c r="O31" t="s">
        <v>29</v>
      </c>
    </row>
    <row r="32" spans="1:15" x14ac:dyDescent="0.2">
      <c r="A32" t="s">
        <v>19</v>
      </c>
      <c r="B32" t="s">
        <v>20</v>
      </c>
      <c r="C32" t="s">
        <v>64</v>
      </c>
      <c r="D32" t="s">
        <v>210</v>
      </c>
      <c r="E32">
        <v>241</v>
      </c>
      <c r="F32">
        <v>238</v>
      </c>
      <c r="G32">
        <v>223</v>
      </c>
      <c r="H32">
        <v>147</v>
      </c>
      <c r="I32">
        <v>190</v>
      </c>
      <c r="J32">
        <v>184</v>
      </c>
      <c r="K32">
        <v>168</v>
      </c>
      <c r="L32">
        <v>190</v>
      </c>
      <c r="M32">
        <v>221</v>
      </c>
      <c r="N32">
        <v>263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209</v>
      </c>
      <c r="E33">
        <v>450</v>
      </c>
      <c r="F33">
        <v>469</v>
      </c>
      <c r="G33">
        <v>443</v>
      </c>
      <c r="H33">
        <v>420</v>
      </c>
      <c r="I33">
        <v>353</v>
      </c>
      <c r="J33">
        <v>443</v>
      </c>
      <c r="K33">
        <v>346</v>
      </c>
      <c r="L33">
        <v>398</v>
      </c>
      <c r="M33">
        <v>434</v>
      </c>
      <c r="N33">
        <v>426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208</v>
      </c>
      <c r="E34">
        <v>433</v>
      </c>
      <c r="F34">
        <v>428</v>
      </c>
      <c r="G34">
        <v>423</v>
      </c>
      <c r="H34">
        <v>332</v>
      </c>
      <c r="I34">
        <v>199</v>
      </c>
      <c r="J34">
        <v>425</v>
      </c>
      <c r="K34">
        <v>596</v>
      </c>
      <c r="L34">
        <v>628</v>
      </c>
      <c r="M34">
        <v>585</v>
      </c>
      <c r="N34">
        <v>586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207</v>
      </c>
      <c r="E35">
        <v>331</v>
      </c>
      <c r="F35">
        <v>344</v>
      </c>
      <c r="G35">
        <v>334</v>
      </c>
      <c r="H35">
        <v>285</v>
      </c>
      <c r="I35">
        <v>353</v>
      </c>
      <c r="J35">
        <v>373</v>
      </c>
      <c r="K35">
        <v>463</v>
      </c>
      <c r="L35">
        <v>502</v>
      </c>
      <c r="M35">
        <v>540</v>
      </c>
      <c r="N35">
        <v>629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54</v>
      </c>
      <c r="E36">
        <v>632</v>
      </c>
      <c r="F36">
        <v>675</v>
      </c>
      <c r="G36">
        <v>813</v>
      </c>
      <c r="H36">
        <v>751</v>
      </c>
      <c r="I36">
        <v>598</v>
      </c>
      <c r="J36">
        <v>583</v>
      </c>
      <c r="K36">
        <v>674</v>
      </c>
      <c r="L36">
        <v>732</v>
      </c>
      <c r="M36">
        <v>837</v>
      </c>
      <c r="N36">
        <v>756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206</v>
      </c>
      <c r="E37">
        <v>586</v>
      </c>
      <c r="F37">
        <v>694</v>
      </c>
      <c r="G37">
        <v>877</v>
      </c>
      <c r="H37">
        <v>1070</v>
      </c>
      <c r="I37">
        <v>1163</v>
      </c>
      <c r="J37">
        <v>1106</v>
      </c>
      <c r="K37">
        <v>1250</v>
      </c>
      <c r="L37">
        <v>1241</v>
      </c>
      <c r="M37">
        <v>1156</v>
      </c>
      <c r="N37">
        <v>1164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205</v>
      </c>
      <c r="E38">
        <v>1168</v>
      </c>
      <c r="F38">
        <v>1057</v>
      </c>
      <c r="G38">
        <v>948</v>
      </c>
      <c r="H38">
        <v>1017</v>
      </c>
      <c r="I38">
        <v>725</v>
      </c>
      <c r="J38">
        <v>1015</v>
      </c>
      <c r="K38">
        <v>1699</v>
      </c>
      <c r="L38">
        <v>1808</v>
      </c>
      <c r="M38">
        <v>2266</v>
      </c>
      <c r="N38">
        <v>1856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204</v>
      </c>
      <c r="E39">
        <v>707</v>
      </c>
      <c r="F39">
        <v>1222</v>
      </c>
      <c r="G39">
        <v>1262</v>
      </c>
      <c r="H39">
        <v>1262</v>
      </c>
      <c r="I39">
        <v>1753</v>
      </c>
      <c r="J39">
        <v>2184</v>
      </c>
      <c r="K39">
        <v>2811</v>
      </c>
      <c r="L39">
        <v>3099</v>
      </c>
      <c r="M39">
        <v>2970</v>
      </c>
      <c r="N39">
        <v>3048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203</v>
      </c>
      <c r="E40">
        <v>2441</v>
      </c>
      <c r="F40">
        <v>2966</v>
      </c>
      <c r="G40">
        <v>2583</v>
      </c>
      <c r="H40">
        <v>3412</v>
      </c>
      <c r="I40">
        <v>4023</v>
      </c>
      <c r="J40">
        <v>3749</v>
      </c>
      <c r="K40">
        <v>3237</v>
      </c>
      <c r="L40">
        <v>3471</v>
      </c>
      <c r="M40">
        <v>3351</v>
      </c>
      <c r="N40">
        <v>3579</v>
      </c>
      <c r="O40" t="s">
        <v>29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3954</v>
      </c>
      <c r="F41">
        <v>5028</v>
      </c>
      <c r="G41">
        <v>4661</v>
      </c>
      <c r="H41">
        <v>5424</v>
      </c>
      <c r="I41">
        <v>6575</v>
      </c>
      <c r="J41">
        <v>6791</v>
      </c>
      <c r="K41">
        <v>6991</v>
      </c>
      <c r="L41">
        <v>7537</v>
      </c>
      <c r="M41">
        <v>7324</v>
      </c>
      <c r="N41">
        <v>7724</v>
      </c>
      <c r="O41">
        <v>7853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4293</v>
      </c>
      <c r="F43">
        <v>4413</v>
      </c>
      <c r="G43">
        <v>4609</v>
      </c>
      <c r="H43">
        <v>5019</v>
      </c>
      <c r="I43">
        <v>4985</v>
      </c>
      <c r="J43">
        <v>5255</v>
      </c>
      <c r="K43">
        <v>5457</v>
      </c>
      <c r="L43">
        <v>5863</v>
      </c>
      <c r="M43">
        <v>6227</v>
      </c>
      <c r="N43">
        <v>6577</v>
      </c>
      <c r="O43">
        <v>6652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4959</v>
      </c>
      <c r="F44">
        <v>4996</v>
      </c>
      <c r="G44">
        <v>5094</v>
      </c>
      <c r="H44">
        <v>5132</v>
      </c>
      <c r="I44">
        <v>5159</v>
      </c>
      <c r="J44">
        <v>5281</v>
      </c>
      <c r="K44">
        <v>5353</v>
      </c>
      <c r="L44">
        <v>5667</v>
      </c>
      <c r="M44">
        <v>5927</v>
      </c>
      <c r="N44">
        <v>6028</v>
      </c>
      <c r="O44">
        <v>6332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5690</v>
      </c>
      <c r="F45">
        <v>6268</v>
      </c>
      <c r="G45">
        <v>6369</v>
      </c>
      <c r="H45">
        <v>7071</v>
      </c>
      <c r="I45">
        <v>6668</v>
      </c>
      <c r="J45">
        <v>7122</v>
      </c>
      <c r="K45">
        <v>7357</v>
      </c>
      <c r="L45">
        <v>8136</v>
      </c>
      <c r="M45">
        <v>8250</v>
      </c>
      <c r="N45">
        <v>8657</v>
      </c>
      <c r="O45">
        <v>9037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87</v>
      </c>
      <c r="F46">
        <v>79</v>
      </c>
      <c r="G46">
        <v>85</v>
      </c>
      <c r="H46">
        <v>85</v>
      </c>
      <c r="I46">
        <v>85</v>
      </c>
      <c r="J46">
        <v>91</v>
      </c>
      <c r="K46">
        <v>103</v>
      </c>
      <c r="L46">
        <v>115</v>
      </c>
      <c r="M46">
        <v>123</v>
      </c>
      <c r="N46">
        <v>125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2609</v>
      </c>
      <c r="F47">
        <v>3109</v>
      </c>
      <c r="G47">
        <v>3263</v>
      </c>
      <c r="H47">
        <v>3903</v>
      </c>
      <c r="I47">
        <v>3707</v>
      </c>
      <c r="J47">
        <v>3888</v>
      </c>
      <c r="K47">
        <v>3923</v>
      </c>
      <c r="L47">
        <v>4308</v>
      </c>
      <c r="M47">
        <v>4210</v>
      </c>
      <c r="N47">
        <v>4423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 t="s">
        <v>92</v>
      </c>
      <c r="F48" t="s">
        <v>92</v>
      </c>
      <c r="G48" t="s">
        <v>92</v>
      </c>
      <c r="H48" t="s">
        <v>92</v>
      </c>
      <c r="I48" t="s">
        <v>92</v>
      </c>
      <c r="J48" t="s">
        <v>92</v>
      </c>
      <c r="K48" t="s">
        <v>92</v>
      </c>
      <c r="L48" t="s">
        <v>92</v>
      </c>
      <c r="M48" t="s">
        <v>92</v>
      </c>
      <c r="N48" t="s">
        <v>92</v>
      </c>
      <c r="O48" t="s">
        <v>29</v>
      </c>
    </row>
    <row r="49" spans="1:15" x14ac:dyDescent="0.2">
      <c r="A49" t="s">
        <v>19</v>
      </c>
      <c r="B49" t="s">
        <v>20</v>
      </c>
      <c r="C49" t="s">
        <v>93</v>
      </c>
      <c r="D49" t="s">
        <v>94</v>
      </c>
      <c r="E49">
        <v>1992</v>
      </c>
      <c r="F49">
        <v>2047</v>
      </c>
      <c r="G49">
        <v>2002</v>
      </c>
      <c r="H49">
        <v>1968</v>
      </c>
      <c r="I49">
        <v>1866</v>
      </c>
      <c r="J49">
        <v>1965</v>
      </c>
      <c r="K49">
        <v>2089</v>
      </c>
      <c r="L49">
        <v>2209</v>
      </c>
      <c r="M49">
        <v>2182</v>
      </c>
      <c r="N49">
        <v>2257</v>
      </c>
      <c r="O49" t="s">
        <v>29</v>
      </c>
    </row>
    <row r="50" spans="1:15" x14ac:dyDescent="0.2">
      <c r="A50" t="s">
        <v>19</v>
      </c>
      <c r="B50" t="s">
        <v>20</v>
      </c>
      <c r="C50" t="s">
        <v>95</v>
      </c>
      <c r="D50" t="s">
        <v>96</v>
      </c>
      <c r="E50">
        <v>58</v>
      </c>
      <c r="F50">
        <v>64</v>
      </c>
      <c r="G50">
        <v>66</v>
      </c>
      <c r="H50">
        <v>70</v>
      </c>
      <c r="I50">
        <v>72</v>
      </c>
      <c r="J50">
        <v>82</v>
      </c>
      <c r="K50">
        <v>81</v>
      </c>
      <c r="L50">
        <v>81</v>
      </c>
      <c r="M50">
        <v>88</v>
      </c>
      <c r="N50">
        <v>84</v>
      </c>
      <c r="O50" t="s">
        <v>29</v>
      </c>
    </row>
    <row r="51" spans="1:15" x14ac:dyDescent="0.2">
      <c r="A51" t="s">
        <v>19</v>
      </c>
      <c r="B51" t="s">
        <v>20</v>
      </c>
      <c r="C51" t="s">
        <v>97</v>
      </c>
      <c r="D51" t="s">
        <v>98</v>
      </c>
      <c r="E51">
        <v>275</v>
      </c>
      <c r="F51">
        <v>308</v>
      </c>
      <c r="G51">
        <v>307</v>
      </c>
      <c r="H51">
        <v>326</v>
      </c>
      <c r="I51">
        <v>228</v>
      </c>
      <c r="J51">
        <v>362</v>
      </c>
      <c r="K51">
        <v>401</v>
      </c>
      <c r="L51">
        <v>606</v>
      </c>
      <c r="M51">
        <v>818</v>
      </c>
      <c r="N51">
        <v>918</v>
      </c>
      <c r="O51" t="s">
        <v>29</v>
      </c>
    </row>
    <row r="52" spans="1:15" x14ac:dyDescent="0.2">
      <c r="A52" t="s">
        <v>19</v>
      </c>
      <c r="B52" t="s">
        <v>20</v>
      </c>
      <c r="C52" t="s">
        <v>99</v>
      </c>
      <c r="D52" t="s">
        <v>100</v>
      </c>
      <c r="E52">
        <v>477</v>
      </c>
      <c r="F52">
        <v>453</v>
      </c>
      <c r="G52">
        <v>429</v>
      </c>
      <c r="H52">
        <v>480</v>
      </c>
      <c r="I52">
        <v>456</v>
      </c>
      <c r="J52">
        <v>482</v>
      </c>
      <c r="K52">
        <v>520</v>
      </c>
      <c r="L52">
        <v>549</v>
      </c>
      <c r="M52">
        <v>553</v>
      </c>
      <c r="N52">
        <v>566</v>
      </c>
      <c r="O52" t="s">
        <v>29</v>
      </c>
    </row>
    <row r="53" spans="1:15" x14ac:dyDescent="0.2">
      <c r="A53" t="s">
        <v>19</v>
      </c>
      <c r="B53" t="s">
        <v>20</v>
      </c>
      <c r="C53" t="s">
        <v>101</v>
      </c>
      <c r="D53" t="s">
        <v>102</v>
      </c>
      <c r="E53">
        <v>192</v>
      </c>
      <c r="F53">
        <v>208</v>
      </c>
      <c r="G53">
        <v>217</v>
      </c>
      <c r="H53">
        <v>240</v>
      </c>
      <c r="I53">
        <v>253</v>
      </c>
      <c r="J53">
        <v>252</v>
      </c>
      <c r="K53">
        <v>241</v>
      </c>
      <c r="L53">
        <v>268</v>
      </c>
      <c r="M53">
        <v>276</v>
      </c>
      <c r="N53">
        <v>284</v>
      </c>
      <c r="O53" t="s">
        <v>29</v>
      </c>
    </row>
    <row r="54" spans="1:15" x14ac:dyDescent="0.2">
      <c r="A54" t="s">
        <v>19</v>
      </c>
      <c r="B54" t="s">
        <v>20</v>
      </c>
      <c r="C54" t="s">
        <v>103</v>
      </c>
      <c r="D54" t="s">
        <v>104</v>
      </c>
      <c r="E54">
        <v>2770</v>
      </c>
      <c r="F54">
        <v>2696</v>
      </c>
      <c r="G54">
        <v>3067</v>
      </c>
      <c r="H54">
        <v>2872</v>
      </c>
      <c r="I54">
        <v>2698</v>
      </c>
      <c r="J54">
        <v>2584</v>
      </c>
      <c r="K54">
        <v>2664</v>
      </c>
      <c r="L54">
        <v>2588</v>
      </c>
      <c r="M54">
        <v>2715</v>
      </c>
      <c r="N54">
        <v>2846</v>
      </c>
      <c r="O54">
        <v>3051</v>
      </c>
    </row>
    <row r="55" spans="1:15" x14ac:dyDescent="0.2">
      <c r="A55" t="s">
        <v>19</v>
      </c>
      <c r="B55" t="s">
        <v>20</v>
      </c>
      <c r="C55" t="s">
        <v>105</v>
      </c>
      <c r="D55" t="s">
        <v>106</v>
      </c>
      <c r="E55">
        <v>572</v>
      </c>
      <c r="F55">
        <v>529</v>
      </c>
      <c r="G55">
        <v>642</v>
      </c>
      <c r="H55">
        <v>643</v>
      </c>
      <c r="I55">
        <v>560</v>
      </c>
      <c r="J55">
        <v>564</v>
      </c>
      <c r="K55">
        <v>607</v>
      </c>
      <c r="L55">
        <v>642</v>
      </c>
      <c r="M55">
        <v>712</v>
      </c>
      <c r="N55">
        <v>708</v>
      </c>
      <c r="O55" t="s">
        <v>29</v>
      </c>
    </row>
    <row r="56" spans="1:15" x14ac:dyDescent="0.2">
      <c r="A56" t="s">
        <v>19</v>
      </c>
      <c r="B56" t="s">
        <v>20</v>
      </c>
      <c r="C56" t="s">
        <v>107</v>
      </c>
      <c r="D56" t="s">
        <v>108</v>
      </c>
      <c r="E56">
        <v>46</v>
      </c>
      <c r="F56">
        <v>42</v>
      </c>
      <c r="G56">
        <v>48</v>
      </c>
      <c r="H56">
        <v>54</v>
      </c>
      <c r="I56">
        <v>58</v>
      </c>
      <c r="J56">
        <v>58</v>
      </c>
      <c r="K56">
        <v>51</v>
      </c>
      <c r="L56">
        <v>51</v>
      </c>
      <c r="M56">
        <v>56</v>
      </c>
      <c r="N56">
        <v>59</v>
      </c>
      <c r="O56" t="s">
        <v>29</v>
      </c>
    </row>
    <row r="57" spans="1:15" x14ac:dyDescent="0.2">
      <c r="A57" t="s">
        <v>19</v>
      </c>
      <c r="B57" t="s">
        <v>20</v>
      </c>
      <c r="C57" t="s">
        <v>109</v>
      </c>
      <c r="D57" t="s">
        <v>110</v>
      </c>
      <c r="E57">
        <v>1155</v>
      </c>
      <c r="F57">
        <v>1175</v>
      </c>
      <c r="G57">
        <v>1307</v>
      </c>
      <c r="H57">
        <v>1355</v>
      </c>
      <c r="I57">
        <v>1385</v>
      </c>
      <c r="J57">
        <v>1243</v>
      </c>
      <c r="K57">
        <v>1212</v>
      </c>
      <c r="L57">
        <v>1201</v>
      </c>
      <c r="M57">
        <v>1283</v>
      </c>
      <c r="N57">
        <v>1315</v>
      </c>
      <c r="O57" t="s">
        <v>29</v>
      </c>
    </row>
    <row r="58" spans="1:15" x14ac:dyDescent="0.2">
      <c r="A58" t="s">
        <v>19</v>
      </c>
      <c r="B58" t="s">
        <v>20</v>
      </c>
      <c r="C58" t="s">
        <v>111</v>
      </c>
      <c r="D58" t="s">
        <v>112</v>
      </c>
      <c r="E58">
        <v>998</v>
      </c>
      <c r="F58">
        <v>950</v>
      </c>
      <c r="G58">
        <v>1069</v>
      </c>
      <c r="H58">
        <v>820</v>
      </c>
      <c r="I58">
        <v>694</v>
      </c>
      <c r="J58">
        <v>718</v>
      </c>
      <c r="K58">
        <v>795</v>
      </c>
      <c r="L58">
        <v>694</v>
      </c>
      <c r="M58">
        <v>664</v>
      </c>
      <c r="N58">
        <v>764</v>
      </c>
      <c r="O58" t="s">
        <v>29</v>
      </c>
    </row>
    <row r="59" spans="1:15" x14ac:dyDescent="0.2">
      <c r="A59" t="s">
        <v>19</v>
      </c>
      <c r="B59" t="s">
        <v>20</v>
      </c>
      <c r="C59" t="s">
        <v>113</v>
      </c>
      <c r="D59" t="s">
        <v>114</v>
      </c>
      <c r="E59">
        <v>13689</v>
      </c>
      <c r="F59">
        <v>14206</v>
      </c>
      <c r="G59">
        <v>15319</v>
      </c>
      <c r="H59">
        <v>13618</v>
      </c>
      <c r="I59">
        <v>14858</v>
      </c>
      <c r="J59">
        <v>15878</v>
      </c>
      <c r="K59">
        <v>16566</v>
      </c>
      <c r="L59">
        <v>18129</v>
      </c>
      <c r="M59">
        <v>18741</v>
      </c>
      <c r="N59">
        <v>20325</v>
      </c>
      <c r="O59">
        <v>21231</v>
      </c>
    </row>
    <row r="60" spans="1:15" x14ac:dyDescent="0.2">
      <c r="A60" t="s">
        <v>19</v>
      </c>
      <c r="B60" t="s">
        <v>20</v>
      </c>
      <c r="C60" t="s">
        <v>115</v>
      </c>
      <c r="D60" t="s">
        <v>116</v>
      </c>
      <c r="E60">
        <v>6771</v>
      </c>
      <c r="F60">
        <v>7197</v>
      </c>
      <c r="G60">
        <v>7646</v>
      </c>
      <c r="H60">
        <v>5696</v>
      </c>
      <c r="I60">
        <v>6741</v>
      </c>
      <c r="J60">
        <v>7266</v>
      </c>
      <c r="K60">
        <v>7205</v>
      </c>
      <c r="L60">
        <v>8132</v>
      </c>
      <c r="M60">
        <v>8650</v>
      </c>
      <c r="N60">
        <v>9880</v>
      </c>
      <c r="O60">
        <v>10316</v>
      </c>
    </row>
    <row r="61" spans="1:15" x14ac:dyDescent="0.2">
      <c r="A61" t="s">
        <v>19</v>
      </c>
      <c r="B61" t="s">
        <v>20</v>
      </c>
      <c r="C61" t="s">
        <v>117</v>
      </c>
      <c r="D61" t="s">
        <v>118</v>
      </c>
      <c r="E61">
        <v>1919</v>
      </c>
      <c r="F61">
        <v>1945</v>
      </c>
      <c r="G61">
        <v>1992</v>
      </c>
      <c r="H61">
        <v>1711</v>
      </c>
      <c r="I61">
        <v>1805</v>
      </c>
      <c r="J61">
        <v>2191</v>
      </c>
      <c r="K61">
        <v>1999</v>
      </c>
      <c r="L61">
        <v>2403</v>
      </c>
      <c r="M61">
        <v>2517</v>
      </c>
      <c r="N61">
        <v>2559</v>
      </c>
      <c r="O61" t="s">
        <v>29</v>
      </c>
    </row>
    <row r="62" spans="1:15" x14ac:dyDescent="0.2">
      <c r="A62" t="s">
        <v>19</v>
      </c>
      <c r="B62" t="s">
        <v>20</v>
      </c>
      <c r="C62" t="s">
        <v>119</v>
      </c>
      <c r="D62" t="s">
        <v>120</v>
      </c>
      <c r="E62">
        <v>521</v>
      </c>
      <c r="F62">
        <v>615</v>
      </c>
      <c r="G62">
        <v>401</v>
      </c>
      <c r="H62">
        <v>368</v>
      </c>
      <c r="I62">
        <v>432</v>
      </c>
      <c r="J62">
        <v>448</v>
      </c>
      <c r="K62">
        <v>458</v>
      </c>
      <c r="L62">
        <v>602</v>
      </c>
      <c r="M62">
        <v>675</v>
      </c>
      <c r="N62">
        <v>866</v>
      </c>
      <c r="O62" t="s">
        <v>29</v>
      </c>
    </row>
    <row r="63" spans="1:15" x14ac:dyDescent="0.2">
      <c r="A63" t="s">
        <v>19</v>
      </c>
      <c r="B63" t="s">
        <v>20</v>
      </c>
      <c r="C63" t="s">
        <v>121</v>
      </c>
      <c r="D63" t="s">
        <v>122</v>
      </c>
      <c r="E63">
        <v>4227</v>
      </c>
      <c r="F63">
        <v>4533</v>
      </c>
      <c r="G63">
        <v>5143</v>
      </c>
      <c r="H63">
        <v>3465</v>
      </c>
      <c r="I63">
        <v>4433</v>
      </c>
      <c r="J63">
        <v>4243</v>
      </c>
      <c r="K63">
        <v>4382</v>
      </c>
      <c r="L63">
        <v>5039</v>
      </c>
      <c r="M63">
        <v>5384</v>
      </c>
      <c r="N63">
        <v>6385</v>
      </c>
      <c r="O63" t="s">
        <v>29</v>
      </c>
    </row>
    <row r="64" spans="1:15" x14ac:dyDescent="0.2">
      <c r="A64" t="s">
        <v>19</v>
      </c>
      <c r="B64" t="s">
        <v>20</v>
      </c>
      <c r="C64" t="s">
        <v>123</v>
      </c>
      <c r="D64" t="s">
        <v>124</v>
      </c>
      <c r="E64">
        <v>104</v>
      </c>
      <c r="F64">
        <v>105</v>
      </c>
      <c r="G64">
        <v>110</v>
      </c>
      <c r="H64">
        <v>152</v>
      </c>
      <c r="I64">
        <v>71</v>
      </c>
      <c r="J64">
        <v>384</v>
      </c>
      <c r="K64">
        <v>366</v>
      </c>
      <c r="L64">
        <v>88</v>
      </c>
      <c r="M64">
        <v>74</v>
      </c>
      <c r="N64">
        <v>70</v>
      </c>
      <c r="O64" t="s">
        <v>29</v>
      </c>
    </row>
    <row r="65" spans="1:15" x14ac:dyDescent="0.2">
      <c r="A65" t="s">
        <v>19</v>
      </c>
      <c r="B65" t="s">
        <v>20</v>
      </c>
      <c r="C65" t="s">
        <v>125</v>
      </c>
      <c r="D65" t="s">
        <v>126</v>
      </c>
      <c r="E65">
        <v>6918</v>
      </c>
      <c r="F65">
        <v>7008</v>
      </c>
      <c r="G65">
        <v>7673</v>
      </c>
      <c r="H65">
        <v>7922</v>
      </c>
      <c r="I65">
        <v>8117</v>
      </c>
      <c r="J65">
        <v>8612</v>
      </c>
      <c r="K65">
        <v>9361</v>
      </c>
      <c r="L65">
        <v>9996</v>
      </c>
      <c r="M65">
        <v>10091</v>
      </c>
      <c r="N65">
        <v>10445</v>
      </c>
      <c r="O65">
        <v>10915</v>
      </c>
    </row>
    <row r="66" spans="1:15" x14ac:dyDescent="0.2">
      <c r="A66" t="s">
        <v>19</v>
      </c>
      <c r="B66" t="s">
        <v>20</v>
      </c>
      <c r="C66" t="s">
        <v>127</v>
      </c>
      <c r="D66" t="s">
        <v>128</v>
      </c>
      <c r="E66">
        <v>6463</v>
      </c>
      <c r="F66">
        <v>6474</v>
      </c>
      <c r="G66">
        <v>7145</v>
      </c>
      <c r="H66">
        <v>7318</v>
      </c>
      <c r="I66">
        <v>7515</v>
      </c>
      <c r="J66">
        <v>8014</v>
      </c>
      <c r="K66">
        <v>8741</v>
      </c>
      <c r="L66">
        <v>9359</v>
      </c>
      <c r="M66">
        <v>9443</v>
      </c>
      <c r="N66">
        <v>9759</v>
      </c>
      <c r="O66" t="s">
        <v>29</v>
      </c>
    </row>
    <row r="67" spans="1:15" x14ac:dyDescent="0.2">
      <c r="A67" t="s">
        <v>19</v>
      </c>
      <c r="B67" t="s">
        <v>20</v>
      </c>
      <c r="C67" t="s">
        <v>129</v>
      </c>
      <c r="D67" t="s">
        <v>130</v>
      </c>
      <c r="E67">
        <v>455</v>
      </c>
      <c r="F67">
        <v>534</v>
      </c>
      <c r="G67">
        <v>528</v>
      </c>
      <c r="H67">
        <v>604</v>
      </c>
      <c r="I67">
        <v>602</v>
      </c>
      <c r="J67">
        <v>598</v>
      </c>
      <c r="K67">
        <v>620</v>
      </c>
      <c r="L67">
        <v>637</v>
      </c>
      <c r="M67">
        <v>648</v>
      </c>
      <c r="N67">
        <v>686</v>
      </c>
      <c r="O67" t="s">
        <v>29</v>
      </c>
    </row>
    <row r="68" spans="1:15" x14ac:dyDescent="0.2">
      <c r="A68" t="s">
        <v>19</v>
      </c>
      <c r="B68" t="s">
        <v>20</v>
      </c>
      <c r="C68" t="s">
        <v>131</v>
      </c>
      <c r="D68" t="s">
        <v>132</v>
      </c>
      <c r="E68">
        <v>6396</v>
      </c>
      <c r="F68">
        <v>7047</v>
      </c>
      <c r="G68">
        <v>7593</v>
      </c>
      <c r="H68">
        <v>8186</v>
      </c>
      <c r="I68">
        <v>8099</v>
      </c>
      <c r="J68">
        <v>8140</v>
      </c>
      <c r="K68">
        <v>8274</v>
      </c>
      <c r="L68">
        <v>8999</v>
      </c>
      <c r="M68">
        <v>9384</v>
      </c>
      <c r="N68">
        <v>9896</v>
      </c>
      <c r="O68">
        <v>10783</v>
      </c>
    </row>
    <row r="69" spans="1:15" x14ac:dyDescent="0.2">
      <c r="A69" t="s">
        <v>19</v>
      </c>
      <c r="B69" t="s">
        <v>20</v>
      </c>
      <c r="C69" t="s">
        <v>133</v>
      </c>
      <c r="D69" t="s">
        <v>134</v>
      </c>
      <c r="E69">
        <v>3132</v>
      </c>
      <c r="F69">
        <v>3427</v>
      </c>
      <c r="G69">
        <v>3662</v>
      </c>
      <c r="H69">
        <v>4182</v>
      </c>
      <c r="I69">
        <v>4159</v>
      </c>
      <c r="J69">
        <v>4197</v>
      </c>
      <c r="K69">
        <v>4305</v>
      </c>
      <c r="L69">
        <v>4623</v>
      </c>
      <c r="M69">
        <v>4437</v>
      </c>
      <c r="N69">
        <v>4497</v>
      </c>
      <c r="O69">
        <v>4722</v>
      </c>
    </row>
    <row r="70" spans="1:15" x14ac:dyDescent="0.2">
      <c r="A70" t="s">
        <v>19</v>
      </c>
      <c r="B70" t="s">
        <v>20</v>
      </c>
      <c r="C70" t="s">
        <v>135</v>
      </c>
      <c r="D70" t="s">
        <v>136</v>
      </c>
      <c r="E70">
        <v>620</v>
      </c>
      <c r="F70">
        <v>648</v>
      </c>
      <c r="G70">
        <v>687</v>
      </c>
      <c r="H70">
        <v>801</v>
      </c>
      <c r="I70">
        <v>714</v>
      </c>
      <c r="J70">
        <v>689</v>
      </c>
      <c r="K70">
        <v>732</v>
      </c>
      <c r="L70">
        <v>770</v>
      </c>
      <c r="M70">
        <v>781</v>
      </c>
      <c r="N70">
        <v>790</v>
      </c>
      <c r="O70" t="s">
        <v>29</v>
      </c>
    </row>
    <row r="71" spans="1:15" x14ac:dyDescent="0.2">
      <c r="A71" t="s">
        <v>19</v>
      </c>
      <c r="B71" t="s">
        <v>20</v>
      </c>
      <c r="C71" t="s">
        <v>137</v>
      </c>
      <c r="D71" t="s">
        <v>138</v>
      </c>
      <c r="E71">
        <v>706</v>
      </c>
      <c r="F71">
        <v>779</v>
      </c>
      <c r="G71">
        <v>849</v>
      </c>
      <c r="H71">
        <v>906</v>
      </c>
      <c r="I71">
        <v>951</v>
      </c>
      <c r="J71">
        <v>955</v>
      </c>
      <c r="K71">
        <v>995</v>
      </c>
      <c r="L71">
        <v>1093</v>
      </c>
      <c r="M71">
        <v>1153</v>
      </c>
      <c r="N71">
        <v>1161</v>
      </c>
      <c r="O71" t="s">
        <v>29</v>
      </c>
    </row>
    <row r="72" spans="1:15" x14ac:dyDescent="0.2">
      <c r="A72" t="s">
        <v>19</v>
      </c>
      <c r="B72" t="s">
        <v>20</v>
      </c>
      <c r="C72" t="s">
        <v>139</v>
      </c>
      <c r="D72" t="s">
        <v>140</v>
      </c>
      <c r="E72">
        <v>1806</v>
      </c>
      <c r="F72">
        <v>2000</v>
      </c>
      <c r="G72">
        <v>2126</v>
      </c>
      <c r="H72">
        <v>2475</v>
      </c>
      <c r="I72">
        <v>2494</v>
      </c>
      <c r="J72">
        <v>2553</v>
      </c>
      <c r="K72">
        <v>2578</v>
      </c>
      <c r="L72">
        <v>2759</v>
      </c>
      <c r="M72">
        <v>2503</v>
      </c>
      <c r="N72">
        <v>2545</v>
      </c>
      <c r="O72" t="s">
        <v>29</v>
      </c>
    </row>
    <row r="73" spans="1:15" x14ac:dyDescent="0.2">
      <c r="A73" t="s">
        <v>19</v>
      </c>
      <c r="B73" t="s">
        <v>20</v>
      </c>
      <c r="C73" t="s">
        <v>141</v>
      </c>
      <c r="D73" t="s">
        <v>142</v>
      </c>
      <c r="E73">
        <v>1445</v>
      </c>
      <c r="F73">
        <v>1671</v>
      </c>
      <c r="G73">
        <v>1932</v>
      </c>
      <c r="H73">
        <v>1915</v>
      </c>
      <c r="I73">
        <v>1937</v>
      </c>
      <c r="J73">
        <v>1931</v>
      </c>
      <c r="K73">
        <v>1875</v>
      </c>
      <c r="L73">
        <v>2105</v>
      </c>
      <c r="M73">
        <v>2501</v>
      </c>
      <c r="N73">
        <v>2698</v>
      </c>
      <c r="O73">
        <v>3108</v>
      </c>
    </row>
    <row r="74" spans="1:15" x14ac:dyDescent="0.2">
      <c r="A74" t="s">
        <v>19</v>
      </c>
      <c r="B74" t="s">
        <v>20</v>
      </c>
      <c r="C74" t="s">
        <v>143</v>
      </c>
      <c r="D74" t="s">
        <v>144</v>
      </c>
      <c r="E74">
        <v>1818</v>
      </c>
      <c r="F74">
        <v>1949</v>
      </c>
      <c r="G74">
        <v>1998</v>
      </c>
      <c r="H74">
        <v>2090</v>
      </c>
      <c r="I74">
        <v>2003</v>
      </c>
      <c r="J74">
        <v>2013</v>
      </c>
      <c r="K74">
        <v>2095</v>
      </c>
      <c r="L74">
        <v>2271</v>
      </c>
      <c r="M74">
        <v>2446</v>
      </c>
      <c r="N74">
        <v>2701</v>
      </c>
      <c r="O74">
        <v>2953</v>
      </c>
    </row>
    <row r="75" spans="1:15" x14ac:dyDescent="0.2">
      <c r="A75" t="s">
        <v>19</v>
      </c>
      <c r="B75" t="s">
        <v>20</v>
      </c>
      <c r="C75" t="s">
        <v>145</v>
      </c>
      <c r="D75" t="s">
        <v>146</v>
      </c>
      <c r="E75">
        <v>1670</v>
      </c>
      <c r="F75">
        <v>1809</v>
      </c>
      <c r="G75">
        <v>1836</v>
      </c>
      <c r="H75">
        <v>1920</v>
      </c>
      <c r="I75">
        <v>1825</v>
      </c>
      <c r="J75">
        <v>1802</v>
      </c>
      <c r="K75">
        <v>1907</v>
      </c>
      <c r="L75">
        <v>2071</v>
      </c>
      <c r="M75">
        <v>2231</v>
      </c>
      <c r="N75">
        <v>2469</v>
      </c>
      <c r="O75" t="s">
        <v>29</v>
      </c>
    </row>
    <row r="76" spans="1:15" x14ac:dyDescent="0.2">
      <c r="A76" t="s">
        <v>19</v>
      </c>
      <c r="B76" t="s">
        <v>20</v>
      </c>
      <c r="C76" t="s">
        <v>147</v>
      </c>
      <c r="D76" t="s">
        <v>148</v>
      </c>
      <c r="E76">
        <v>148</v>
      </c>
      <c r="F76">
        <v>141</v>
      </c>
      <c r="G76">
        <v>162</v>
      </c>
      <c r="H76">
        <v>170</v>
      </c>
      <c r="I76">
        <v>178</v>
      </c>
      <c r="J76">
        <v>211</v>
      </c>
      <c r="K76">
        <v>187</v>
      </c>
      <c r="L76">
        <v>200</v>
      </c>
      <c r="M76">
        <v>215</v>
      </c>
      <c r="N76">
        <v>231</v>
      </c>
      <c r="O76" t="s">
        <v>29</v>
      </c>
    </row>
    <row r="77" spans="1:15" x14ac:dyDescent="0.2">
      <c r="A77" t="s">
        <v>19</v>
      </c>
      <c r="B77" t="s">
        <v>20</v>
      </c>
      <c r="C77" t="s">
        <v>149</v>
      </c>
      <c r="D77" t="s">
        <v>150</v>
      </c>
      <c r="E77">
        <v>5916</v>
      </c>
      <c r="F77">
        <v>6200</v>
      </c>
      <c r="G77">
        <v>6510</v>
      </c>
      <c r="H77">
        <v>7016</v>
      </c>
      <c r="I77">
        <v>7380</v>
      </c>
      <c r="J77">
        <v>7413</v>
      </c>
      <c r="K77">
        <v>7648</v>
      </c>
      <c r="L77">
        <v>8159</v>
      </c>
      <c r="M77">
        <v>8324</v>
      </c>
      <c r="N77">
        <v>8508</v>
      </c>
      <c r="O77">
        <v>9046</v>
      </c>
    </row>
    <row r="78" spans="1:15" x14ac:dyDescent="0.2">
      <c r="A78" t="s">
        <v>19</v>
      </c>
      <c r="B78" t="s">
        <v>20</v>
      </c>
      <c r="C78" t="s">
        <v>151</v>
      </c>
      <c r="D78" t="s">
        <v>152</v>
      </c>
      <c r="E78">
        <v>604</v>
      </c>
      <c r="F78">
        <v>655</v>
      </c>
      <c r="G78">
        <v>687</v>
      </c>
      <c r="H78">
        <v>718</v>
      </c>
      <c r="I78">
        <v>770</v>
      </c>
      <c r="J78">
        <v>794</v>
      </c>
      <c r="K78">
        <v>804</v>
      </c>
      <c r="L78">
        <v>820</v>
      </c>
      <c r="M78">
        <v>780</v>
      </c>
      <c r="N78">
        <v>775</v>
      </c>
      <c r="O78">
        <v>817</v>
      </c>
    </row>
    <row r="79" spans="1:15" x14ac:dyDescent="0.2">
      <c r="A79" t="s">
        <v>19</v>
      </c>
      <c r="B79" t="s">
        <v>20</v>
      </c>
      <c r="C79" t="s">
        <v>153</v>
      </c>
      <c r="D79" t="s">
        <v>154</v>
      </c>
      <c r="E79">
        <v>5313</v>
      </c>
      <c r="F79">
        <v>5545</v>
      </c>
      <c r="G79">
        <v>5823</v>
      </c>
      <c r="H79">
        <v>6298</v>
      </c>
      <c r="I79">
        <v>6610</v>
      </c>
      <c r="J79">
        <v>6619</v>
      </c>
      <c r="K79">
        <v>6844</v>
      </c>
      <c r="L79">
        <v>7339</v>
      </c>
      <c r="M79">
        <v>7545</v>
      </c>
      <c r="N79">
        <v>7733</v>
      </c>
      <c r="O79">
        <v>8229</v>
      </c>
    </row>
    <row r="80" spans="1:15" x14ac:dyDescent="0.2">
      <c r="A80" t="s">
        <v>19</v>
      </c>
      <c r="B80" t="s">
        <v>20</v>
      </c>
      <c r="C80" t="s">
        <v>155</v>
      </c>
      <c r="D80" t="s">
        <v>156</v>
      </c>
      <c r="E80">
        <v>2364</v>
      </c>
      <c r="F80">
        <v>2484</v>
      </c>
      <c r="G80">
        <v>2610</v>
      </c>
      <c r="H80">
        <v>2831</v>
      </c>
      <c r="I80">
        <v>2871</v>
      </c>
      <c r="J80">
        <v>2904</v>
      </c>
      <c r="K80">
        <v>3081</v>
      </c>
      <c r="L80">
        <v>3241</v>
      </c>
      <c r="M80">
        <v>3323</v>
      </c>
      <c r="N80">
        <v>3367</v>
      </c>
      <c r="O80" t="s">
        <v>29</v>
      </c>
    </row>
    <row r="81" spans="1:15" x14ac:dyDescent="0.2">
      <c r="A81" t="s">
        <v>19</v>
      </c>
      <c r="B81" t="s">
        <v>20</v>
      </c>
      <c r="C81" t="s">
        <v>157</v>
      </c>
      <c r="D81" t="s">
        <v>158</v>
      </c>
      <c r="E81">
        <v>2556</v>
      </c>
      <c r="F81">
        <v>2658</v>
      </c>
      <c r="G81">
        <v>2805</v>
      </c>
      <c r="H81">
        <v>3027</v>
      </c>
      <c r="I81">
        <v>3269</v>
      </c>
      <c r="J81">
        <v>3243</v>
      </c>
      <c r="K81">
        <v>3302</v>
      </c>
      <c r="L81">
        <v>3517</v>
      </c>
      <c r="M81">
        <v>3596</v>
      </c>
      <c r="N81">
        <v>3692</v>
      </c>
      <c r="O81" t="s">
        <v>29</v>
      </c>
    </row>
    <row r="82" spans="1:15" x14ac:dyDescent="0.2">
      <c r="A82" t="s">
        <v>19</v>
      </c>
      <c r="B82" t="s">
        <v>20</v>
      </c>
      <c r="C82" t="s">
        <v>159</v>
      </c>
      <c r="D82" t="s">
        <v>160</v>
      </c>
      <c r="E82">
        <v>393</v>
      </c>
      <c r="F82">
        <v>403</v>
      </c>
      <c r="G82">
        <v>408</v>
      </c>
      <c r="H82">
        <v>441</v>
      </c>
      <c r="I82">
        <v>469</v>
      </c>
      <c r="J82">
        <v>472</v>
      </c>
      <c r="K82">
        <v>461</v>
      </c>
      <c r="L82">
        <v>580</v>
      </c>
      <c r="M82">
        <v>625</v>
      </c>
      <c r="N82">
        <v>674</v>
      </c>
      <c r="O82" t="s">
        <v>29</v>
      </c>
    </row>
    <row r="83" spans="1:15" x14ac:dyDescent="0.2">
      <c r="A83" t="s">
        <v>19</v>
      </c>
      <c r="B83" t="s">
        <v>20</v>
      </c>
      <c r="C83" t="s">
        <v>161</v>
      </c>
      <c r="D83" t="s">
        <v>162</v>
      </c>
      <c r="E83">
        <v>2053</v>
      </c>
      <c r="F83">
        <v>2094</v>
      </c>
      <c r="G83">
        <v>2177</v>
      </c>
      <c r="H83">
        <v>2219</v>
      </c>
      <c r="I83">
        <v>2244</v>
      </c>
      <c r="J83">
        <v>2359</v>
      </c>
      <c r="K83">
        <v>2415</v>
      </c>
      <c r="L83">
        <v>2548</v>
      </c>
      <c r="M83">
        <v>2679</v>
      </c>
      <c r="N83">
        <v>2791</v>
      </c>
      <c r="O83">
        <v>2985</v>
      </c>
    </row>
    <row r="84" spans="1:15" x14ac:dyDescent="0.2">
      <c r="A84" t="s">
        <v>19</v>
      </c>
      <c r="B84" t="s">
        <v>20</v>
      </c>
      <c r="C84" t="s">
        <v>163</v>
      </c>
      <c r="D84" t="s">
        <v>164</v>
      </c>
      <c r="E84">
        <v>392</v>
      </c>
      <c r="F84">
        <v>405</v>
      </c>
      <c r="G84">
        <v>435</v>
      </c>
      <c r="H84">
        <v>445</v>
      </c>
      <c r="I84">
        <v>462</v>
      </c>
      <c r="J84">
        <v>476</v>
      </c>
      <c r="K84">
        <v>493</v>
      </c>
      <c r="L84">
        <v>542</v>
      </c>
      <c r="M84">
        <v>590</v>
      </c>
      <c r="N84">
        <v>612</v>
      </c>
      <c r="O84">
        <v>618</v>
      </c>
    </row>
    <row r="85" spans="1:15" x14ac:dyDescent="0.2">
      <c r="A85" t="s">
        <v>19</v>
      </c>
      <c r="B85" t="s">
        <v>20</v>
      </c>
      <c r="C85" t="s">
        <v>165</v>
      </c>
      <c r="D85" t="s">
        <v>166</v>
      </c>
      <c r="E85">
        <v>152</v>
      </c>
      <c r="F85">
        <v>156</v>
      </c>
      <c r="G85">
        <v>162</v>
      </c>
      <c r="H85">
        <v>165</v>
      </c>
      <c r="I85">
        <v>176</v>
      </c>
      <c r="J85">
        <v>182</v>
      </c>
      <c r="K85">
        <v>194</v>
      </c>
      <c r="L85">
        <v>219</v>
      </c>
      <c r="M85">
        <v>239</v>
      </c>
      <c r="N85">
        <v>256</v>
      </c>
      <c r="O85" t="s">
        <v>29</v>
      </c>
    </row>
    <row r="86" spans="1:15" x14ac:dyDescent="0.2">
      <c r="A86" t="s">
        <v>19</v>
      </c>
      <c r="B86" t="s">
        <v>20</v>
      </c>
      <c r="C86" t="s">
        <v>167</v>
      </c>
      <c r="D86" t="s">
        <v>168</v>
      </c>
      <c r="E86">
        <v>240</v>
      </c>
      <c r="F86">
        <v>250</v>
      </c>
      <c r="G86">
        <v>273</v>
      </c>
      <c r="H86">
        <v>280</v>
      </c>
      <c r="I86">
        <v>286</v>
      </c>
      <c r="J86">
        <v>294</v>
      </c>
      <c r="K86">
        <v>299</v>
      </c>
      <c r="L86">
        <v>324</v>
      </c>
      <c r="M86">
        <v>350</v>
      </c>
      <c r="N86">
        <v>357</v>
      </c>
      <c r="O86" t="s">
        <v>29</v>
      </c>
    </row>
    <row r="87" spans="1:15" x14ac:dyDescent="0.2">
      <c r="A87" t="s">
        <v>19</v>
      </c>
      <c r="B87" t="s">
        <v>20</v>
      </c>
      <c r="C87" t="s">
        <v>169</v>
      </c>
      <c r="D87" t="s">
        <v>170</v>
      </c>
      <c r="E87">
        <v>1661</v>
      </c>
      <c r="F87">
        <v>1688</v>
      </c>
      <c r="G87">
        <v>1741</v>
      </c>
      <c r="H87">
        <v>1774</v>
      </c>
      <c r="I87">
        <v>1781</v>
      </c>
      <c r="J87">
        <v>1884</v>
      </c>
      <c r="K87">
        <v>1922</v>
      </c>
      <c r="L87">
        <v>2006</v>
      </c>
      <c r="M87">
        <v>2089</v>
      </c>
      <c r="N87">
        <v>2178</v>
      </c>
      <c r="O87">
        <v>2367</v>
      </c>
    </row>
    <row r="88" spans="1:15" x14ac:dyDescent="0.2">
      <c r="A88" t="s">
        <v>19</v>
      </c>
      <c r="B88" t="s">
        <v>20</v>
      </c>
      <c r="C88" t="s">
        <v>171</v>
      </c>
      <c r="D88" t="s">
        <v>172</v>
      </c>
      <c r="E88">
        <v>311</v>
      </c>
      <c r="F88">
        <v>321</v>
      </c>
      <c r="G88">
        <v>343</v>
      </c>
      <c r="H88">
        <v>354</v>
      </c>
      <c r="I88">
        <v>326</v>
      </c>
      <c r="J88">
        <v>390</v>
      </c>
      <c r="K88">
        <v>398</v>
      </c>
      <c r="L88">
        <v>382</v>
      </c>
      <c r="M88">
        <v>411</v>
      </c>
      <c r="N88">
        <v>432</v>
      </c>
      <c r="O88" t="s">
        <v>29</v>
      </c>
    </row>
    <row r="89" spans="1:15" x14ac:dyDescent="0.2">
      <c r="A89" t="s">
        <v>19</v>
      </c>
      <c r="B89" t="s">
        <v>20</v>
      </c>
      <c r="C89" t="s">
        <v>173</v>
      </c>
      <c r="D89" t="s">
        <v>174</v>
      </c>
      <c r="E89">
        <v>1350</v>
      </c>
      <c r="F89">
        <v>1368</v>
      </c>
      <c r="G89">
        <v>1398</v>
      </c>
      <c r="H89">
        <v>1420</v>
      </c>
      <c r="I89">
        <v>1455</v>
      </c>
      <c r="J89">
        <v>1493</v>
      </c>
      <c r="K89">
        <v>1524</v>
      </c>
      <c r="L89">
        <v>1624</v>
      </c>
      <c r="M89">
        <v>1679</v>
      </c>
      <c r="N89">
        <v>1747</v>
      </c>
      <c r="O89" t="s">
        <v>29</v>
      </c>
    </row>
    <row r="90" spans="1:15" x14ac:dyDescent="0.2">
      <c r="A90" t="s">
        <v>19</v>
      </c>
      <c r="B90" t="s">
        <v>20</v>
      </c>
      <c r="C90" t="s">
        <v>175</v>
      </c>
      <c r="D90" t="s">
        <v>176</v>
      </c>
      <c r="E90">
        <v>1892</v>
      </c>
      <c r="F90">
        <v>1957</v>
      </c>
      <c r="G90">
        <v>1991</v>
      </c>
      <c r="H90">
        <v>2000</v>
      </c>
      <c r="I90">
        <v>2047</v>
      </c>
      <c r="J90">
        <v>2095</v>
      </c>
      <c r="K90">
        <v>2114</v>
      </c>
      <c r="L90">
        <v>2211</v>
      </c>
      <c r="M90">
        <v>2241</v>
      </c>
      <c r="N90">
        <v>2308</v>
      </c>
      <c r="O90">
        <v>2406</v>
      </c>
    </row>
    <row r="91" spans="1:15" x14ac:dyDescent="0.2">
      <c r="A91" t="s">
        <v>19</v>
      </c>
      <c r="B91" t="s">
        <v>20</v>
      </c>
      <c r="C91" t="s">
        <v>177</v>
      </c>
      <c r="D91" t="s">
        <v>178</v>
      </c>
      <c r="E91">
        <v>9948</v>
      </c>
      <c r="F91">
        <v>10892</v>
      </c>
      <c r="G91">
        <v>10893</v>
      </c>
      <c r="H91">
        <v>11376</v>
      </c>
      <c r="I91">
        <v>11563</v>
      </c>
      <c r="J91">
        <v>12825</v>
      </c>
      <c r="K91">
        <v>12974</v>
      </c>
      <c r="L91">
        <v>13180</v>
      </c>
      <c r="M91">
        <v>13062</v>
      </c>
      <c r="N91">
        <v>13460</v>
      </c>
      <c r="O91">
        <v>13931</v>
      </c>
    </row>
    <row r="92" spans="1:15" x14ac:dyDescent="0.2">
      <c r="A92" t="s">
        <v>19</v>
      </c>
      <c r="B92" t="s">
        <v>20</v>
      </c>
      <c r="C92" t="s">
        <v>179</v>
      </c>
      <c r="D92" t="s">
        <v>180</v>
      </c>
      <c r="E92">
        <v>1256</v>
      </c>
      <c r="F92">
        <v>1323</v>
      </c>
      <c r="G92">
        <v>1255</v>
      </c>
      <c r="H92">
        <v>1244</v>
      </c>
      <c r="I92">
        <v>1353</v>
      </c>
      <c r="J92">
        <v>1580</v>
      </c>
      <c r="K92">
        <v>1588</v>
      </c>
      <c r="L92">
        <v>1615</v>
      </c>
      <c r="M92">
        <v>1494</v>
      </c>
      <c r="N92">
        <v>1635</v>
      </c>
      <c r="O92" t="s">
        <v>29</v>
      </c>
    </row>
    <row r="93" spans="1:15" x14ac:dyDescent="0.2">
      <c r="A93" t="s">
        <v>19</v>
      </c>
      <c r="B93" t="s">
        <v>20</v>
      </c>
      <c r="C93" t="s">
        <v>181</v>
      </c>
      <c r="D93" t="s">
        <v>182</v>
      </c>
      <c r="E93">
        <v>924</v>
      </c>
      <c r="F93">
        <v>921</v>
      </c>
      <c r="G93">
        <v>874</v>
      </c>
      <c r="H93">
        <v>916</v>
      </c>
      <c r="I93">
        <v>954</v>
      </c>
      <c r="J93">
        <v>968</v>
      </c>
      <c r="K93">
        <v>960</v>
      </c>
      <c r="L93">
        <v>964</v>
      </c>
      <c r="M93">
        <v>926</v>
      </c>
      <c r="N93">
        <v>923</v>
      </c>
      <c r="O93" t="s">
        <v>29</v>
      </c>
    </row>
    <row r="94" spans="1:15" x14ac:dyDescent="0.2">
      <c r="A94" t="s">
        <v>19</v>
      </c>
      <c r="B94" t="s">
        <v>20</v>
      </c>
      <c r="C94" t="s">
        <v>183</v>
      </c>
      <c r="D94" t="s">
        <v>184</v>
      </c>
      <c r="E94">
        <v>7768</v>
      </c>
      <c r="F94">
        <v>8648</v>
      </c>
      <c r="G94">
        <v>8764</v>
      </c>
      <c r="H94">
        <v>9215</v>
      </c>
      <c r="I94">
        <v>9255</v>
      </c>
      <c r="J94">
        <v>10276</v>
      </c>
      <c r="K94">
        <v>10427</v>
      </c>
      <c r="L94">
        <v>10601</v>
      </c>
      <c r="M94">
        <v>10643</v>
      </c>
      <c r="N94">
        <v>10902</v>
      </c>
      <c r="O94" t="s">
        <v>29</v>
      </c>
    </row>
    <row r="95" spans="1:15" x14ac:dyDescent="0.2">
      <c r="A95" t="s">
        <v>19</v>
      </c>
      <c r="B95" t="s">
        <v>20</v>
      </c>
      <c r="C95" t="s">
        <v>185</v>
      </c>
      <c r="D95" t="s">
        <v>186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185</v>
      </c>
      <c r="D96" t="s">
        <v>187</v>
      </c>
      <c r="E96">
        <v>4050</v>
      </c>
      <c r="F96">
        <v>3584</v>
      </c>
      <c r="G96">
        <v>4998</v>
      </c>
      <c r="H96">
        <v>5921</v>
      </c>
      <c r="I96">
        <v>5413</v>
      </c>
      <c r="J96">
        <v>6361</v>
      </c>
      <c r="K96">
        <v>10549</v>
      </c>
      <c r="L96">
        <v>7951</v>
      </c>
      <c r="M96">
        <v>10647</v>
      </c>
      <c r="N96">
        <v>9767</v>
      </c>
      <c r="O96">
        <v>8476</v>
      </c>
    </row>
    <row r="97" spans="1:15" x14ac:dyDescent="0.2">
      <c r="A97" t="s">
        <v>19</v>
      </c>
      <c r="B97" t="s">
        <v>20</v>
      </c>
      <c r="C97" t="s">
        <v>188</v>
      </c>
      <c r="D97" t="s">
        <v>189</v>
      </c>
      <c r="E97">
        <v>9252</v>
      </c>
      <c r="F97">
        <v>9409</v>
      </c>
      <c r="G97">
        <v>9703</v>
      </c>
      <c r="H97">
        <v>10151</v>
      </c>
      <c r="I97">
        <v>10145</v>
      </c>
      <c r="J97">
        <v>10536</v>
      </c>
      <c r="K97">
        <v>10810</v>
      </c>
      <c r="L97">
        <v>11530</v>
      </c>
      <c r="M97">
        <v>12154</v>
      </c>
      <c r="N97">
        <v>12604</v>
      </c>
      <c r="O97">
        <v>12984</v>
      </c>
    </row>
    <row r="98" spans="1:15" x14ac:dyDescent="0.2">
      <c r="A98" t="s">
        <v>19</v>
      </c>
      <c r="B98" t="s">
        <v>20</v>
      </c>
      <c r="C98" t="s">
        <v>190</v>
      </c>
      <c r="D98" t="s">
        <v>191</v>
      </c>
      <c r="E98">
        <v>6789</v>
      </c>
      <c r="F98">
        <v>7570</v>
      </c>
      <c r="G98">
        <v>7688</v>
      </c>
      <c r="H98">
        <v>8638</v>
      </c>
      <c r="I98">
        <v>8086</v>
      </c>
      <c r="J98">
        <v>8635</v>
      </c>
      <c r="K98">
        <v>9184</v>
      </c>
      <c r="L98">
        <v>10124</v>
      </c>
      <c r="M98">
        <v>10205</v>
      </c>
      <c r="N98">
        <v>10774</v>
      </c>
      <c r="O98">
        <v>11143</v>
      </c>
    </row>
    <row r="99" spans="1:15" x14ac:dyDescent="0.2">
      <c r="A99" t="s">
        <v>19</v>
      </c>
      <c r="B99" t="s">
        <v>20</v>
      </c>
      <c r="C99" t="s">
        <v>192</v>
      </c>
      <c r="D99" t="s">
        <v>193</v>
      </c>
      <c r="E99">
        <v>15710</v>
      </c>
      <c r="F99">
        <v>16510</v>
      </c>
      <c r="G99">
        <v>17977</v>
      </c>
      <c r="H99">
        <v>19498</v>
      </c>
      <c r="I99">
        <v>19574</v>
      </c>
      <c r="J99">
        <v>21032</v>
      </c>
      <c r="K99">
        <v>26400</v>
      </c>
      <c r="L99">
        <v>24696</v>
      </c>
      <c r="M99">
        <v>27683</v>
      </c>
      <c r="N99">
        <v>27150</v>
      </c>
      <c r="O99">
        <v>26437</v>
      </c>
    </row>
    <row r="100" spans="1:15" x14ac:dyDescent="0.2">
      <c r="A100" t="s">
        <v>19</v>
      </c>
      <c r="B100" t="s">
        <v>20</v>
      </c>
      <c r="C100" t="s">
        <v>194</v>
      </c>
      <c r="D100" t="s">
        <v>195</v>
      </c>
      <c r="E100">
        <v>48758</v>
      </c>
      <c r="F100">
        <v>51179</v>
      </c>
      <c r="G100">
        <v>54048</v>
      </c>
      <c r="H100">
        <v>54700</v>
      </c>
      <c r="I100">
        <v>55558</v>
      </c>
      <c r="J100">
        <v>57640</v>
      </c>
      <c r="K100">
        <v>59676</v>
      </c>
      <c r="L100">
        <v>64287</v>
      </c>
      <c r="M100">
        <v>66443</v>
      </c>
      <c r="N100">
        <v>70053</v>
      </c>
      <c r="O100">
        <v>73630</v>
      </c>
    </row>
    <row r="101" spans="1:15" ht="14.25" x14ac:dyDescent="0.3">
      <c r="A101" s="6" t="s">
        <v>196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5" t="s">
        <v>197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5" t="s">
        <v>198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5" t="s">
        <v>199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5" t="s">
        <v>200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5" t="s">
        <v>201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</sheetData>
  <sortState ref="D22:O40">
    <sortCondition ref="N22:N40"/>
  </sortState>
  <mergeCells count="25">
    <mergeCell ref="A104:O104"/>
    <mergeCell ref="A105:O105"/>
    <mergeCell ref="A106:O106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2016-08-18T14:18:29Z</dcterms:created>
  <dcterms:modified xsi:type="dcterms:W3CDTF">2016-08-22T14:32:09Z</dcterms:modified>
</cp:coreProperties>
</file>