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8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<sst xmlns="http://schemas.openxmlformats.org/spreadsheetml/2006/main" count="456" uniqueCount="208">
  <si>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</si>
  <si>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</si>
  <si>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</si>
  <si>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</si>
  <si>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</si>
  <si>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</si>
  <si>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</si>
  <si>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</si>
  <si>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</si>
  <si>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</si>
  <si>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</si>
  <si>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</si>
  <si>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</si>
  <si>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</si>
  <si>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</si>
  <si>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</si>
  <si>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</si>
  <si>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</si>
  <si>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</si>
  <si>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36000</t>
  </si>
  <si>
    <t>New York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</si>
  <si>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</si>
  <si>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</si>
  <si>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</si>
  <si>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</si>
  <si>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</si>
  <si>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</si>
  <si>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</si>
  <si>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</si>
  <si>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</si>
  <si>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</si>
  <si>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</si>
  <si>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</si>
  <si>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</si>
  <si>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</si>
  <si>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</si>
  <si>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</si>
  <si>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</si>
  <si>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</si>
  <si>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</si>
  <si>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</si>
  <si>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</si>
  <si>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</si>
  <si>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</si>
  <si>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</si>
  <si>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</si>
  <si>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</si>
  <si>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</si>
  <si>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</si>
  <si>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</si>
  <si>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</si>
  <si>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 xml:space="preserve">        Nonmetallic mineral products manufacturing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</si>
  <si>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</si>
  <si>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</si>
  <si>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</si>
  <si>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</si>
  <si>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</si>
  <si>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</si>
  <si>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</si>
  <si>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 xml:space="preserve">        Electrical equipment, appliance, and components manufacturing</t>
  </si>
  <si>
    <t>21</t>
  </si>
  <si>
    <t xml:space="preserve">        Motor vehicles, bodies and trailers, and parts manufacturing</t>
  </si>
  <si>
    <t>22</t>
  </si>
  <si>
    <t xml:space="preserve">        Other transportation equipment manufacturing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</si>
  <si>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</si>
  <si>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</si>
  <si>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</si>
  <si>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</si>
  <si>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</si>
  <si>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</si>
  <si>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</si>
  <si>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</si>
  <si>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</si>
  <si>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</si>
  <si>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</si>
  <si>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</si>
  <si>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</si>
  <si>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 xml:space="preserve">        Petroleum and coal products manufacturing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</si>
  <si>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</si>
  <si>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</si>
  <si>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</si>
  <si>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</si>
  <si>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</si>
  <si>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</si>
  <si>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</si>
  <si>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</si>
  <si>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</si>
  <si>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</si>
  <si>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</si>
  <si>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</si>
  <si>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</si>
  <si>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</si>
  <si>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</si>
  <si>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</si>
  <si>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</si>
  <si>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</si>
  <si>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</si>
  <si>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</si>
  <si>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</si>
  <si>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</si>
  <si>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</si>
  <si>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</si>
  <si>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</si>
  <si>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</si>
  <si>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</si>
  <si>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</si>
  <si>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</si>
  <si>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</si>
  <si>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</si>
  <si>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</si>
  <si>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</si>
  <si>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</si>
  <si>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</si>
  <si>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</si>
  <si>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</si>
  <si>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</si>
  <si>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</si>
  <si>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</si>
  <si>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</si>
  <si>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</si>
  <si>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</si>
  <si>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</si>
  <si>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</si>
  <si>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</si>
  <si>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</si>
  <si>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</si>
  <si>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</si>
  <si>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</si>
  <si>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</si>
  <si>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</si>
  <si>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</si>
  <si>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</si>
  <si>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</si>
  <si>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</si>
  <si>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</si>
  <si>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</si>
  <si>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</si>
  <si>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</si>
  <si>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</si>
  <si>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</si>
  <si>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</si>
  <si>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</si>
  <si>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</si>
  <si>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</si>
  <si>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</si>
  <si>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</si>
  <si>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</si>
  <si>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</si>
  <si>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</si>
  <si>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</si>
  <si>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</si>
  <si>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</si>
  <si>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</si>
  <si>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</si>
  <si>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</si>
  <si>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</si>
  <si>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</si>
  <si>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</si>
  <si>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</si>
  <si>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</si>
  <si>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</si>
  <si>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</si>
  <si>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</si>
  <si>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</si>
  <si>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</si>
  <si>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</si>
  <si>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</si>
  <si>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</si>
  <si>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</si>
  <si>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</si>
  <si>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</si>
  <si>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</si>
  <si>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</si>
  <si>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</si>
  <si>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</si>
  <si>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</si>
  <si>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</si>
  <si>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</si>
  <si>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</si>
  <si>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</si>
  <si>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</si>
  <si>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</si>
  <si>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</si>
  <si>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</si>
  <si>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</si>
  <si>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</si>
  <si>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</si>
  <si>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</si>
  <si>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</si>
  <si>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</si>
  <si>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</si>
  <si>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</si>
  <si>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</si>
  <si>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</si>
  <si>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</si>
  <si>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</si>
  <si>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</si>
  <si>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</si>
  <si>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</si>
  <si>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</si>
  <si>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Chemical products</t>
  </si>
  <si>
    <t xml:space="preserve">        Food, beverage and tobacco products</t>
  </si>
  <si>
    <t xml:space="preserve">        Computer and electronic products</t>
  </si>
  <si>
    <t xml:space="preserve">        Machinery </t>
  </si>
  <si>
    <t xml:space="preserve">        Miscellaneous </t>
  </si>
  <si>
    <t xml:space="preserve">        Plastics and rubber products</t>
  </si>
  <si>
    <t xml:space="preserve">        Paper products</t>
  </si>
  <si>
    <t xml:space="preserve">        Apparel, leather and allied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</si>
</sst>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65.659000000000006</c:v>
                </c:pt>
                <c:pt idx="1">
                  <c:v>70.176000000000002</c:v>
                </c:pt>
                <c:pt idx="2">
                  <c:v>69.078999999999994</c:v>
                </c:pt>
                <c:pt idx="3">
                  <c:v>67.453999999999994</c:v>
                </c:pt>
                <c:pt idx="4">
                  <c:v>71.382000000000005</c:v>
                </c:pt>
                <c:pt idx="5">
                  <c:v>71.227999999999994</c:v>
                </c:pt>
                <c:pt idx="6">
                  <c:v>65.896000000000001</c:v>
                </c:pt>
                <c:pt idx="7">
                  <c:v>66.245000000000005</c:v>
                </c:pt>
                <c:pt idx="8">
                  <c:v>68.936999999999998</c:v>
                </c:pt>
                <c:pt idx="9">
                  <c:v>70.525000000000006</c:v>
                </c:pt>
                <c:pt idx="10">
                  <c:v>74.620999999999995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71920"/>
        <c:axId val="118972312"/>
      </c:lineChart>
      <c:catAx>
        <c:axId val="1189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972312"/>
        <c:crosses val="autoZero"/>
        <c:auto val="1"/>
        <c:lblAlgn val="ctr"/>
        <c:lblOffset val="100"/>
        <c:noMultiLvlLbl val="0"/>
      </c:catAx>
      <c:valAx>
        <c:axId val="118972312"/>
        <c:scaling>
          <c:orientation val="minMax"/>
          <c:max val="76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97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Apparel, leather and allied products</c:v>
                </c:pt>
                <c:pt idx="1">
                  <c:v>        Printing and related support activities</c:v>
                </c:pt>
                <c:pt idx="2">
                  <c:v>        Paper products</c:v>
                </c:pt>
                <c:pt idx="3">
                  <c:v>        Plastics and rubber products</c:v>
                </c:pt>
                <c:pt idx="4">
                  <c:v>        Miscellaneous </c:v>
                </c:pt>
                <c:pt idx="5">
                  <c:v>        Fabricated metal products</c:v>
                </c:pt>
                <c:pt idx="6">
                  <c:v>        Machinery </c:v>
                </c:pt>
                <c:pt idx="7">
                  <c:v>        Computer and electronic products</c:v>
                </c:pt>
                <c:pt idx="8">
                  <c:v>        Food, beverage and tobacco products</c:v>
                </c:pt>
                <c:pt idx="9">
                  <c:v>        Chemical products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1885</c:v>
                </c:pt>
                <c:pt idx="1">
                  <c:v>1897</c:v>
                </c:pt>
                <c:pt idx="2">
                  <c:v>1962</c:v>
                </c:pt>
                <c:pt idx="3">
                  <c:v>2654</c:v>
                </c:pt>
                <c:pt idx="4">
                  <c:v>3625</c:v>
                </c:pt>
                <c:pt idx="5">
                  <c:v>5047</c:v>
                </c:pt>
                <c:pt idx="6">
                  <c:v>5607</c:v>
                </c:pt>
                <c:pt idx="7">
                  <c:v>10100</c:v>
                </c:pt>
                <c:pt idx="8">
                  <c:v>10818</c:v>
                </c:pt>
                <c:pt idx="9">
                  <c:v>15787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467736"/>
        <c:axId val="119468128"/>
      </c:barChart>
      <c:catAx>
        <c:axId val="119467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468128"/>
        <c:crosses val="autoZero"/>
        <c:auto val="1"/>
        <c:lblAlgn val="ctr"/>
        <c:lblOffset val="100"/>
        <c:noMultiLvlLbl val="0"/>
      </c:catAx>
      <c:valAx>
        <c:axId val="11946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46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257174</xdr:colOff>
      <xdr:row>7</xdr:row>
      <xdr:rowOff>38100</xdr:rowOff>
    </xdr:from>
    <xdr:to>
      <xdr:col>24</xdr:col>
      <xdr:colOff>380999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25</xdr:row>
      <xdr:rowOff>85725</xdr:rowOff>
    </xdr:from>
    <xdr:to>
      <xdr:col>25</xdr:col>
      <xdr:colOff>276225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I1" workbookViewId="0">
      <pane ySplit="6" topLeftCell="A16" activePane="bottomLeft" state="frozen"/>
      <selection pane="bottomLeft" activeCell="T49" sqref="T49"/>
    </sheetView>
  </sheetViews>
  <sheetFormatPr defaultRowHeight="12.75" x14ac:dyDescent="0.2"/>
  <cols>
    <col min="1" max="1" width="5.42578125" customWidth="1"/>
    <col min="3" max="3" width="2.5703125" customWidth="1"/>
    <col min="4" max="4" width="43.7109375" customWidth="1"/>
  </cols>
  <sheetData>
    <row r="1" spans="1:16" ht="18" x14ac:dyDescent="0.25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6.5" x14ac:dyDescent="0.25">
      <c r="A2" s="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6" x14ac:dyDescent="0.2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1024329</v>
      </c>
      <c r="F7">
        <v>1083194</v>
      </c>
      <c r="G7">
        <v>1120861</v>
      </c>
      <c r="H7">
        <v>1109994</v>
      </c>
      <c r="I7">
        <v>1143925</v>
      </c>
      <c r="J7">
        <v>1208079</v>
      </c>
      <c r="K7">
        <v>1231936</v>
      </c>
      <c r="L7">
        <v>1299814</v>
      </c>
      <c r="M7">
        <v>1335063</v>
      </c>
      <c r="N7">
        <v>1385776</v>
      </c>
      <c r="O7">
        <v>1441003</v>
      </c>
      <c r="P7">
        <f>O20/O7</f>
        <v>5.1784069845794908E-2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903076</v>
      </c>
      <c r="F8">
        <v>957676</v>
      </c>
      <c r="G8">
        <v>989142</v>
      </c>
      <c r="H8">
        <v>972072</v>
      </c>
      <c r="I8">
        <v>1001105</v>
      </c>
      <c r="J8">
        <v>1058005</v>
      </c>
      <c r="K8">
        <v>1081304</v>
      </c>
      <c r="L8">
        <v>1147328</v>
      </c>
      <c r="M8">
        <v>1176767</v>
      </c>
      <c r="N8">
        <v>1223923</v>
      </c>
      <c r="O8">
        <v>1277554</v>
      </c>
      <c r="P8">
        <f>P7*100</f>
        <v>5.1784069845794907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2083</v>
      </c>
      <c r="F9">
        <v>2086</v>
      </c>
      <c r="G9">
        <v>2426</v>
      </c>
      <c r="H9">
        <v>2633</v>
      </c>
      <c r="I9">
        <v>2038</v>
      </c>
      <c r="J9">
        <v>2757</v>
      </c>
      <c r="K9">
        <v>3332</v>
      </c>
      <c r="L9">
        <v>2748</v>
      </c>
      <c r="M9">
        <v>3432</v>
      </c>
      <c r="N9">
        <v>3552</v>
      </c>
      <c r="O9">
        <v>3100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1785</v>
      </c>
      <c r="F10">
        <v>1729</v>
      </c>
      <c r="G10">
        <v>2083</v>
      </c>
      <c r="H10">
        <v>2270</v>
      </c>
      <c r="I10">
        <v>1688</v>
      </c>
      <c r="J10">
        <v>2352</v>
      </c>
      <c r="K10">
        <v>2945</v>
      </c>
      <c r="L10">
        <v>2343</v>
      </c>
      <c r="M10">
        <v>3031</v>
      </c>
      <c r="N10">
        <v>3114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298</v>
      </c>
      <c r="F11">
        <v>357</v>
      </c>
      <c r="G11">
        <v>343</v>
      </c>
      <c r="H11">
        <v>363</v>
      </c>
      <c r="I11">
        <v>350</v>
      </c>
      <c r="J11">
        <v>405</v>
      </c>
      <c r="K11">
        <v>387</v>
      </c>
      <c r="L11">
        <v>406</v>
      </c>
      <c r="M11">
        <v>401</v>
      </c>
      <c r="N11">
        <v>438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672</v>
      </c>
      <c r="F12">
        <v>871</v>
      </c>
      <c r="G12">
        <v>978</v>
      </c>
      <c r="H12">
        <v>1187</v>
      </c>
      <c r="I12">
        <v>1084</v>
      </c>
      <c r="J12">
        <v>1098</v>
      </c>
      <c r="K12">
        <v>1065</v>
      </c>
      <c r="L12">
        <v>1092</v>
      </c>
      <c r="M12">
        <v>1022</v>
      </c>
      <c r="N12">
        <v>1111</v>
      </c>
      <c r="O12">
        <v>900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89</v>
      </c>
      <c r="F13">
        <v>103</v>
      </c>
      <c r="G13">
        <v>142</v>
      </c>
      <c r="H13">
        <v>212</v>
      </c>
      <c r="I13">
        <v>171</v>
      </c>
      <c r="J13">
        <v>220</v>
      </c>
      <c r="K13">
        <v>326</v>
      </c>
      <c r="L13">
        <v>299</v>
      </c>
      <c r="M13">
        <v>292</v>
      </c>
      <c r="N13">
        <v>280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535</v>
      </c>
      <c r="F14">
        <v>684</v>
      </c>
      <c r="G14">
        <v>724</v>
      </c>
      <c r="H14">
        <v>783</v>
      </c>
      <c r="I14">
        <v>824</v>
      </c>
      <c r="J14">
        <v>792</v>
      </c>
      <c r="K14">
        <v>655</v>
      </c>
      <c r="L14">
        <v>690</v>
      </c>
      <c r="M14">
        <v>677</v>
      </c>
      <c r="N14">
        <v>774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48</v>
      </c>
      <c r="F15">
        <v>84</v>
      </c>
      <c r="G15">
        <v>112</v>
      </c>
      <c r="H15">
        <v>192</v>
      </c>
      <c r="I15">
        <v>89</v>
      </c>
      <c r="J15">
        <v>86</v>
      </c>
      <c r="K15">
        <v>84</v>
      </c>
      <c r="L15">
        <v>102</v>
      </c>
      <c r="M15">
        <v>52</v>
      </c>
      <c r="N15">
        <v>57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15478</v>
      </c>
      <c r="F16">
        <v>17212</v>
      </c>
      <c r="G16">
        <v>17384</v>
      </c>
      <c r="H16">
        <v>17190</v>
      </c>
      <c r="I16">
        <v>17644</v>
      </c>
      <c r="J16">
        <v>19391</v>
      </c>
      <c r="K16">
        <v>19312</v>
      </c>
      <c r="L16">
        <v>18599</v>
      </c>
      <c r="M16">
        <v>18712</v>
      </c>
      <c r="N16">
        <v>19143</v>
      </c>
      <c r="O16">
        <v>19725</v>
      </c>
    </row>
    <row r="17" spans="1:15" x14ac:dyDescent="0.2">
      <c r="A17" t="s">
        <v>19</v>
      </c>
      <c r="B17" t="s">
        <v>20</v>
      </c>
      <c r="C17" t="s">
        <v>42</v>
      </c>
      <c r="D17" t="s">
        <v>43</v>
      </c>
      <c r="E17">
        <v>33201</v>
      </c>
      <c r="F17">
        <v>34900</v>
      </c>
      <c r="G17">
        <v>38131</v>
      </c>
      <c r="H17">
        <v>38547</v>
      </c>
      <c r="I17">
        <v>37343</v>
      </c>
      <c r="J17">
        <v>35774</v>
      </c>
      <c r="K17">
        <v>35837</v>
      </c>
      <c r="L17">
        <v>37115</v>
      </c>
      <c r="M17">
        <v>39049</v>
      </c>
      <c r="N17">
        <v>41602</v>
      </c>
      <c r="O17">
        <v>45121</v>
      </c>
    </row>
    <row r="19" spans="1:15" x14ac:dyDescent="0.2">
      <c r="E19">
        <f t="shared" ref="E19:O19" si="0">E20/1000</f>
        <v>65.659000000000006</v>
      </c>
      <c r="F19">
        <f t="shared" si="0"/>
        <v>70.176000000000002</v>
      </c>
      <c r="G19">
        <f t="shared" si="0"/>
        <v>69.078999999999994</v>
      </c>
      <c r="H19">
        <f t="shared" si="0"/>
        <v>67.453999999999994</v>
      </c>
      <c r="I19">
        <f t="shared" si="0"/>
        <v>71.382000000000005</v>
      </c>
      <c r="J19">
        <f t="shared" si="0"/>
        <v>71.227999999999994</v>
      </c>
      <c r="K19">
        <f t="shared" si="0"/>
        <v>65.896000000000001</v>
      </c>
      <c r="L19">
        <f t="shared" si="0"/>
        <v>66.245000000000005</v>
      </c>
      <c r="M19">
        <f t="shared" si="0"/>
        <v>68.936999999999998</v>
      </c>
      <c r="N19">
        <f t="shared" si="0"/>
        <v>70.525000000000006</v>
      </c>
      <c r="O19">
        <f t="shared" si="0"/>
        <v>74.620999999999995</v>
      </c>
    </row>
    <row r="20" spans="1:15" x14ac:dyDescent="0.2">
      <c r="A20" t="s">
        <v>19</v>
      </c>
      <c r="B20" t="s">
        <v>20</v>
      </c>
      <c r="C20" t="s">
        <v>44</v>
      </c>
      <c r="D20" t="s">
        <v>45</v>
      </c>
      <c r="E20">
        <v>65659</v>
      </c>
      <c r="F20">
        <v>70176</v>
      </c>
      <c r="G20">
        <v>69079</v>
      </c>
      <c r="H20">
        <v>67454</v>
      </c>
      <c r="I20">
        <v>71382</v>
      </c>
      <c r="J20">
        <v>71228</v>
      </c>
      <c r="K20">
        <v>65896</v>
      </c>
      <c r="L20">
        <v>66245</v>
      </c>
      <c r="M20">
        <v>68937</v>
      </c>
      <c r="N20">
        <v>70525</v>
      </c>
      <c r="O20">
        <v>74621</v>
      </c>
    </row>
    <row r="21" spans="1:15" x14ac:dyDescent="0.2">
      <c r="A21" t="s">
        <v>19</v>
      </c>
      <c r="B21" t="s">
        <v>20</v>
      </c>
      <c r="C21" t="s">
        <v>46</v>
      </c>
      <c r="D21" t="s">
        <v>47</v>
      </c>
      <c r="E21">
        <v>31470</v>
      </c>
      <c r="F21">
        <v>31229</v>
      </c>
      <c r="G21">
        <v>32340</v>
      </c>
      <c r="H21">
        <v>31988</v>
      </c>
      <c r="I21">
        <v>29220</v>
      </c>
      <c r="J21">
        <v>30510</v>
      </c>
      <c r="K21">
        <v>31150</v>
      </c>
      <c r="L21">
        <v>32200</v>
      </c>
      <c r="M21">
        <v>34012</v>
      </c>
      <c r="N21">
        <v>33950</v>
      </c>
      <c r="O21">
        <v>36232</v>
      </c>
    </row>
    <row r="22" spans="1:15" x14ac:dyDescent="0.2">
      <c r="A22" t="s">
        <v>19</v>
      </c>
      <c r="B22" t="s">
        <v>20</v>
      </c>
      <c r="C22" t="s">
        <v>48</v>
      </c>
      <c r="D22" t="s">
        <v>49</v>
      </c>
      <c r="E22">
        <v>512</v>
      </c>
      <c r="F22">
        <v>459</v>
      </c>
      <c r="G22">
        <v>508</v>
      </c>
      <c r="H22">
        <v>525</v>
      </c>
      <c r="I22">
        <v>404</v>
      </c>
      <c r="J22">
        <v>460</v>
      </c>
      <c r="K22">
        <v>428</v>
      </c>
      <c r="L22">
        <v>413</v>
      </c>
      <c r="M22">
        <v>425</v>
      </c>
      <c r="N22">
        <v>514</v>
      </c>
      <c r="O22" t="s">
        <v>29</v>
      </c>
    </row>
    <row r="23" spans="1:15" x14ac:dyDescent="0.2">
      <c r="A23" t="s">
        <v>19</v>
      </c>
      <c r="B23" t="s">
        <v>20</v>
      </c>
      <c r="C23" t="s">
        <v>50</v>
      </c>
      <c r="D23" t="s">
        <v>71</v>
      </c>
      <c r="E23">
        <v>718</v>
      </c>
      <c r="F23">
        <v>660</v>
      </c>
      <c r="G23">
        <v>706</v>
      </c>
      <c r="H23">
        <v>669</v>
      </c>
      <c r="I23">
        <v>584</v>
      </c>
      <c r="J23">
        <v>645</v>
      </c>
      <c r="K23">
        <v>559</v>
      </c>
      <c r="L23">
        <v>564</v>
      </c>
      <c r="M23">
        <v>644</v>
      </c>
      <c r="N23">
        <v>690</v>
      </c>
      <c r="O23" t="s">
        <v>29</v>
      </c>
    </row>
    <row r="24" spans="1:15" x14ac:dyDescent="0.2">
      <c r="A24" t="s">
        <v>19</v>
      </c>
      <c r="B24" t="s">
        <v>20</v>
      </c>
      <c r="C24" t="s">
        <v>52</v>
      </c>
      <c r="D24" t="s">
        <v>65</v>
      </c>
      <c r="E24">
        <v>995</v>
      </c>
      <c r="F24">
        <v>1112</v>
      </c>
      <c r="G24">
        <v>1149</v>
      </c>
      <c r="H24">
        <v>1008</v>
      </c>
      <c r="I24">
        <v>841</v>
      </c>
      <c r="J24">
        <v>776</v>
      </c>
      <c r="K24">
        <v>770</v>
      </c>
      <c r="L24">
        <v>773</v>
      </c>
      <c r="M24">
        <v>864</v>
      </c>
      <c r="N24">
        <v>858</v>
      </c>
      <c r="O24" t="s">
        <v>29</v>
      </c>
    </row>
    <row r="25" spans="1:15" x14ac:dyDescent="0.2">
      <c r="A25" t="s">
        <v>19</v>
      </c>
      <c r="B25" t="s">
        <v>20</v>
      </c>
      <c r="C25" t="s">
        <v>54</v>
      </c>
      <c r="D25" t="s">
        <v>77</v>
      </c>
      <c r="E25">
        <v>540</v>
      </c>
      <c r="F25">
        <v>582</v>
      </c>
      <c r="G25">
        <v>521</v>
      </c>
      <c r="H25">
        <v>947</v>
      </c>
      <c r="I25">
        <v>640</v>
      </c>
      <c r="J25">
        <v>618</v>
      </c>
      <c r="K25">
        <v>559</v>
      </c>
      <c r="L25">
        <v>651</v>
      </c>
      <c r="M25">
        <v>652</v>
      </c>
      <c r="N25">
        <v>882</v>
      </c>
      <c r="O25" t="s">
        <v>29</v>
      </c>
    </row>
    <row r="26" spans="1:15" x14ac:dyDescent="0.2">
      <c r="A26" t="s">
        <v>19</v>
      </c>
      <c r="B26" t="s">
        <v>20</v>
      </c>
      <c r="C26" t="s">
        <v>56</v>
      </c>
      <c r="D26" t="s">
        <v>59</v>
      </c>
      <c r="E26">
        <v>1408</v>
      </c>
      <c r="F26">
        <v>1695</v>
      </c>
      <c r="G26">
        <v>1468</v>
      </c>
      <c r="H26">
        <v>1701</v>
      </c>
      <c r="I26">
        <v>1565</v>
      </c>
      <c r="J26">
        <v>1514</v>
      </c>
      <c r="K26">
        <v>1399</v>
      </c>
      <c r="L26">
        <v>1517</v>
      </c>
      <c r="M26">
        <v>1491</v>
      </c>
      <c r="N26">
        <v>1515</v>
      </c>
      <c r="O26" t="s">
        <v>29</v>
      </c>
    </row>
    <row r="27" spans="1:15" x14ac:dyDescent="0.2">
      <c r="A27" t="s">
        <v>19</v>
      </c>
      <c r="B27" t="s">
        <v>20</v>
      </c>
      <c r="C27" t="s">
        <v>57</v>
      </c>
      <c r="D27" t="s">
        <v>61</v>
      </c>
      <c r="E27">
        <v>2774</v>
      </c>
      <c r="F27">
        <v>2625</v>
      </c>
      <c r="G27">
        <v>2234</v>
      </c>
      <c r="H27">
        <v>1424</v>
      </c>
      <c r="I27">
        <v>716</v>
      </c>
      <c r="J27">
        <v>1273</v>
      </c>
      <c r="K27">
        <v>1401</v>
      </c>
      <c r="L27">
        <v>1263</v>
      </c>
      <c r="M27">
        <v>1441</v>
      </c>
      <c r="N27">
        <v>1551</v>
      </c>
      <c r="O27" t="s">
        <v>29</v>
      </c>
    </row>
    <row r="28" spans="1:15" x14ac:dyDescent="0.2">
      <c r="A28" t="s">
        <v>19</v>
      </c>
      <c r="B28" t="s">
        <v>20</v>
      </c>
      <c r="C28" t="s">
        <v>58</v>
      </c>
      <c r="D28" t="s">
        <v>53</v>
      </c>
      <c r="E28">
        <v>1604</v>
      </c>
      <c r="F28">
        <v>1696</v>
      </c>
      <c r="G28">
        <v>1810</v>
      </c>
      <c r="H28">
        <v>1267</v>
      </c>
      <c r="I28">
        <v>419</v>
      </c>
      <c r="J28">
        <v>795</v>
      </c>
      <c r="K28">
        <v>696</v>
      </c>
      <c r="L28">
        <v>1622</v>
      </c>
      <c r="M28">
        <v>1291</v>
      </c>
      <c r="N28">
        <v>1631</v>
      </c>
      <c r="O28" t="s">
        <v>29</v>
      </c>
    </row>
    <row r="29" spans="1:15" x14ac:dyDescent="0.2">
      <c r="A29" t="s">
        <v>19</v>
      </c>
      <c r="B29" t="s">
        <v>20</v>
      </c>
      <c r="C29" t="s">
        <v>60</v>
      </c>
      <c r="D29" t="s">
        <v>51</v>
      </c>
      <c r="E29">
        <v>1879</v>
      </c>
      <c r="F29">
        <v>1863</v>
      </c>
      <c r="G29">
        <v>1691</v>
      </c>
      <c r="H29">
        <v>1561</v>
      </c>
      <c r="I29">
        <v>1516</v>
      </c>
      <c r="J29">
        <v>1500</v>
      </c>
      <c r="K29">
        <v>1548</v>
      </c>
      <c r="L29">
        <v>1528</v>
      </c>
      <c r="M29">
        <v>1629</v>
      </c>
      <c r="N29">
        <v>1731</v>
      </c>
      <c r="O29" t="s">
        <v>29</v>
      </c>
    </row>
    <row r="30" spans="1:15" x14ac:dyDescent="0.2">
      <c r="A30" t="s">
        <v>19</v>
      </c>
      <c r="B30" t="s">
        <v>20</v>
      </c>
      <c r="C30" t="s">
        <v>62</v>
      </c>
      <c r="D30" t="s">
        <v>63</v>
      </c>
      <c r="E30">
        <v>1947</v>
      </c>
      <c r="F30">
        <v>1627</v>
      </c>
      <c r="G30">
        <v>1700</v>
      </c>
      <c r="H30">
        <v>1816</v>
      </c>
      <c r="I30">
        <v>1867</v>
      </c>
      <c r="J30">
        <v>1980</v>
      </c>
      <c r="K30">
        <v>1904</v>
      </c>
      <c r="L30">
        <v>1720</v>
      </c>
      <c r="M30">
        <v>1746</v>
      </c>
      <c r="N30">
        <v>1772</v>
      </c>
      <c r="O30" t="s">
        <v>29</v>
      </c>
    </row>
    <row r="31" spans="1:15" x14ac:dyDescent="0.2">
      <c r="A31" t="s">
        <v>19</v>
      </c>
      <c r="B31" t="s">
        <v>20</v>
      </c>
      <c r="C31" t="s">
        <v>64</v>
      </c>
      <c r="D31" t="s">
        <v>207</v>
      </c>
      <c r="E31">
        <v>2174</v>
      </c>
      <c r="F31">
        <v>1914</v>
      </c>
      <c r="G31">
        <v>1991</v>
      </c>
      <c r="H31">
        <v>1954</v>
      </c>
      <c r="I31">
        <v>1585</v>
      </c>
      <c r="J31">
        <v>1880</v>
      </c>
      <c r="K31">
        <v>1778</v>
      </c>
      <c r="L31">
        <v>1507</v>
      </c>
      <c r="M31">
        <v>1459</v>
      </c>
      <c r="N31">
        <v>1885</v>
      </c>
      <c r="O31" t="s">
        <v>29</v>
      </c>
    </row>
    <row r="32" spans="1:15" x14ac:dyDescent="0.2">
      <c r="A32" t="s">
        <v>19</v>
      </c>
      <c r="B32" t="s">
        <v>20</v>
      </c>
      <c r="C32" t="s">
        <v>66</v>
      </c>
      <c r="D32" t="s">
        <v>75</v>
      </c>
      <c r="E32">
        <v>2686</v>
      </c>
      <c r="F32">
        <v>2704</v>
      </c>
      <c r="G32">
        <v>2685</v>
      </c>
      <c r="H32">
        <v>2455</v>
      </c>
      <c r="I32">
        <v>2228</v>
      </c>
      <c r="J32">
        <v>2053</v>
      </c>
      <c r="K32">
        <v>2041</v>
      </c>
      <c r="L32">
        <v>1861</v>
      </c>
      <c r="M32">
        <v>1926</v>
      </c>
      <c r="N32">
        <v>1897</v>
      </c>
      <c r="O32" t="s">
        <v>29</v>
      </c>
    </row>
    <row r="33" spans="1:15" x14ac:dyDescent="0.2">
      <c r="A33" t="s">
        <v>19</v>
      </c>
      <c r="B33" t="s">
        <v>20</v>
      </c>
      <c r="C33" t="s">
        <v>69</v>
      </c>
      <c r="D33" t="s">
        <v>206</v>
      </c>
      <c r="E33">
        <v>1657</v>
      </c>
      <c r="F33">
        <v>1870</v>
      </c>
      <c r="G33">
        <v>1683</v>
      </c>
      <c r="H33">
        <v>1528</v>
      </c>
      <c r="I33">
        <v>1975</v>
      </c>
      <c r="J33">
        <v>1548</v>
      </c>
      <c r="K33">
        <v>1515</v>
      </c>
      <c r="L33">
        <v>1662</v>
      </c>
      <c r="M33">
        <v>1961</v>
      </c>
      <c r="N33">
        <v>1962</v>
      </c>
      <c r="O33" t="s">
        <v>29</v>
      </c>
    </row>
    <row r="34" spans="1:15" x14ac:dyDescent="0.2">
      <c r="A34" t="s">
        <v>19</v>
      </c>
      <c r="B34" t="s">
        <v>20</v>
      </c>
      <c r="C34" t="s">
        <v>70</v>
      </c>
      <c r="D34" t="s">
        <v>205</v>
      </c>
      <c r="E34">
        <v>1884</v>
      </c>
      <c r="F34">
        <v>1873</v>
      </c>
      <c r="G34">
        <v>2151</v>
      </c>
      <c r="H34">
        <v>1755</v>
      </c>
      <c r="I34">
        <v>2019</v>
      </c>
      <c r="J34">
        <v>1954</v>
      </c>
      <c r="K34">
        <v>1908</v>
      </c>
      <c r="L34">
        <v>2488</v>
      </c>
      <c r="M34">
        <v>2634</v>
      </c>
      <c r="N34">
        <v>2654</v>
      </c>
      <c r="O34" t="s">
        <v>29</v>
      </c>
    </row>
    <row r="35" spans="1:15" x14ac:dyDescent="0.2">
      <c r="A35" t="s">
        <v>19</v>
      </c>
      <c r="B35" t="s">
        <v>20</v>
      </c>
      <c r="C35" t="s">
        <v>72</v>
      </c>
      <c r="D35" t="s">
        <v>204</v>
      </c>
      <c r="E35">
        <v>3579</v>
      </c>
      <c r="F35">
        <v>3854</v>
      </c>
      <c r="G35">
        <v>4190</v>
      </c>
      <c r="H35">
        <v>4364</v>
      </c>
      <c r="I35">
        <v>3985</v>
      </c>
      <c r="J35">
        <v>4324</v>
      </c>
      <c r="K35">
        <v>3792</v>
      </c>
      <c r="L35">
        <v>3670</v>
      </c>
      <c r="M35">
        <v>3847</v>
      </c>
      <c r="N35">
        <v>3625</v>
      </c>
      <c r="O35" t="s">
        <v>29</v>
      </c>
    </row>
    <row r="36" spans="1:15" x14ac:dyDescent="0.2">
      <c r="A36" t="s">
        <v>19</v>
      </c>
      <c r="B36" t="s">
        <v>20</v>
      </c>
      <c r="C36" t="s">
        <v>73</v>
      </c>
      <c r="D36" t="s">
        <v>55</v>
      </c>
      <c r="E36">
        <v>4305</v>
      </c>
      <c r="F36">
        <v>4284</v>
      </c>
      <c r="G36">
        <v>4458</v>
      </c>
      <c r="H36">
        <v>4233</v>
      </c>
      <c r="I36">
        <v>4170</v>
      </c>
      <c r="J36">
        <v>4081</v>
      </c>
      <c r="K36">
        <v>4104</v>
      </c>
      <c r="L36">
        <v>4571</v>
      </c>
      <c r="M36">
        <v>4970</v>
      </c>
      <c r="N36">
        <v>5047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t="s">
        <v>203</v>
      </c>
      <c r="E37">
        <v>5200</v>
      </c>
      <c r="F37">
        <v>5421</v>
      </c>
      <c r="G37">
        <v>5722</v>
      </c>
      <c r="H37">
        <v>5862</v>
      </c>
      <c r="I37">
        <v>5498</v>
      </c>
      <c r="J37">
        <v>4958</v>
      </c>
      <c r="K37">
        <v>5727</v>
      </c>
      <c r="L37">
        <v>5485</v>
      </c>
      <c r="M37">
        <v>6074</v>
      </c>
      <c r="N37">
        <v>5607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t="s">
        <v>202</v>
      </c>
      <c r="E38">
        <v>7265</v>
      </c>
      <c r="F38">
        <v>6594</v>
      </c>
      <c r="G38">
        <v>7410</v>
      </c>
      <c r="H38">
        <v>8226</v>
      </c>
      <c r="I38">
        <v>8240</v>
      </c>
      <c r="J38">
        <v>8849</v>
      </c>
      <c r="K38">
        <v>9379</v>
      </c>
      <c r="L38">
        <v>9637</v>
      </c>
      <c r="M38">
        <v>10233</v>
      </c>
      <c r="N38">
        <v>10100</v>
      </c>
      <c r="O38" t="s">
        <v>29</v>
      </c>
    </row>
    <row r="39" spans="1:15" x14ac:dyDescent="0.2">
      <c r="A39" t="s">
        <v>19</v>
      </c>
      <c r="B39" t="s">
        <v>20</v>
      </c>
      <c r="C39" t="s">
        <v>78</v>
      </c>
      <c r="D39" t="s">
        <v>201</v>
      </c>
      <c r="E39">
        <v>6928</v>
      </c>
      <c r="F39">
        <v>7376</v>
      </c>
      <c r="G39">
        <v>7629</v>
      </c>
      <c r="H39">
        <v>7136</v>
      </c>
      <c r="I39">
        <v>9644</v>
      </c>
      <c r="J39">
        <v>10902</v>
      </c>
      <c r="K39">
        <v>9881</v>
      </c>
      <c r="L39">
        <v>10138</v>
      </c>
      <c r="M39">
        <v>10316</v>
      </c>
      <c r="N39">
        <v>10818</v>
      </c>
      <c r="O39" t="s">
        <v>29</v>
      </c>
    </row>
    <row r="40" spans="1:15" x14ac:dyDescent="0.2">
      <c r="A40" t="s">
        <v>19</v>
      </c>
      <c r="B40" t="s">
        <v>20</v>
      </c>
      <c r="C40" t="s">
        <v>79</v>
      </c>
      <c r="D40" t="s">
        <v>200</v>
      </c>
      <c r="E40">
        <v>17602</v>
      </c>
      <c r="F40">
        <v>21968</v>
      </c>
      <c r="G40">
        <v>19374</v>
      </c>
      <c r="H40">
        <v>19023</v>
      </c>
      <c r="I40">
        <v>23487</v>
      </c>
      <c r="J40">
        <v>21118</v>
      </c>
      <c r="K40">
        <v>16505</v>
      </c>
      <c r="L40">
        <v>15174</v>
      </c>
      <c r="M40">
        <v>15334</v>
      </c>
      <c r="N40">
        <v>15787</v>
      </c>
      <c r="O40" t="s">
        <v>29</v>
      </c>
    </row>
    <row r="41" spans="1:15" x14ac:dyDescent="0.2">
      <c r="A41" t="s">
        <v>19</v>
      </c>
      <c r="B41" t="s">
        <v>20</v>
      </c>
      <c r="C41" t="s">
        <v>67</v>
      </c>
      <c r="D41" t="s">
        <v>68</v>
      </c>
      <c r="E41">
        <v>34190</v>
      </c>
      <c r="F41">
        <v>38947</v>
      </c>
      <c r="G41">
        <v>36739</v>
      </c>
      <c r="H41">
        <v>35467</v>
      </c>
      <c r="I41">
        <v>42162</v>
      </c>
      <c r="J41">
        <v>40719</v>
      </c>
      <c r="K41">
        <v>34746</v>
      </c>
      <c r="L41">
        <v>34045</v>
      </c>
      <c r="M41">
        <v>34926</v>
      </c>
      <c r="N41">
        <v>36575</v>
      </c>
      <c r="O41">
        <v>38389</v>
      </c>
    </row>
    <row r="43" spans="1:15" x14ac:dyDescent="0.2">
      <c r="A43" t="s">
        <v>19</v>
      </c>
      <c r="B43" t="s">
        <v>20</v>
      </c>
      <c r="C43" t="s">
        <v>80</v>
      </c>
      <c r="D43" t="s">
        <v>81</v>
      </c>
      <c r="E43">
        <v>51719</v>
      </c>
      <c r="F43">
        <v>55227</v>
      </c>
      <c r="G43">
        <v>58670</v>
      </c>
      <c r="H43">
        <v>57631</v>
      </c>
      <c r="I43">
        <v>55197</v>
      </c>
      <c r="J43">
        <v>59578</v>
      </c>
      <c r="K43">
        <v>60537</v>
      </c>
      <c r="L43">
        <v>64424</v>
      </c>
      <c r="M43">
        <v>65739</v>
      </c>
      <c r="N43">
        <v>66700</v>
      </c>
      <c r="O43">
        <v>68122</v>
      </c>
    </row>
    <row r="44" spans="1:15" x14ac:dyDescent="0.2">
      <c r="A44" t="s">
        <v>19</v>
      </c>
      <c r="B44" t="s">
        <v>20</v>
      </c>
      <c r="C44" t="s">
        <v>82</v>
      </c>
      <c r="D44" t="s">
        <v>83</v>
      </c>
      <c r="E44">
        <v>53643</v>
      </c>
      <c r="F44">
        <v>54330</v>
      </c>
      <c r="G44">
        <v>55089</v>
      </c>
      <c r="H44">
        <v>55187</v>
      </c>
      <c r="I44">
        <v>54910</v>
      </c>
      <c r="J44">
        <v>57703</v>
      </c>
      <c r="K44">
        <v>60344</v>
      </c>
      <c r="L44">
        <v>62762</v>
      </c>
      <c r="M44">
        <v>65646</v>
      </c>
      <c r="N44">
        <v>66741</v>
      </c>
      <c r="O44">
        <v>68522</v>
      </c>
    </row>
    <row r="45" spans="1:15" x14ac:dyDescent="0.2">
      <c r="A45" t="s">
        <v>19</v>
      </c>
      <c r="B45" t="s">
        <v>20</v>
      </c>
      <c r="C45" t="s">
        <v>84</v>
      </c>
      <c r="D45" t="s">
        <v>85</v>
      </c>
      <c r="E45">
        <v>19084</v>
      </c>
      <c r="F45">
        <v>20697</v>
      </c>
      <c r="G45">
        <v>21279</v>
      </c>
      <c r="H45">
        <v>21779</v>
      </c>
      <c r="I45">
        <v>21060</v>
      </c>
      <c r="J45">
        <v>21989</v>
      </c>
      <c r="K45">
        <v>23292</v>
      </c>
      <c r="L45">
        <v>24114</v>
      </c>
      <c r="M45">
        <v>24910</v>
      </c>
      <c r="N45">
        <v>25729</v>
      </c>
      <c r="O45">
        <v>26658</v>
      </c>
    </row>
    <row r="46" spans="1:15" x14ac:dyDescent="0.2">
      <c r="A46" t="s">
        <v>19</v>
      </c>
      <c r="B46" t="s">
        <v>20</v>
      </c>
      <c r="C46" t="s">
        <v>86</v>
      </c>
      <c r="D46" t="s">
        <v>87</v>
      </c>
      <c r="E46">
        <v>3843</v>
      </c>
      <c r="F46">
        <v>4091</v>
      </c>
      <c r="G46">
        <v>4900</v>
      </c>
      <c r="H46">
        <v>4479</v>
      </c>
      <c r="I46">
        <v>4512</v>
      </c>
      <c r="J46">
        <v>4751</v>
      </c>
      <c r="K46">
        <v>5343</v>
      </c>
      <c r="L46">
        <v>5216</v>
      </c>
      <c r="M46">
        <v>5767</v>
      </c>
      <c r="N46">
        <v>5806</v>
      </c>
      <c r="O46" t="s">
        <v>29</v>
      </c>
    </row>
    <row r="47" spans="1:15" x14ac:dyDescent="0.2">
      <c r="A47" t="s">
        <v>19</v>
      </c>
      <c r="B47" t="s">
        <v>20</v>
      </c>
      <c r="C47" t="s">
        <v>88</v>
      </c>
      <c r="D47" t="s">
        <v>89</v>
      </c>
      <c r="E47">
        <v>260</v>
      </c>
      <c r="F47">
        <v>305</v>
      </c>
      <c r="G47">
        <v>317</v>
      </c>
      <c r="H47">
        <v>346</v>
      </c>
      <c r="I47">
        <v>224</v>
      </c>
      <c r="J47">
        <v>130</v>
      </c>
      <c r="K47">
        <v>287</v>
      </c>
      <c r="L47">
        <v>454</v>
      </c>
      <c r="M47">
        <v>513</v>
      </c>
      <c r="N47">
        <v>589</v>
      </c>
      <c r="O47" t="s">
        <v>29</v>
      </c>
    </row>
    <row r="48" spans="1:15" x14ac:dyDescent="0.2">
      <c r="A48" t="s">
        <v>19</v>
      </c>
      <c r="B48" t="s">
        <v>20</v>
      </c>
      <c r="C48" t="s">
        <v>90</v>
      </c>
      <c r="D48" t="s">
        <v>91</v>
      </c>
      <c r="E48">
        <v>678</v>
      </c>
      <c r="F48">
        <v>1010</v>
      </c>
      <c r="G48">
        <v>1117</v>
      </c>
      <c r="H48">
        <v>1302</v>
      </c>
      <c r="I48">
        <v>1200</v>
      </c>
      <c r="J48">
        <v>1129</v>
      </c>
      <c r="K48">
        <v>1000</v>
      </c>
      <c r="L48">
        <v>966</v>
      </c>
      <c r="M48">
        <v>1108</v>
      </c>
      <c r="N48">
        <v>1160</v>
      </c>
      <c r="O48" t="s">
        <v>29</v>
      </c>
    </row>
    <row r="49" spans="1:15" x14ac:dyDescent="0.2">
      <c r="A49" t="s">
        <v>19</v>
      </c>
      <c r="B49" t="s">
        <v>20</v>
      </c>
      <c r="C49" t="s">
        <v>92</v>
      </c>
      <c r="D49" t="s">
        <v>93</v>
      </c>
      <c r="E49">
        <v>3307</v>
      </c>
      <c r="F49">
        <v>3466</v>
      </c>
      <c r="G49">
        <v>3397</v>
      </c>
      <c r="H49">
        <v>3328</v>
      </c>
      <c r="I49">
        <v>3060</v>
      </c>
      <c r="J49">
        <v>3134</v>
      </c>
      <c r="K49">
        <v>3303</v>
      </c>
      <c r="L49">
        <v>3412</v>
      </c>
      <c r="M49">
        <v>3411</v>
      </c>
      <c r="N49">
        <v>3528</v>
      </c>
      <c r="O49" t="s">
        <v>29</v>
      </c>
    </row>
    <row r="50" spans="1:15" x14ac:dyDescent="0.2">
      <c r="A50" t="s">
        <v>19</v>
      </c>
      <c r="B50" t="s">
        <v>20</v>
      </c>
      <c r="C50" t="s">
        <v>94</v>
      </c>
      <c r="D50" t="s">
        <v>95</v>
      </c>
      <c r="E50">
        <v>4625</v>
      </c>
      <c r="F50">
        <v>5179</v>
      </c>
      <c r="G50">
        <v>5257</v>
      </c>
      <c r="H50">
        <v>5553</v>
      </c>
      <c r="I50">
        <v>5783</v>
      </c>
      <c r="J50">
        <v>6014</v>
      </c>
      <c r="K50">
        <v>6265</v>
      </c>
      <c r="L50">
        <v>6608</v>
      </c>
      <c r="M50">
        <v>6673</v>
      </c>
      <c r="N50">
        <v>6968</v>
      </c>
      <c r="O50" t="s">
        <v>29</v>
      </c>
    </row>
    <row r="51" spans="1:15" x14ac:dyDescent="0.2">
      <c r="A51" t="s">
        <v>19</v>
      </c>
      <c r="B51" t="s">
        <v>20</v>
      </c>
      <c r="C51" t="s">
        <v>96</v>
      </c>
      <c r="D51" t="s">
        <v>97</v>
      </c>
      <c r="E51">
        <v>63</v>
      </c>
      <c r="F51">
        <v>64</v>
      </c>
      <c r="G51">
        <v>72</v>
      </c>
      <c r="H51">
        <v>81</v>
      </c>
      <c r="I51">
        <v>81</v>
      </c>
      <c r="J51">
        <v>89</v>
      </c>
      <c r="K51">
        <v>78</v>
      </c>
      <c r="L51">
        <v>90</v>
      </c>
      <c r="M51">
        <v>96</v>
      </c>
      <c r="N51">
        <v>107</v>
      </c>
      <c r="O51" t="s">
        <v>29</v>
      </c>
    </row>
    <row r="52" spans="1:15" x14ac:dyDescent="0.2">
      <c r="A52" t="s">
        <v>19</v>
      </c>
      <c r="B52" t="s">
        <v>20</v>
      </c>
      <c r="C52" t="s">
        <v>98</v>
      </c>
      <c r="D52" t="s">
        <v>99</v>
      </c>
      <c r="E52">
        <v>5188</v>
      </c>
      <c r="F52">
        <v>5402</v>
      </c>
      <c r="G52">
        <v>5043</v>
      </c>
      <c r="H52">
        <v>5441</v>
      </c>
      <c r="I52">
        <v>4898</v>
      </c>
      <c r="J52">
        <v>5259</v>
      </c>
      <c r="K52">
        <v>5478</v>
      </c>
      <c r="L52">
        <v>5671</v>
      </c>
      <c r="M52">
        <v>5648</v>
      </c>
      <c r="N52">
        <v>5840</v>
      </c>
      <c r="O52" t="s">
        <v>29</v>
      </c>
    </row>
    <row r="53" spans="1:15" x14ac:dyDescent="0.2">
      <c r="A53" t="s">
        <v>19</v>
      </c>
      <c r="B53" t="s">
        <v>20</v>
      </c>
      <c r="C53" t="s">
        <v>100</v>
      </c>
      <c r="D53" t="s">
        <v>101</v>
      </c>
      <c r="E53">
        <v>1120</v>
      </c>
      <c r="F53">
        <v>1181</v>
      </c>
      <c r="G53">
        <v>1176</v>
      </c>
      <c r="H53">
        <v>1249</v>
      </c>
      <c r="I53">
        <v>1302</v>
      </c>
      <c r="J53">
        <v>1483</v>
      </c>
      <c r="K53">
        <v>1537</v>
      </c>
      <c r="L53">
        <v>1697</v>
      </c>
      <c r="M53">
        <v>1694</v>
      </c>
      <c r="N53">
        <v>1729</v>
      </c>
      <c r="O53" t="s">
        <v>29</v>
      </c>
    </row>
    <row r="54" spans="1:15" x14ac:dyDescent="0.2">
      <c r="A54" t="s">
        <v>19</v>
      </c>
      <c r="B54" t="s">
        <v>20</v>
      </c>
      <c r="C54" t="s">
        <v>102</v>
      </c>
      <c r="D54" t="s">
        <v>103</v>
      </c>
      <c r="E54">
        <v>78682</v>
      </c>
      <c r="F54">
        <v>80611</v>
      </c>
      <c r="G54">
        <v>86634</v>
      </c>
      <c r="H54">
        <v>92587</v>
      </c>
      <c r="I54">
        <v>91217</v>
      </c>
      <c r="J54">
        <v>95527</v>
      </c>
      <c r="K54">
        <v>97352</v>
      </c>
      <c r="L54">
        <v>100639</v>
      </c>
      <c r="M54">
        <v>106303</v>
      </c>
      <c r="N54">
        <v>109719</v>
      </c>
      <c r="O54">
        <v>115086</v>
      </c>
    </row>
    <row r="55" spans="1:15" x14ac:dyDescent="0.2">
      <c r="A55" t="s">
        <v>19</v>
      </c>
      <c r="B55" t="s">
        <v>20</v>
      </c>
      <c r="C55" t="s">
        <v>104</v>
      </c>
      <c r="D55" t="s">
        <v>105</v>
      </c>
      <c r="E55">
        <v>22533</v>
      </c>
      <c r="F55">
        <v>20842</v>
      </c>
      <c r="G55">
        <v>24189</v>
      </c>
      <c r="H55">
        <v>24179</v>
      </c>
      <c r="I55">
        <v>22080</v>
      </c>
      <c r="J55">
        <v>22010</v>
      </c>
      <c r="K55">
        <v>22709</v>
      </c>
      <c r="L55">
        <v>22664</v>
      </c>
      <c r="M55">
        <v>23264</v>
      </c>
      <c r="N55">
        <v>24159</v>
      </c>
      <c r="O55" t="s">
        <v>29</v>
      </c>
    </row>
    <row r="56" spans="1:15" x14ac:dyDescent="0.2">
      <c r="A56" t="s">
        <v>19</v>
      </c>
      <c r="B56" t="s">
        <v>20</v>
      </c>
      <c r="C56" t="s">
        <v>106</v>
      </c>
      <c r="D56" t="s">
        <v>107</v>
      </c>
      <c r="E56">
        <v>10367</v>
      </c>
      <c r="F56">
        <v>11366</v>
      </c>
      <c r="G56">
        <v>13678</v>
      </c>
      <c r="H56">
        <v>14747</v>
      </c>
      <c r="I56">
        <v>16557</v>
      </c>
      <c r="J56">
        <v>20902</v>
      </c>
      <c r="K56">
        <v>22114</v>
      </c>
      <c r="L56">
        <v>23638</v>
      </c>
      <c r="M56">
        <v>25320</v>
      </c>
      <c r="N56">
        <v>25941</v>
      </c>
      <c r="O56" t="s">
        <v>29</v>
      </c>
    </row>
    <row r="57" spans="1:15" x14ac:dyDescent="0.2">
      <c r="A57" t="s">
        <v>19</v>
      </c>
      <c r="B57" t="s">
        <v>20</v>
      </c>
      <c r="C57" t="s">
        <v>108</v>
      </c>
      <c r="D57" t="s">
        <v>109</v>
      </c>
      <c r="E57">
        <v>39494</v>
      </c>
      <c r="F57">
        <v>41143</v>
      </c>
      <c r="G57">
        <v>41979</v>
      </c>
      <c r="H57">
        <v>45937</v>
      </c>
      <c r="I57">
        <v>45490</v>
      </c>
      <c r="J57">
        <v>45326</v>
      </c>
      <c r="K57">
        <v>44781</v>
      </c>
      <c r="L57">
        <v>47313</v>
      </c>
      <c r="M57">
        <v>49703</v>
      </c>
      <c r="N57">
        <v>50208</v>
      </c>
      <c r="O57" t="s">
        <v>29</v>
      </c>
    </row>
    <row r="58" spans="1:15" x14ac:dyDescent="0.2">
      <c r="A58" t="s">
        <v>19</v>
      </c>
      <c r="B58" t="s">
        <v>20</v>
      </c>
      <c r="C58" t="s">
        <v>110</v>
      </c>
      <c r="D58" t="s">
        <v>111</v>
      </c>
      <c r="E58">
        <v>6288</v>
      </c>
      <c r="F58">
        <v>7260</v>
      </c>
      <c r="G58">
        <v>6788</v>
      </c>
      <c r="H58">
        <v>7724</v>
      </c>
      <c r="I58">
        <v>7090</v>
      </c>
      <c r="J58">
        <v>7289</v>
      </c>
      <c r="K58">
        <v>7748</v>
      </c>
      <c r="L58">
        <v>7025</v>
      </c>
      <c r="M58">
        <v>8017</v>
      </c>
      <c r="N58">
        <v>9412</v>
      </c>
      <c r="O58" t="s">
        <v>29</v>
      </c>
    </row>
    <row r="59" spans="1:15" x14ac:dyDescent="0.2">
      <c r="A59" t="s">
        <v>19</v>
      </c>
      <c r="B59" t="s">
        <v>20</v>
      </c>
      <c r="C59" t="s">
        <v>112</v>
      </c>
      <c r="D59" t="s">
        <v>113</v>
      </c>
      <c r="E59">
        <v>314362</v>
      </c>
      <c r="F59">
        <v>336770</v>
      </c>
      <c r="G59">
        <v>336283</v>
      </c>
      <c r="H59">
        <v>298021</v>
      </c>
      <c r="I59">
        <v>334604</v>
      </c>
      <c r="J59">
        <v>364724</v>
      </c>
      <c r="K59">
        <v>373539</v>
      </c>
      <c r="L59">
        <v>413624</v>
      </c>
      <c r="M59">
        <v>418249</v>
      </c>
      <c r="N59">
        <v>440744</v>
      </c>
      <c r="O59">
        <v>456364</v>
      </c>
    </row>
    <row r="60" spans="1:15" x14ac:dyDescent="0.2">
      <c r="A60" t="s">
        <v>19</v>
      </c>
      <c r="B60" t="s">
        <v>20</v>
      </c>
      <c r="C60" t="s">
        <v>114</v>
      </c>
      <c r="D60" t="s">
        <v>115</v>
      </c>
      <c r="E60">
        <v>177590</v>
      </c>
      <c r="F60">
        <v>196914</v>
      </c>
      <c r="G60">
        <v>185823</v>
      </c>
      <c r="H60">
        <v>149519</v>
      </c>
      <c r="I60">
        <v>181993</v>
      </c>
      <c r="J60">
        <v>199011</v>
      </c>
      <c r="K60">
        <v>199902</v>
      </c>
      <c r="L60">
        <v>229220</v>
      </c>
      <c r="M60">
        <v>229958</v>
      </c>
      <c r="N60">
        <v>243588</v>
      </c>
      <c r="O60">
        <v>248509</v>
      </c>
    </row>
    <row r="61" spans="1:15" x14ac:dyDescent="0.2">
      <c r="A61" t="s">
        <v>19</v>
      </c>
      <c r="B61" t="s">
        <v>20</v>
      </c>
      <c r="C61" t="s">
        <v>116</v>
      </c>
      <c r="D61" t="s">
        <v>117</v>
      </c>
      <c r="E61">
        <v>71093</v>
      </c>
      <c r="F61">
        <v>72175</v>
      </c>
      <c r="G61">
        <v>61706</v>
      </c>
      <c r="H61">
        <v>68120</v>
      </c>
      <c r="I61">
        <v>75301</v>
      </c>
      <c r="J61">
        <v>85221</v>
      </c>
      <c r="K61">
        <v>87744</v>
      </c>
      <c r="L61">
        <v>105779</v>
      </c>
      <c r="M61">
        <v>109376</v>
      </c>
      <c r="N61">
        <v>109182</v>
      </c>
      <c r="O61" t="s">
        <v>29</v>
      </c>
    </row>
    <row r="62" spans="1:15" x14ac:dyDescent="0.2">
      <c r="A62" t="s">
        <v>19</v>
      </c>
      <c r="B62" t="s">
        <v>20</v>
      </c>
      <c r="C62" t="s">
        <v>118</v>
      </c>
      <c r="D62" t="s">
        <v>119</v>
      </c>
      <c r="E62">
        <v>71785</v>
      </c>
      <c r="F62">
        <v>87564</v>
      </c>
      <c r="G62">
        <v>80453</v>
      </c>
      <c r="H62">
        <v>42656</v>
      </c>
      <c r="I62">
        <v>67812</v>
      </c>
      <c r="J62">
        <v>74443</v>
      </c>
      <c r="K62">
        <v>69816</v>
      </c>
      <c r="L62">
        <v>77011</v>
      </c>
      <c r="M62">
        <v>75138</v>
      </c>
      <c r="N62">
        <v>83669</v>
      </c>
      <c r="O62" t="s">
        <v>29</v>
      </c>
    </row>
    <row r="63" spans="1:15" x14ac:dyDescent="0.2">
      <c r="A63" t="s">
        <v>19</v>
      </c>
      <c r="B63" t="s">
        <v>20</v>
      </c>
      <c r="C63" t="s">
        <v>120</v>
      </c>
      <c r="D63" t="s">
        <v>121</v>
      </c>
      <c r="E63">
        <v>31053</v>
      </c>
      <c r="F63">
        <v>33360</v>
      </c>
      <c r="G63">
        <v>38323</v>
      </c>
      <c r="H63">
        <v>32914</v>
      </c>
      <c r="I63">
        <v>35801</v>
      </c>
      <c r="J63">
        <v>35833</v>
      </c>
      <c r="K63">
        <v>38803</v>
      </c>
      <c r="L63">
        <v>40675</v>
      </c>
      <c r="M63">
        <v>39978</v>
      </c>
      <c r="N63">
        <v>44399</v>
      </c>
      <c r="O63" t="s">
        <v>29</v>
      </c>
    </row>
    <row r="64" spans="1:15" x14ac:dyDescent="0.2">
      <c r="A64" t="s">
        <v>19</v>
      </c>
      <c r="B64" t="s">
        <v>20</v>
      </c>
      <c r="C64" t="s">
        <v>122</v>
      </c>
      <c r="D64" t="s">
        <v>123</v>
      </c>
      <c r="E64">
        <v>3659</v>
      </c>
      <c r="F64">
        <v>3814</v>
      </c>
      <c r="G64">
        <v>5341</v>
      </c>
      <c r="H64">
        <v>5828</v>
      </c>
      <c r="I64">
        <v>3079</v>
      </c>
      <c r="J64">
        <v>3514</v>
      </c>
      <c r="K64">
        <v>3539</v>
      </c>
      <c r="L64">
        <v>5756</v>
      </c>
      <c r="M64">
        <v>5467</v>
      </c>
      <c r="N64">
        <v>6337</v>
      </c>
      <c r="O64" t="s">
        <v>29</v>
      </c>
    </row>
    <row r="65" spans="1:15" x14ac:dyDescent="0.2">
      <c r="A65" t="s">
        <v>19</v>
      </c>
      <c r="B65" t="s">
        <v>20</v>
      </c>
      <c r="C65" t="s">
        <v>124</v>
      </c>
      <c r="D65" t="s">
        <v>125</v>
      </c>
      <c r="E65">
        <v>136772</v>
      </c>
      <c r="F65">
        <v>139856</v>
      </c>
      <c r="G65">
        <v>150460</v>
      </c>
      <c r="H65">
        <v>148503</v>
      </c>
      <c r="I65">
        <v>152610</v>
      </c>
      <c r="J65">
        <v>165713</v>
      </c>
      <c r="K65">
        <v>173637</v>
      </c>
      <c r="L65">
        <v>184404</v>
      </c>
      <c r="M65">
        <v>188290</v>
      </c>
      <c r="N65">
        <v>197157</v>
      </c>
      <c r="O65">
        <v>207855</v>
      </c>
    </row>
    <row r="66" spans="1:15" x14ac:dyDescent="0.2">
      <c r="A66" t="s">
        <v>19</v>
      </c>
      <c r="B66" t="s">
        <v>20</v>
      </c>
      <c r="C66" t="s">
        <v>126</v>
      </c>
      <c r="D66" t="s">
        <v>127</v>
      </c>
      <c r="E66">
        <v>129748</v>
      </c>
      <c r="F66">
        <v>132119</v>
      </c>
      <c r="G66">
        <v>142439</v>
      </c>
      <c r="H66">
        <v>140572</v>
      </c>
      <c r="I66">
        <v>145217</v>
      </c>
      <c r="J66">
        <v>158311</v>
      </c>
      <c r="K66">
        <v>166023</v>
      </c>
      <c r="L66">
        <v>176013</v>
      </c>
      <c r="M66">
        <v>179783</v>
      </c>
      <c r="N66">
        <v>188596</v>
      </c>
      <c r="O66" t="s">
        <v>29</v>
      </c>
    </row>
    <row r="67" spans="1:15" x14ac:dyDescent="0.2">
      <c r="A67" t="s">
        <v>19</v>
      </c>
      <c r="B67" t="s">
        <v>20</v>
      </c>
      <c r="C67" t="s">
        <v>128</v>
      </c>
      <c r="D67" t="s">
        <v>129</v>
      </c>
      <c r="E67">
        <v>7024</v>
      </c>
      <c r="F67">
        <v>7737</v>
      </c>
      <c r="G67">
        <v>8021</v>
      </c>
      <c r="H67">
        <v>7931</v>
      </c>
      <c r="I67">
        <v>7393</v>
      </c>
      <c r="J67">
        <v>7402</v>
      </c>
      <c r="K67">
        <v>7615</v>
      </c>
      <c r="L67">
        <v>8391</v>
      </c>
      <c r="M67">
        <v>8508</v>
      </c>
      <c r="N67">
        <v>8561</v>
      </c>
      <c r="O67" t="s">
        <v>29</v>
      </c>
    </row>
    <row r="68" spans="1:15" x14ac:dyDescent="0.2">
      <c r="A68" t="s">
        <v>19</v>
      </c>
      <c r="B68" t="s">
        <v>20</v>
      </c>
      <c r="C68" t="s">
        <v>130</v>
      </c>
      <c r="D68" t="s">
        <v>131</v>
      </c>
      <c r="E68">
        <v>126658</v>
      </c>
      <c r="F68">
        <v>133987</v>
      </c>
      <c r="G68">
        <v>145741</v>
      </c>
      <c r="H68">
        <v>154196</v>
      </c>
      <c r="I68">
        <v>143200</v>
      </c>
      <c r="J68">
        <v>151345</v>
      </c>
      <c r="K68">
        <v>158164</v>
      </c>
      <c r="L68">
        <v>164631</v>
      </c>
      <c r="M68">
        <v>167541</v>
      </c>
      <c r="N68">
        <v>174694</v>
      </c>
      <c r="O68">
        <v>185355</v>
      </c>
    </row>
    <row r="69" spans="1:15" x14ac:dyDescent="0.2">
      <c r="A69" t="s">
        <v>19</v>
      </c>
      <c r="B69" t="s">
        <v>20</v>
      </c>
      <c r="C69" t="s">
        <v>132</v>
      </c>
      <c r="D69" t="s">
        <v>133</v>
      </c>
      <c r="E69">
        <v>79413</v>
      </c>
      <c r="F69">
        <v>84522</v>
      </c>
      <c r="G69">
        <v>91708</v>
      </c>
      <c r="H69">
        <v>100416</v>
      </c>
      <c r="I69">
        <v>92982</v>
      </c>
      <c r="J69">
        <v>94677</v>
      </c>
      <c r="K69">
        <v>101338</v>
      </c>
      <c r="L69">
        <v>106265</v>
      </c>
      <c r="M69">
        <v>107980</v>
      </c>
      <c r="N69">
        <v>113718</v>
      </c>
      <c r="O69">
        <v>119880</v>
      </c>
    </row>
    <row r="70" spans="1:15" x14ac:dyDescent="0.2">
      <c r="A70" t="s">
        <v>19</v>
      </c>
      <c r="B70" t="s">
        <v>20</v>
      </c>
      <c r="C70" t="s">
        <v>134</v>
      </c>
      <c r="D70" t="s">
        <v>135</v>
      </c>
      <c r="E70">
        <v>28010</v>
      </c>
      <c r="F70">
        <v>29694</v>
      </c>
      <c r="G70">
        <v>33001</v>
      </c>
      <c r="H70">
        <v>36365</v>
      </c>
      <c r="I70">
        <v>31957</v>
      </c>
      <c r="J70">
        <v>30417</v>
      </c>
      <c r="K70">
        <v>33027</v>
      </c>
      <c r="L70">
        <v>33336</v>
      </c>
      <c r="M70">
        <v>33266</v>
      </c>
      <c r="N70">
        <v>33920</v>
      </c>
      <c r="O70" t="s">
        <v>29</v>
      </c>
    </row>
    <row r="71" spans="1:15" x14ac:dyDescent="0.2">
      <c r="A71" t="s">
        <v>19</v>
      </c>
      <c r="B71" t="s">
        <v>20</v>
      </c>
      <c r="C71" t="s">
        <v>136</v>
      </c>
      <c r="D71" t="s">
        <v>137</v>
      </c>
      <c r="E71">
        <v>7959</v>
      </c>
      <c r="F71">
        <v>8770</v>
      </c>
      <c r="G71">
        <v>9724</v>
      </c>
      <c r="H71">
        <v>10308</v>
      </c>
      <c r="I71">
        <v>10377</v>
      </c>
      <c r="J71">
        <v>11416</v>
      </c>
      <c r="K71">
        <v>13057</v>
      </c>
      <c r="L71">
        <v>13932</v>
      </c>
      <c r="M71">
        <v>14272</v>
      </c>
      <c r="N71">
        <v>15518</v>
      </c>
      <c r="O71" t="s">
        <v>29</v>
      </c>
    </row>
    <row r="72" spans="1:15" x14ac:dyDescent="0.2">
      <c r="A72" t="s">
        <v>19</v>
      </c>
      <c r="B72" t="s">
        <v>20</v>
      </c>
      <c r="C72" t="s">
        <v>138</v>
      </c>
      <c r="D72" t="s">
        <v>139</v>
      </c>
      <c r="E72">
        <v>43444</v>
      </c>
      <c r="F72">
        <v>46058</v>
      </c>
      <c r="G72">
        <v>48983</v>
      </c>
      <c r="H72">
        <v>53743</v>
      </c>
      <c r="I72">
        <v>50648</v>
      </c>
      <c r="J72">
        <v>52844</v>
      </c>
      <c r="K72">
        <v>55254</v>
      </c>
      <c r="L72">
        <v>58996</v>
      </c>
      <c r="M72">
        <v>60442</v>
      </c>
      <c r="N72">
        <v>64281</v>
      </c>
      <c r="O72" t="s">
        <v>29</v>
      </c>
    </row>
    <row r="73" spans="1:15" x14ac:dyDescent="0.2">
      <c r="A73" t="s">
        <v>19</v>
      </c>
      <c r="B73" t="s">
        <v>20</v>
      </c>
      <c r="C73" t="s">
        <v>140</v>
      </c>
      <c r="D73" t="s">
        <v>141</v>
      </c>
      <c r="E73">
        <v>20803</v>
      </c>
      <c r="F73">
        <v>22984</v>
      </c>
      <c r="G73">
        <v>25510</v>
      </c>
      <c r="H73">
        <v>24519</v>
      </c>
      <c r="I73">
        <v>22182</v>
      </c>
      <c r="J73">
        <v>26389</v>
      </c>
      <c r="K73">
        <v>26366</v>
      </c>
      <c r="L73">
        <v>26230</v>
      </c>
      <c r="M73">
        <v>26881</v>
      </c>
      <c r="N73">
        <v>27401</v>
      </c>
      <c r="O73">
        <v>29074</v>
      </c>
    </row>
    <row r="74" spans="1:15" x14ac:dyDescent="0.2">
      <c r="A74" t="s">
        <v>19</v>
      </c>
      <c r="B74" t="s">
        <v>20</v>
      </c>
      <c r="C74" t="s">
        <v>142</v>
      </c>
      <c r="D74" t="s">
        <v>143</v>
      </c>
      <c r="E74">
        <v>26442</v>
      </c>
      <c r="F74">
        <v>26481</v>
      </c>
      <c r="G74">
        <v>28523</v>
      </c>
      <c r="H74">
        <v>29261</v>
      </c>
      <c r="I74">
        <v>28036</v>
      </c>
      <c r="J74">
        <v>30278</v>
      </c>
      <c r="K74">
        <v>30461</v>
      </c>
      <c r="L74">
        <v>32136</v>
      </c>
      <c r="M74">
        <v>32681</v>
      </c>
      <c r="N74">
        <v>33574</v>
      </c>
      <c r="O74">
        <v>36402</v>
      </c>
    </row>
    <row r="75" spans="1:15" x14ac:dyDescent="0.2">
      <c r="A75" t="s">
        <v>19</v>
      </c>
      <c r="B75" t="s">
        <v>20</v>
      </c>
      <c r="C75" t="s">
        <v>144</v>
      </c>
      <c r="D75" t="s">
        <v>145</v>
      </c>
      <c r="E75">
        <v>24447</v>
      </c>
      <c r="F75">
        <v>24643</v>
      </c>
      <c r="G75">
        <v>26335</v>
      </c>
      <c r="H75">
        <v>27052</v>
      </c>
      <c r="I75">
        <v>25841</v>
      </c>
      <c r="J75">
        <v>27459</v>
      </c>
      <c r="K75">
        <v>27998</v>
      </c>
      <c r="L75">
        <v>29667</v>
      </c>
      <c r="M75">
        <v>30142</v>
      </c>
      <c r="N75">
        <v>31075</v>
      </c>
      <c r="O75" t="s">
        <v>29</v>
      </c>
    </row>
    <row r="76" spans="1:15" x14ac:dyDescent="0.2">
      <c r="A76" t="s">
        <v>19</v>
      </c>
      <c r="B76" t="s">
        <v>20</v>
      </c>
      <c r="C76" t="s">
        <v>146</v>
      </c>
      <c r="D76" t="s">
        <v>147</v>
      </c>
      <c r="E76">
        <v>1994</v>
      </c>
      <c r="F76">
        <v>1838</v>
      </c>
      <c r="G76">
        <v>2188</v>
      </c>
      <c r="H76">
        <v>2209</v>
      </c>
      <c r="I76">
        <v>2196</v>
      </c>
      <c r="J76">
        <v>2819</v>
      </c>
      <c r="K76">
        <v>2463</v>
      </c>
      <c r="L76">
        <v>2469</v>
      </c>
      <c r="M76">
        <v>2538</v>
      </c>
      <c r="N76">
        <v>2499</v>
      </c>
      <c r="O76" t="s">
        <v>29</v>
      </c>
    </row>
    <row r="77" spans="1:15" x14ac:dyDescent="0.2">
      <c r="A77" t="s">
        <v>19</v>
      </c>
      <c r="B77" t="s">
        <v>20</v>
      </c>
      <c r="C77" t="s">
        <v>148</v>
      </c>
      <c r="D77" t="s">
        <v>149</v>
      </c>
      <c r="E77">
        <v>84207</v>
      </c>
      <c r="F77">
        <v>89028</v>
      </c>
      <c r="G77">
        <v>92963</v>
      </c>
      <c r="H77">
        <v>99168</v>
      </c>
      <c r="I77">
        <v>105442</v>
      </c>
      <c r="J77">
        <v>108481</v>
      </c>
      <c r="K77">
        <v>110974</v>
      </c>
      <c r="L77">
        <v>114703</v>
      </c>
      <c r="M77">
        <v>117257</v>
      </c>
      <c r="N77">
        <v>121342</v>
      </c>
      <c r="O77">
        <v>126930</v>
      </c>
    </row>
    <row r="78" spans="1:15" x14ac:dyDescent="0.2">
      <c r="A78" t="s">
        <v>19</v>
      </c>
      <c r="B78" t="s">
        <v>20</v>
      </c>
      <c r="C78" t="s">
        <v>150</v>
      </c>
      <c r="D78" t="s">
        <v>151</v>
      </c>
      <c r="E78">
        <v>15962</v>
      </c>
      <c r="F78">
        <v>17069</v>
      </c>
      <c r="G78">
        <v>18127</v>
      </c>
      <c r="H78">
        <v>19419</v>
      </c>
      <c r="I78">
        <v>21011</v>
      </c>
      <c r="J78">
        <v>21633</v>
      </c>
      <c r="K78">
        <v>22517</v>
      </c>
      <c r="L78">
        <v>23891</v>
      </c>
      <c r="M78">
        <v>24195</v>
      </c>
      <c r="N78">
        <v>25338</v>
      </c>
      <c r="O78">
        <v>27947</v>
      </c>
    </row>
    <row r="79" spans="1:15" x14ac:dyDescent="0.2">
      <c r="A79" t="s">
        <v>19</v>
      </c>
      <c r="B79" t="s">
        <v>20</v>
      </c>
      <c r="C79" t="s">
        <v>152</v>
      </c>
      <c r="D79" t="s">
        <v>153</v>
      </c>
      <c r="E79">
        <v>68245</v>
      </c>
      <c r="F79">
        <v>71959</v>
      </c>
      <c r="G79">
        <v>74835</v>
      </c>
      <c r="H79">
        <v>79749</v>
      </c>
      <c r="I79">
        <v>84431</v>
      </c>
      <c r="J79">
        <v>86848</v>
      </c>
      <c r="K79">
        <v>88456</v>
      </c>
      <c r="L79">
        <v>90812</v>
      </c>
      <c r="M79">
        <v>93062</v>
      </c>
      <c r="N79">
        <v>96004</v>
      </c>
      <c r="O79">
        <v>98983</v>
      </c>
    </row>
    <row r="80" spans="1:15" x14ac:dyDescent="0.2">
      <c r="A80" t="s">
        <v>19</v>
      </c>
      <c r="B80" t="s">
        <v>20</v>
      </c>
      <c r="C80" t="s">
        <v>154</v>
      </c>
      <c r="D80" t="s">
        <v>155</v>
      </c>
      <c r="E80">
        <v>27261</v>
      </c>
      <c r="F80">
        <v>28724</v>
      </c>
      <c r="G80">
        <v>29982</v>
      </c>
      <c r="H80">
        <v>32150</v>
      </c>
      <c r="I80">
        <v>33837</v>
      </c>
      <c r="J80">
        <v>34964</v>
      </c>
      <c r="K80">
        <v>36017</v>
      </c>
      <c r="L80">
        <v>36502</v>
      </c>
      <c r="M80">
        <v>37967</v>
      </c>
      <c r="N80">
        <v>39340</v>
      </c>
      <c r="O80" t="s">
        <v>29</v>
      </c>
    </row>
    <row r="81" spans="1:15" x14ac:dyDescent="0.2">
      <c r="A81" t="s">
        <v>19</v>
      </c>
      <c r="B81" t="s">
        <v>20</v>
      </c>
      <c r="C81" t="s">
        <v>156</v>
      </c>
      <c r="D81" t="s">
        <v>157</v>
      </c>
      <c r="E81">
        <v>31250</v>
      </c>
      <c r="F81">
        <v>33170</v>
      </c>
      <c r="G81">
        <v>34549</v>
      </c>
      <c r="H81">
        <v>36795</v>
      </c>
      <c r="I81">
        <v>39444</v>
      </c>
      <c r="J81">
        <v>40547</v>
      </c>
      <c r="K81">
        <v>41496</v>
      </c>
      <c r="L81">
        <v>43099</v>
      </c>
      <c r="M81">
        <v>43690</v>
      </c>
      <c r="N81">
        <v>44773</v>
      </c>
      <c r="O81" t="s">
        <v>29</v>
      </c>
    </row>
    <row r="82" spans="1:15" x14ac:dyDescent="0.2">
      <c r="A82" t="s">
        <v>19</v>
      </c>
      <c r="B82" t="s">
        <v>20</v>
      </c>
      <c r="C82" t="s">
        <v>158</v>
      </c>
      <c r="D82" t="s">
        <v>159</v>
      </c>
      <c r="E82">
        <v>9734</v>
      </c>
      <c r="F82">
        <v>10065</v>
      </c>
      <c r="G82">
        <v>10304</v>
      </c>
      <c r="H82">
        <v>10803</v>
      </c>
      <c r="I82">
        <v>11149</v>
      </c>
      <c r="J82">
        <v>11337</v>
      </c>
      <c r="K82">
        <v>10943</v>
      </c>
      <c r="L82">
        <v>11211</v>
      </c>
      <c r="M82">
        <v>11405</v>
      </c>
      <c r="N82">
        <v>11890</v>
      </c>
      <c r="O82" t="s">
        <v>29</v>
      </c>
    </row>
    <row r="83" spans="1:15" x14ac:dyDescent="0.2">
      <c r="A83" t="s">
        <v>19</v>
      </c>
      <c r="B83" t="s">
        <v>20</v>
      </c>
      <c r="C83" t="s">
        <v>160</v>
      </c>
      <c r="D83" t="s">
        <v>161</v>
      </c>
      <c r="E83">
        <v>36194</v>
      </c>
      <c r="F83">
        <v>39544</v>
      </c>
      <c r="G83">
        <v>41641</v>
      </c>
      <c r="H83">
        <v>43095</v>
      </c>
      <c r="I83">
        <v>42401</v>
      </c>
      <c r="J83">
        <v>44730</v>
      </c>
      <c r="K83">
        <v>47136</v>
      </c>
      <c r="L83">
        <v>50611</v>
      </c>
      <c r="M83">
        <v>53383</v>
      </c>
      <c r="N83">
        <v>54412</v>
      </c>
      <c r="O83">
        <v>57459</v>
      </c>
    </row>
    <row r="84" spans="1:15" x14ac:dyDescent="0.2">
      <c r="A84" t="s">
        <v>19</v>
      </c>
      <c r="B84" t="s">
        <v>20</v>
      </c>
      <c r="C84" t="s">
        <v>162</v>
      </c>
      <c r="D84" t="s">
        <v>163</v>
      </c>
      <c r="E84">
        <v>12469</v>
      </c>
      <c r="F84">
        <v>13833</v>
      </c>
      <c r="G84">
        <v>14367</v>
      </c>
      <c r="H84">
        <v>14989</v>
      </c>
      <c r="I84">
        <v>15112</v>
      </c>
      <c r="J84">
        <v>15490</v>
      </c>
      <c r="K84">
        <v>15880</v>
      </c>
      <c r="L84">
        <v>16937</v>
      </c>
      <c r="M84">
        <v>17644</v>
      </c>
      <c r="N84">
        <v>18566</v>
      </c>
      <c r="O84">
        <v>19856</v>
      </c>
    </row>
    <row r="85" spans="1:15" x14ac:dyDescent="0.2">
      <c r="A85" t="s">
        <v>19</v>
      </c>
      <c r="B85" t="s">
        <v>20</v>
      </c>
      <c r="C85" t="s">
        <v>164</v>
      </c>
      <c r="D85" t="s">
        <v>165</v>
      </c>
      <c r="E85">
        <v>9578</v>
      </c>
      <c r="F85">
        <v>10775</v>
      </c>
      <c r="G85">
        <v>10979</v>
      </c>
      <c r="H85">
        <v>11535</v>
      </c>
      <c r="I85">
        <v>11599</v>
      </c>
      <c r="J85">
        <v>11634</v>
      </c>
      <c r="K85">
        <v>11886</v>
      </c>
      <c r="L85">
        <v>12580</v>
      </c>
      <c r="M85">
        <v>12960</v>
      </c>
      <c r="N85">
        <v>13666</v>
      </c>
      <c r="O85" t="s">
        <v>29</v>
      </c>
    </row>
    <row r="86" spans="1:15" x14ac:dyDescent="0.2">
      <c r="A86" t="s">
        <v>19</v>
      </c>
      <c r="B86" t="s">
        <v>20</v>
      </c>
      <c r="C86" t="s">
        <v>166</v>
      </c>
      <c r="D86" t="s">
        <v>167</v>
      </c>
      <c r="E86">
        <v>2891</v>
      </c>
      <c r="F86">
        <v>3058</v>
      </c>
      <c r="G86">
        <v>3388</v>
      </c>
      <c r="H86">
        <v>3454</v>
      </c>
      <c r="I86">
        <v>3513</v>
      </c>
      <c r="J86">
        <v>3856</v>
      </c>
      <c r="K86">
        <v>3995</v>
      </c>
      <c r="L86">
        <v>4357</v>
      </c>
      <c r="M86">
        <v>4684</v>
      </c>
      <c r="N86">
        <v>4901</v>
      </c>
      <c r="O86" t="s">
        <v>29</v>
      </c>
    </row>
    <row r="87" spans="1:15" x14ac:dyDescent="0.2">
      <c r="A87" t="s">
        <v>19</v>
      </c>
      <c r="B87" t="s">
        <v>20</v>
      </c>
      <c r="C87" t="s">
        <v>168</v>
      </c>
      <c r="D87" t="s">
        <v>169</v>
      </c>
      <c r="E87">
        <v>23725</v>
      </c>
      <c r="F87">
        <v>25712</v>
      </c>
      <c r="G87">
        <v>27274</v>
      </c>
      <c r="H87">
        <v>28106</v>
      </c>
      <c r="I87">
        <v>27290</v>
      </c>
      <c r="J87">
        <v>29240</v>
      </c>
      <c r="K87">
        <v>31256</v>
      </c>
      <c r="L87">
        <v>33674</v>
      </c>
      <c r="M87">
        <v>35739</v>
      </c>
      <c r="N87">
        <v>35845</v>
      </c>
      <c r="O87">
        <v>37604</v>
      </c>
    </row>
    <row r="88" spans="1:15" x14ac:dyDescent="0.2">
      <c r="A88" t="s">
        <v>19</v>
      </c>
      <c r="B88" t="s">
        <v>20</v>
      </c>
      <c r="C88" t="s">
        <v>170</v>
      </c>
      <c r="D88" t="s">
        <v>171</v>
      </c>
      <c r="E88">
        <v>7580</v>
      </c>
      <c r="F88">
        <v>8212</v>
      </c>
      <c r="G88">
        <v>8860</v>
      </c>
      <c r="H88">
        <v>9313</v>
      </c>
      <c r="I88">
        <v>8080</v>
      </c>
      <c r="J88">
        <v>8778</v>
      </c>
      <c r="K88">
        <v>9764</v>
      </c>
      <c r="L88">
        <v>10409</v>
      </c>
      <c r="M88">
        <v>11233</v>
      </c>
      <c r="N88">
        <v>11189</v>
      </c>
      <c r="O88" t="s">
        <v>29</v>
      </c>
    </row>
    <row r="89" spans="1:15" x14ac:dyDescent="0.2">
      <c r="A89" t="s">
        <v>19</v>
      </c>
      <c r="B89" t="s">
        <v>20</v>
      </c>
      <c r="C89" t="s">
        <v>172</v>
      </c>
      <c r="D89" t="s">
        <v>173</v>
      </c>
      <c r="E89">
        <v>16145</v>
      </c>
      <c r="F89">
        <v>17499</v>
      </c>
      <c r="G89">
        <v>18414</v>
      </c>
      <c r="H89">
        <v>18793</v>
      </c>
      <c r="I89">
        <v>19210</v>
      </c>
      <c r="J89">
        <v>20462</v>
      </c>
      <c r="K89">
        <v>21491</v>
      </c>
      <c r="L89">
        <v>23265</v>
      </c>
      <c r="M89">
        <v>24506</v>
      </c>
      <c r="N89">
        <v>24656</v>
      </c>
      <c r="O89" t="s">
        <v>29</v>
      </c>
    </row>
    <row r="90" spans="1:15" x14ac:dyDescent="0.2">
      <c r="A90" t="s">
        <v>19</v>
      </c>
      <c r="B90" t="s">
        <v>20</v>
      </c>
      <c r="C90" t="s">
        <v>174</v>
      </c>
      <c r="D90" t="s">
        <v>175</v>
      </c>
      <c r="E90">
        <v>21433</v>
      </c>
      <c r="F90">
        <v>22236</v>
      </c>
      <c r="G90">
        <v>22845</v>
      </c>
      <c r="H90">
        <v>23397</v>
      </c>
      <c r="I90">
        <v>23585</v>
      </c>
      <c r="J90">
        <v>23680</v>
      </c>
      <c r="K90">
        <v>24524</v>
      </c>
      <c r="L90">
        <v>26021</v>
      </c>
      <c r="M90">
        <v>26587</v>
      </c>
      <c r="N90">
        <v>27910</v>
      </c>
      <c r="O90">
        <v>29592</v>
      </c>
    </row>
    <row r="91" spans="1:15" x14ac:dyDescent="0.2">
      <c r="A91" t="s">
        <v>19</v>
      </c>
      <c r="B91" t="s">
        <v>20</v>
      </c>
      <c r="C91" t="s">
        <v>176</v>
      </c>
      <c r="D91" t="s">
        <v>177</v>
      </c>
      <c r="E91">
        <v>121253</v>
      </c>
      <c r="F91">
        <v>125518</v>
      </c>
      <c r="G91">
        <v>131720</v>
      </c>
      <c r="H91">
        <v>137922</v>
      </c>
      <c r="I91">
        <v>142820</v>
      </c>
      <c r="J91">
        <v>150074</v>
      </c>
      <c r="K91">
        <v>150632</v>
      </c>
      <c r="L91">
        <v>152486</v>
      </c>
      <c r="M91">
        <v>158296</v>
      </c>
      <c r="N91">
        <v>161853</v>
      </c>
      <c r="O91">
        <v>163449</v>
      </c>
    </row>
    <row r="92" spans="1:15" x14ac:dyDescent="0.2">
      <c r="A92" t="s">
        <v>19</v>
      </c>
      <c r="B92" t="s">
        <v>20</v>
      </c>
      <c r="C92" t="s">
        <v>178</v>
      </c>
      <c r="D92" t="s">
        <v>179</v>
      </c>
      <c r="E92">
        <v>14771</v>
      </c>
      <c r="F92">
        <v>15114</v>
      </c>
      <c r="G92">
        <v>15578</v>
      </c>
      <c r="H92">
        <v>15942</v>
      </c>
      <c r="I92">
        <v>16313</v>
      </c>
      <c r="J92">
        <v>17453</v>
      </c>
      <c r="K92">
        <v>17271</v>
      </c>
      <c r="L92">
        <v>17444</v>
      </c>
      <c r="M92">
        <v>17615</v>
      </c>
      <c r="N92">
        <v>18107</v>
      </c>
      <c r="O92" t="s">
        <v>29</v>
      </c>
    </row>
    <row r="93" spans="1:15" x14ac:dyDescent="0.2">
      <c r="A93" t="s">
        <v>19</v>
      </c>
      <c r="B93" t="s">
        <v>20</v>
      </c>
      <c r="C93" t="s">
        <v>180</v>
      </c>
      <c r="D93" t="s">
        <v>181</v>
      </c>
      <c r="E93">
        <v>4757</v>
      </c>
      <c r="F93">
        <v>4986</v>
      </c>
      <c r="G93">
        <v>4902</v>
      </c>
      <c r="H93">
        <v>5351</v>
      </c>
      <c r="I93">
        <v>5724</v>
      </c>
      <c r="J93">
        <v>6060</v>
      </c>
      <c r="K93">
        <v>6281</v>
      </c>
      <c r="L93">
        <v>6265</v>
      </c>
      <c r="M93">
        <v>6059</v>
      </c>
      <c r="N93">
        <v>5881</v>
      </c>
      <c r="O93" t="s">
        <v>29</v>
      </c>
    </row>
    <row r="94" spans="1:15" x14ac:dyDescent="0.2">
      <c r="A94" t="s">
        <v>19</v>
      </c>
      <c r="B94" t="s">
        <v>20</v>
      </c>
      <c r="C94" t="s">
        <v>182</v>
      </c>
      <c r="D94" t="s">
        <v>183</v>
      </c>
      <c r="E94">
        <v>101725</v>
      </c>
      <c r="F94">
        <v>105419</v>
      </c>
      <c r="G94">
        <v>111239</v>
      </c>
      <c r="H94">
        <v>116629</v>
      </c>
      <c r="I94">
        <v>120783</v>
      </c>
      <c r="J94">
        <v>126562</v>
      </c>
      <c r="K94">
        <v>127080</v>
      </c>
      <c r="L94">
        <v>128777</v>
      </c>
      <c r="M94">
        <v>134622</v>
      </c>
      <c r="N94">
        <v>137864</v>
      </c>
      <c r="O94" t="s">
        <v>29</v>
      </c>
    </row>
    <row r="95" spans="1:15" x14ac:dyDescent="0.2">
      <c r="A95" t="s">
        <v>19</v>
      </c>
      <c r="B95" t="s">
        <v>20</v>
      </c>
      <c r="C95" t="s">
        <v>184</v>
      </c>
      <c r="D95" t="s">
        <v>185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184</v>
      </c>
      <c r="D96" t="s">
        <v>186</v>
      </c>
      <c r="E96">
        <v>2755</v>
      </c>
      <c r="F96">
        <v>2957</v>
      </c>
      <c r="G96">
        <v>3404</v>
      </c>
      <c r="H96">
        <v>3819</v>
      </c>
      <c r="I96">
        <v>3122</v>
      </c>
      <c r="J96">
        <v>3855</v>
      </c>
      <c r="K96">
        <v>4397</v>
      </c>
      <c r="L96">
        <v>3840</v>
      </c>
      <c r="M96">
        <v>4453</v>
      </c>
      <c r="N96">
        <v>4663</v>
      </c>
      <c r="O96">
        <v>3999</v>
      </c>
    </row>
    <row r="97" spans="1:15" x14ac:dyDescent="0.2">
      <c r="A97" t="s">
        <v>19</v>
      </c>
      <c r="B97" t="s">
        <v>20</v>
      </c>
      <c r="C97" t="s">
        <v>187</v>
      </c>
      <c r="D97" t="s">
        <v>188</v>
      </c>
      <c r="E97">
        <v>105362</v>
      </c>
      <c r="F97">
        <v>109557</v>
      </c>
      <c r="G97">
        <v>113758</v>
      </c>
      <c r="H97">
        <v>112818</v>
      </c>
      <c r="I97">
        <v>110106</v>
      </c>
      <c r="J97">
        <v>117281</v>
      </c>
      <c r="K97">
        <v>120881</v>
      </c>
      <c r="L97">
        <v>127186</v>
      </c>
      <c r="M97">
        <v>131385</v>
      </c>
      <c r="N97">
        <v>133441</v>
      </c>
      <c r="O97">
        <v>136644</v>
      </c>
    </row>
    <row r="98" spans="1:15" x14ac:dyDescent="0.2">
      <c r="A98" t="s">
        <v>19</v>
      </c>
      <c r="B98" t="s">
        <v>20</v>
      </c>
      <c r="C98" t="s">
        <v>189</v>
      </c>
      <c r="D98" t="s">
        <v>190</v>
      </c>
      <c r="E98">
        <v>34562</v>
      </c>
      <c r="F98">
        <v>37909</v>
      </c>
      <c r="G98">
        <v>38663</v>
      </c>
      <c r="H98">
        <v>38969</v>
      </c>
      <c r="I98">
        <v>38704</v>
      </c>
      <c r="J98">
        <v>41380</v>
      </c>
      <c r="K98">
        <v>42604</v>
      </c>
      <c r="L98">
        <v>42714</v>
      </c>
      <c r="M98">
        <v>43622</v>
      </c>
      <c r="N98">
        <v>44872</v>
      </c>
      <c r="O98">
        <v>46384</v>
      </c>
    </row>
    <row r="99" spans="1:15" x14ac:dyDescent="0.2">
      <c r="A99" t="s">
        <v>19</v>
      </c>
      <c r="B99" t="s">
        <v>20</v>
      </c>
      <c r="C99" t="s">
        <v>191</v>
      </c>
      <c r="D99" t="s">
        <v>192</v>
      </c>
      <c r="E99">
        <v>101616</v>
      </c>
      <c r="F99">
        <v>108034</v>
      </c>
      <c r="G99">
        <v>110614</v>
      </c>
      <c r="H99">
        <v>109820</v>
      </c>
      <c r="I99">
        <v>111847</v>
      </c>
      <c r="J99">
        <v>110857</v>
      </c>
      <c r="K99">
        <v>106130</v>
      </c>
      <c r="L99">
        <v>107200</v>
      </c>
      <c r="M99">
        <v>112440</v>
      </c>
      <c r="N99">
        <v>116790</v>
      </c>
      <c r="O99">
        <v>123741</v>
      </c>
    </row>
    <row r="100" spans="1:15" x14ac:dyDescent="0.2">
      <c r="A100" t="s">
        <v>19</v>
      </c>
      <c r="B100" t="s">
        <v>20</v>
      </c>
      <c r="C100" t="s">
        <v>193</v>
      </c>
      <c r="D100" t="s">
        <v>194</v>
      </c>
      <c r="E100">
        <v>801460</v>
      </c>
      <c r="F100">
        <v>849642</v>
      </c>
      <c r="G100">
        <v>878528</v>
      </c>
      <c r="H100">
        <v>862252</v>
      </c>
      <c r="I100">
        <v>889259</v>
      </c>
      <c r="J100">
        <v>947148</v>
      </c>
      <c r="K100">
        <v>975174</v>
      </c>
      <c r="L100">
        <v>1040128</v>
      </c>
      <c r="M100">
        <v>1064327</v>
      </c>
      <c r="N100">
        <v>1107133</v>
      </c>
      <c r="O100">
        <v>1153813</v>
      </c>
    </row>
    <row r="101" spans="1:15" ht="14.25" x14ac:dyDescent="0.3">
      <c r="A101" s="4" t="s">
        <v>195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1" t="s">
        <v>196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1" t="s">
        <v>197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1" t="s">
        <v>198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1" t="s">
        <v>199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</sheetData>
  <sortState ref="D22:O40">
    <sortCondition ref="N22:N40"/>
  </sortState>
  <mergeCells count="24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4:O104"/>
    <mergeCell ref="A105:O105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2016-08-22T15:48:41Z</dcterms:created>
  <dcterms:modified xsi:type="dcterms:W3CDTF">2016-10-07T19:14:19Z</dcterms:modified>
</cp:coreProperties>
</file>