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59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7" i="1" l="1"/>
  <c r="P8" i="1" s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<sst xmlns="http://schemas.openxmlformats.org/spreadsheetml/2006/main" count="456" uniqueCount="208">
  <si>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</si>
  <si>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</si>
  <si>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</si>
  <si>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</si>
  <si>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</si>
  <si>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</si>
  <si>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</si>
  <si>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</si>
  <si>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</si>
  <si>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</si>
  <si>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</si>
  <si>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</si>
  <si>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</si>
  <si>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</si>
  <si>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</si>
  <si>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</si>
  <si>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</si>
  <si>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</si>
  <si>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</si>
  <si>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37000</t>
  </si>
  <si>
    <t>North Carolina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</si>
  <si>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</si>
  <si>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</si>
  <si>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</si>
  <si>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</si>
  <si>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</si>
  <si>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</si>
  <si>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</si>
  <si>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</si>
  <si>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</si>
  <si>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</si>
  <si>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</si>
  <si>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</si>
  <si>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</si>
  <si>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</si>
  <si>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</si>
  <si>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</si>
  <si>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</si>
  <si>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</si>
  <si>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</si>
  <si>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</si>
  <si>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</si>
  <si>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</si>
  <si>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</si>
  <si>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</si>
  <si>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</si>
  <si>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</si>
  <si>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</si>
  <si>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</si>
  <si>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</si>
  <si>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</si>
  <si>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 xml:space="preserve">        Nonmetallic mineral products manufacturing</t>
  </si>
  <si>
    <t>16</t>
  </si>
  <si>
    <t xml:space="preserve">        Primary metals manufacturing</t>
  </si>
  <si>
    <t>17</t>
  </si>
  <si>
    <t xml:space="preserve">        Fabricated metal products</t>
  </si>
  <si>
    <t>18</t>
  </si>
  <si>
    <t>19</t>
  </si>
  <si>
    <t>20</t>
  </si>
  <si>
    <t>21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</si>
  <si>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</si>
  <si>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</si>
  <si>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</si>
  <si>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</si>
  <si>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</si>
  <si>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</si>
  <si>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</si>
  <si>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</si>
  <si>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</si>
  <si>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</si>
  <si>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</si>
  <si>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</si>
  <si>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</si>
  <si>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</si>
  <si>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</si>
  <si>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</si>
  <si>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</si>
  <si>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</si>
  <si>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</si>
  <si>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</si>
  <si>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</si>
  <si>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</si>
  <si>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</si>
  <si>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</si>
  <si>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</si>
  <si>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</si>
  <si>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</si>
  <si>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</si>
  <si>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</si>
  <si>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</si>
  <si>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</si>
  <si>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</si>
  <si>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</si>
  <si>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</si>
  <si>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</si>
  <si>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</si>
  <si>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</si>
  <si>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</si>
  <si>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</si>
  <si>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</si>
  <si>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</si>
  <si>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</si>
  <si>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</si>
  <si>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</si>
  <si>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</si>
  <si>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</si>
  <si>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</si>
  <si>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</si>
  <si>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</si>
  <si>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</si>
  <si>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</si>
  <si>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</si>
  <si>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</si>
  <si>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</si>
  <si>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</si>
  <si>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</si>
  <si>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</si>
  <si>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</si>
  <si>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</si>
  <si>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</si>
  <si>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</si>
  <si>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</si>
  <si>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</si>
  <si>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</si>
  <si>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</si>
  <si>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</si>
  <si>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</si>
  <si>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</si>
  <si>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</si>
  <si>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</si>
  <si>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</si>
  <si>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</si>
  <si>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</si>
  <si>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</si>
  <si>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</si>
  <si>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</si>
  <si>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</si>
  <si>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</si>
  <si>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</si>
  <si>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</si>
  <si>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</si>
  <si>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</si>
  <si>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</si>
  <si>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</si>
  <si>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</si>
  <si>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</si>
  <si>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</si>
  <si>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</si>
  <si>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</si>
  <si>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</si>
  <si>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</si>
  <si>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</si>
  <si>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</si>
  <si>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</si>
  <si>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</si>
  <si>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</si>
  <si>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</si>
  <si>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</si>
  <si>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</si>
  <si>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</si>
  <si>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</si>
  <si>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</si>
  <si>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</si>
  <si>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</si>
  <si>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</si>
  <si>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</si>
  <si>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</si>
  <si>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</si>
  <si>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</si>
  <si>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</si>
  <si>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</si>
  <si>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</si>
  <si>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</si>
  <si>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</si>
  <si>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</si>
  <si>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</si>
  <si>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</si>
  <si>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</si>
  <si>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</si>
  <si>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</si>
  <si>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</si>
  <si>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</si>
  <si>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</si>
  <si>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</si>
  <si>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</si>
  <si>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</si>
  <si>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</si>
  <si>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</si>
  <si>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</si>
  <si>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</si>
  <si>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</si>
  <si>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</si>
  <si>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</si>
  <si>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</si>
  <si>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</si>
  <si>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</si>
  <si>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</si>
  <si>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</si>
  <si>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</si>
  <si>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</si>
  <si>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Chemical products</t>
  </si>
  <si>
    <t xml:space="preserve">        Food, beverage and tobacco products </t>
  </si>
  <si>
    <t xml:space="preserve">        Computer and electronic products</t>
  </si>
  <si>
    <t xml:space="preserve">        Machinery</t>
  </si>
  <si>
    <t xml:space="preserve">        Other transportation equipment </t>
  </si>
  <si>
    <t xml:space="preserve">        Motor vehicles, bodies and trailers, and parts </t>
  </si>
  <si>
    <t xml:space="preserve">        Plastics and rubber products </t>
  </si>
  <si>
    <t xml:space="preserve">        Electrical equipment, appliance, and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</si>
</sst>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72.418000000000006</c:v>
                </c:pt>
                <c:pt idx="1">
                  <c:v>84.28</c:v>
                </c:pt>
                <c:pt idx="2">
                  <c:v>85.003</c:v>
                </c:pt>
                <c:pt idx="3">
                  <c:v>84.275999999999996</c:v>
                </c:pt>
                <c:pt idx="4">
                  <c:v>88.891999999999996</c:v>
                </c:pt>
                <c:pt idx="5">
                  <c:v>88.18</c:v>
                </c:pt>
                <c:pt idx="6">
                  <c:v>90.831999999999994</c:v>
                </c:pt>
                <c:pt idx="7">
                  <c:v>88.048000000000002</c:v>
                </c:pt>
                <c:pt idx="8">
                  <c:v>94.424999999999997</c:v>
                </c:pt>
                <c:pt idx="9">
                  <c:v>95.225999999999999</c:v>
                </c:pt>
                <c:pt idx="10">
                  <c:v>100.069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0824"/>
        <c:axId val="182204472"/>
      </c:lineChart>
      <c:catAx>
        <c:axId val="14601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204472"/>
        <c:crosses val="autoZero"/>
        <c:auto val="1"/>
        <c:lblAlgn val="ctr"/>
        <c:lblOffset val="100"/>
        <c:noMultiLvlLbl val="0"/>
      </c:catAx>
      <c:valAx>
        <c:axId val="18220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01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992674271615468"/>
          <c:y val="0.17171296296296296"/>
          <c:w val="0.43591464993374862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Textile mills and textile product mills</c:v>
                </c:pt>
                <c:pt idx="1">
                  <c:v>        Fabricated metal products</c:v>
                </c:pt>
                <c:pt idx="2">
                  <c:v>        Electrical equipment, appliance, and components</c:v>
                </c:pt>
                <c:pt idx="3">
                  <c:v>        Plastics and rubber products </c:v>
                </c:pt>
                <c:pt idx="4">
                  <c:v>        Motor vehicles, bodies and trailers, and parts </c:v>
                </c:pt>
                <c:pt idx="5">
                  <c:v>        Other transportation equipment </c:v>
                </c:pt>
                <c:pt idx="6">
                  <c:v>        Machinery</c:v>
                </c:pt>
                <c:pt idx="7">
                  <c:v>        Computer and electronic products</c:v>
                </c:pt>
                <c:pt idx="8">
                  <c:v>        Food, beverage and tobacco products </c:v>
                </c:pt>
                <c:pt idx="9">
                  <c:v>        Chemical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2602</c:v>
                </c:pt>
                <c:pt idx="1">
                  <c:v>3566</c:v>
                </c:pt>
                <c:pt idx="2">
                  <c:v>3586</c:v>
                </c:pt>
                <c:pt idx="3">
                  <c:v>3798</c:v>
                </c:pt>
                <c:pt idx="4">
                  <c:v>4045</c:v>
                </c:pt>
                <c:pt idx="5">
                  <c:v>4184</c:v>
                </c:pt>
                <c:pt idx="6">
                  <c:v>5259</c:v>
                </c:pt>
                <c:pt idx="7">
                  <c:v>9855</c:v>
                </c:pt>
                <c:pt idx="8">
                  <c:v>18839</c:v>
                </c:pt>
                <c:pt idx="9">
                  <c:v>27738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205256"/>
        <c:axId val="182205648"/>
      </c:barChart>
      <c:catAx>
        <c:axId val="182205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205648"/>
        <c:crosses val="autoZero"/>
        <c:auto val="1"/>
        <c:lblAlgn val="ctr"/>
        <c:lblOffset val="100"/>
        <c:noMultiLvlLbl val="0"/>
      </c:catAx>
      <c:valAx>
        <c:axId val="18220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2205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7</xdr:row>
      <xdr:rowOff>19050</xdr:rowOff>
    </xdr:from>
    <xdr:to>
      <xdr:col>23</xdr:col>
      <xdr:colOff>542925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219073</xdr:colOff>
      <xdr:row>25</xdr:row>
      <xdr:rowOff>147637</xdr:rowOff>
    </xdr:from>
    <xdr:to>
      <xdr:col>25</xdr:col>
      <xdr:colOff>219073</xdr:colOff>
      <xdr:row>42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I1" workbookViewId="0">
      <pane ySplit="6" topLeftCell="A16" activePane="bottomLeft" state="frozen"/>
      <selection pane="bottomLeft" activeCell="Q46" sqref="Q46"/>
    </sheetView>
  </sheetViews>
  <sheetFormatPr defaultRowHeight="12.75" x14ac:dyDescent="0.2"/>
  <cols>
    <col min="1" max="1" width="3.28515625" customWidth="1"/>
    <col min="3" max="3" width="2.28515625" customWidth="1"/>
    <col min="4" max="4" width="39.85546875" customWidth="1"/>
  </cols>
  <sheetData>
    <row r="1" spans="1:16" ht="18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6.5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6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357711</v>
      </c>
      <c r="F7">
        <v>386354</v>
      </c>
      <c r="G7">
        <v>395708</v>
      </c>
      <c r="H7">
        <v>412889</v>
      </c>
      <c r="I7">
        <v>408913</v>
      </c>
      <c r="J7">
        <v>417375</v>
      </c>
      <c r="K7">
        <v>428731</v>
      </c>
      <c r="L7">
        <v>439332</v>
      </c>
      <c r="M7">
        <v>454450</v>
      </c>
      <c r="N7">
        <v>474355</v>
      </c>
      <c r="O7">
        <v>499449</v>
      </c>
      <c r="P7">
        <f>O20/O7</f>
        <v>0.20035879539252255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309504</v>
      </c>
      <c r="F8">
        <v>335101</v>
      </c>
      <c r="G8">
        <v>340879</v>
      </c>
      <c r="H8">
        <v>353791</v>
      </c>
      <c r="I8">
        <v>347274</v>
      </c>
      <c r="J8">
        <v>353927</v>
      </c>
      <c r="K8">
        <v>364515</v>
      </c>
      <c r="L8">
        <v>375587</v>
      </c>
      <c r="M8">
        <v>390457</v>
      </c>
      <c r="N8">
        <v>409688</v>
      </c>
      <c r="O8">
        <v>433568</v>
      </c>
      <c r="P8">
        <f>P7*100</f>
        <v>20.035879539252257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4125</v>
      </c>
      <c r="F9">
        <v>4157</v>
      </c>
      <c r="G9">
        <v>3896</v>
      </c>
      <c r="H9">
        <v>4218</v>
      </c>
      <c r="I9">
        <v>4202</v>
      </c>
      <c r="J9">
        <v>4712</v>
      </c>
      <c r="K9">
        <v>4359</v>
      </c>
      <c r="L9">
        <v>4932</v>
      </c>
      <c r="M9">
        <v>5871</v>
      </c>
      <c r="N9">
        <v>6502</v>
      </c>
      <c r="O9">
        <v>5890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3492</v>
      </c>
      <c r="F10">
        <v>3403</v>
      </c>
      <c r="G10">
        <v>3165</v>
      </c>
      <c r="H10">
        <v>3503</v>
      </c>
      <c r="I10">
        <v>3462</v>
      </c>
      <c r="J10">
        <v>3885</v>
      </c>
      <c r="K10">
        <v>3538</v>
      </c>
      <c r="L10">
        <v>4025</v>
      </c>
      <c r="M10">
        <v>4936</v>
      </c>
      <c r="N10">
        <v>5472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633</v>
      </c>
      <c r="F11">
        <v>754</v>
      </c>
      <c r="G11">
        <v>731</v>
      </c>
      <c r="H11">
        <v>715</v>
      </c>
      <c r="I11">
        <v>740</v>
      </c>
      <c r="J11">
        <v>827</v>
      </c>
      <c r="K11">
        <v>821</v>
      </c>
      <c r="L11">
        <v>907</v>
      </c>
      <c r="M11">
        <v>935</v>
      </c>
      <c r="N11">
        <v>1029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803</v>
      </c>
      <c r="F12">
        <v>897</v>
      </c>
      <c r="G12">
        <v>1111</v>
      </c>
      <c r="H12">
        <v>797</v>
      </c>
      <c r="I12">
        <v>807</v>
      </c>
      <c r="J12">
        <v>701</v>
      </c>
      <c r="K12">
        <v>551</v>
      </c>
      <c r="L12">
        <v>471</v>
      </c>
      <c r="M12">
        <v>538</v>
      </c>
      <c r="N12">
        <v>669</v>
      </c>
      <c r="O12">
        <v>405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0</v>
      </c>
      <c r="F13">
        <v>3</v>
      </c>
      <c r="G13">
        <v>6</v>
      </c>
      <c r="H13">
        <v>3</v>
      </c>
      <c r="I13">
        <v>4</v>
      </c>
      <c r="J13">
        <v>5</v>
      </c>
      <c r="K13">
        <v>4</v>
      </c>
      <c r="L13">
        <v>7</v>
      </c>
      <c r="M13">
        <v>5</v>
      </c>
      <c r="N13">
        <v>5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793</v>
      </c>
      <c r="F14">
        <v>880</v>
      </c>
      <c r="G14">
        <v>1093</v>
      </c>
      <c r="H14">
        <v>777</v>
      </c>
      <c r="I14">
        <v>791</v>
      </c>
      <c r="J14">
        <v>683</v>
      </c>
      <c r="K14">
        <v>526</v>
      </c>
      <c r="L14">
        <v>435</v>
      </c>
      <c r="M14">
        <v>504</v>
      </c>
      <c r="N14">
        <v>636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10</v>
      </c>
      <c r="F15">
        <v>14</v>
      </c>
      <c r="G15">
        <v>13</v>
      </c>
      <c r="H15">
        <v>17</v>
      </c>
      <c r="I15">
        <v>12</v>
      </c>
      <c r="J15">
        <v>13</v>
      </c>
      <c r="K15">
        <v>21</v>
      </c>
      <c r="L15">
        <v>29</v>
      </c>
      <c r="M15">
        <v>29</v>
      </c>
      <c r="N15">
        <v>28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4806</v>
      </c>
      <c r="F16">
        <v>5318</v>
      </c>
      <c r="G16">
        <v>5425</v>
      </c>
      <c r="H16">
        <v>5273</v>
      </c>
      <c r="I16">
        <v>5963</v>
      </c>
      <c r="J16">
        <v>6704</v>
      </c>
      <c r="K16">
        <v>6563</v>
      </c>
      <c r="L16">
        <v>6807</v>
      </c>
      <c r="M16">
        <v>7210</v>
      </c>
      <c r="N16">
        <v>7607</v>
      </c>
      <c r="O16">
        <v>7730</v>
      </c>
    </row>
    <row r="17" spans="1:15" x14ac:dyDescent="0.2">
      <c r="A17" t="s">
        <v>19</v>
      </c>
      <c r="B17" t="s">
        <v>20</v>
      </c>
      <c r="C17" t="s">
        <v>42</v>
      </c>
      <c r="D17" t="s">
        <v>43</v>
      </c>
      <c r="E17">
        <v>18245</v>
      </c>
      <c r="F17">
        <v>19923</v>
      </c>
      <c r="G17">
        <v>21049</v>
      </c>
      <c r="H17">
        <v>18456</v>
      </c>
      <c r="I17">
        <v>15619</v>
      </c>
      <c r="J17">
        <v>14112</v>
      </c>
      <c r="K17">
        <v>13693</v>
      </c>
      <c r="L17">
        <v>14255</v>
      </c>
      <c r="M17">
        <v>14835</v>
      </c>
      <c r="N17">
        <v>15889</v>
      </c>
      <c r="O17">
        <v>17465</v>
      </c>
    </row>
    <row r="19" spans="1:15" x14ac:dyDescent="0.2">
      <c r="E19">
        <f t="shared" ref="E19:O19" si="0">E20/1000</f>
        <v>72.418000000000006</v>
      </c>
      <c r="F19">
        <f t="shared" si="0"/>
        <v>84.28</v>
      </c>
      <c r="G19">
        <f t="shared" si="0"/>
        <v>85.003</v>
      </c>
      <c r="H19">
        <f t="shared" si="0"/>
        <v>84.275999999999996</v>
      </c>
      <c r="I19">
        <f t="shared" si="0"/>
        <v>88.891999999999996</v>
      </c>
      <c r="J19">
        <f t="shared" si="0"/>
        <v>88.18</v>
      </c>
      <c r="K19">
        <f t="shared" si="0"/>
        <v>90.831999999999994</v>
      </c>
      <c r="L19">
        <f t="shared" si="0"/>
        <v>88.048000000000002</v>
      </c>
      <c r="M19">
        <f t="shared" si="0"/>
        <v>94.424999999999997</v>
      </c>
      <c r="N19">
        <f t="shared" si="0"/>
        <v>95.225999999999999</v>
      </c>
      <c r="O19">
        <f t="shared" si="0"/>
        <v>100.069</v>
      </c>
    </row>
    <row r="20" spans="1:15" x14ac:dyDescent="0.2">
      <c r="A20" t="s">
        <v>19</v>
      </c>
      <c r="B20" t="s">
        <v>20</v>
      </c>
      <c r="C20" t="s">
        <v>44</v>
      </c>
      <c r="D20" t="s">
        <v>45</v>
      </c>
      <c r="E20">
        <v>72418</v>
      </c>
      <c r="F20">
        <v>84280</v>
      </c>
      <c r="G20">
        <v>85003</v>
      </c>
      <c r="H20">
        <v>84276</v>
      </c>
      <c r="I20">
        <v>88892</v>
      </c>
      <c r="J20">
        <v>88180</v>
      </c>
      <c r="K20">
        <v>90832</v>
      </c>
      <c r="L20">
        <v>88048</v>
      </c>
      <c r="M20">
        <v>94425</v>
      </c>
      <c r="N20">
        <v>95226</v>
      </c>
      <c r="O20">
        <v>100069</v>
      </c>
    </row>
    <row r="21" spans="1:15" x14ac:dyDescent="0.2">
      <c r="A21" t="s">
        <v>19</v>
      </c>
      <c r="B21" t="s">
        <v>20</v>
      </c>
      <c r="C21" t="s">
        <v>46</v>
      </c>
      <c r="D21" t="s">
        <v>47</v>
      </c>
      <c r="E21">
        <v>27189</v>
      </c>
      <c r="F21">
        <v>34745</v>
      </c>
      <c r="G21">
        <v>33897</v>
      </c>
      <c r="H21">
        <v>33037</v>
      </c>
      <c r="I21">
        <v>29972</v>
      </c>
      <c r="J21">
        <v>33099</v>
      </c>
      <c r="K21">
        <v>30515</v>
      </c>
      <c r="L21">
        <v>32956</v>
      </c>
      <c r="M21">
        <v>36903</v>
      </c>
      <c r="N21">
        <v>38555</v>
      </c>
      <c r="O21">
        <v>41260</v>
      </c>
    </row>
    <row r="22" spans="1:15" x14ac:dyDescent="0.2">
      <c r="A22" t="s">
        <v>19</v>
      </c>
      <c r="B22" t="s">
        <v>20</v>
      </c>
      <c r="C22" t="s">
        <v>48</v>
      </c>
      <c r="D22" t="s">
        <v>71</v>
      </c>
      <c r="E22">
        <v>1402</v>
      </c>
      <c r="F22">
        <v>1237</v>
      </c>
      <c r="G22">
        <v>724</v>
      </c>
      <c r="H22">
        <v>787</v>
      </c>
      <c r="I22">
        <v>749</v>
      </c>
      <c r="J22">
        <v>780</v>
      </c>
      <c r="K22">
        <v>699</v>
      </c>
      <c r="L22">
        <v>380</v>
      </c>
      <c r="M22">
        <v>343</v>
      </c>
      <c r="N22">
        <v>381</v>
      </c>
      <c r="O22" t="s">
        <v>29</v>
      </c>
    </row>
    <row r="23" spans="1:15" x14ac:dyDescent="0.2">
      <c r="A23" t="s">
        <v>19</v>
      </c>
      <c r="B23" t="s">
        <v>20</v>
      </c>
      <c r="C23" t="s">
        <v>50</v>
      </c>
      <c r="D23" t="s">
        <v>77</v>
      </c>
      <c r="E23">
        <v>318</v>
      </c>
      <c r="F23">
        <v>290</v>
      </c>
      <c r="G23">
        <v>390</v>
      </c>
      <c r="H23">
        <v>507</v>
      </c>
      <c r="I23">
        <v>399</v>
      </c>
      <c r="J23">
        <v>403</v>
      </c>
      <c r="K23">
        <v>404</v>
      </c>
      <c r="L23">
        <v>459</v>
      </c>
      <c r="M23">
        <v>379</v>
      </c>
      <c r="N23">
        <v>420</v>
      </c>
      <c r="O23" t="s">
        <v>29</v>
      </c>
    </row>
    <row r="24" spans="1:15" x14ac:dyDescent="0.2">
      <c r="A24" t="s">
        <v>19</v>
      </c>
      <c r="B24" t="s">
        <v>20</v>
      </c>
      <c r="C24" t="s">
        <v>52</v>
      </c>
      <c r="D24" t="s">
        <v>75</v>
      </c>
      <c r="E24">
        <v>1026</v>
      </c>
      <c r="F24">
        <v>1098</v>
      </c>
      <c r="G24">
        <v>1253</v>
      </c>
      <c r="H24">
        <v>1143</v>
      </c>
      <c r="I24">
        <v>984</v>
      </c>
      <c r="J24">
        <v>1000</v>
      </c>
      <c r="K24">
        <v>959</v>
      </c>
      <c r="L24">
        <v>916</v>
      </c>
      <c r="M24">
        <v>962</v>
      </c>
      <c r="N24">
        <v>957</v>
      </c>
      <c r="O24" t="s">
        <v>29</v>
      </c>
    </row>
    <row r="25" spans="1:15" x14ac:dyDescent="0.2">
      <c r="A25" t="s">
        <v>19</v>
      </c>
      <c r="B25" t="s">
        <v>20</v>
      </c>
      <c r="C25" t="s">
        <v>54</v>
      </c>
      <c r="D25" t="s">
        <v>53</v>
      </c>
      <c r="E25">
        <v>1148</v>
      </c>
      <c r="F25">
        <v>1438</v>
      </c>
      <c r="G25">
        <v>1286</v>
      </c>
      <c r="H25">
        <v>1158</v>
      </c>
      <c r="I25">
        <v>614</v>
      </c>
      <c r="J25">
        <v>656</v>
      </c>
      <c r="K25">
        <v>1048</v>
      </c>
      <c r="L25">
        <v>1147</v>
      </c>
      <c r="M25">
        <v>989</v>
      </c>
      <c r="N25">
        <v>999</v>
      </c>
      <c r="O25" t="s">
        <v>29</v>
      </c>
    </row>
    <row r="26" spans="1:15" x14ac:dyDescent="0.2">
      <c r="A26" t="s">
        <v>19</v>
      </c>
      <c r="B26" t="s">
        <v>20</v>
      </c>
      <c r="C26" t="s">
        <v>56</v>
      </c>
      <c r="D26" t="s">
        <v>49</v>
      </c>
      <c r="E26">
        <v>1771</v>
      </c>
      <c r="F26">
        <v>1697</v>
      </c>
      <c r="G26">
        <v>1533</v>
      </c>
      <c r="H26">
        <v>1290</v>
      </c>
      <c r="I26">
        <v>1036</v>
      </c>
      <c r="J26">
        <v>1014</v>
      </c>
      <c r="K26">
        <v>965</v>
      </c>
      <c r="L26">
        <v>1215</v>
      </c>
      <c r="M26">
        <v>1364</v>
      </c>
      <c r="N26">
        <v>1524</v>
      </c>
      <c r="O26" t="s">
        <v>29</v>
      </c>
    </row>
    <row r="27" spans="1:15" x14ac:dyDescent="0.2">
      <c r="A27" t="s">
        <v>19</v>
      </c>
      <c r="B27" t="s">
        <v>20</v>
      </c>
      <c r="C27" t="s">
        <v>57</v>
      </c>
      <c r="D27" t="s">
        <v>51</v>
      </c>
      <c r="E27">
        <v>1564</v>
      </c>
      <c r="F27">
        <v>1688</v>
      </c>
      <c r="G27">
        <v>1819</v>
      </c>
      <c r="H27">
        <v>1588</v>
      </c>
      <c r="I27">
        <v>1418</v>
      </c>
      <c r="J27">
        <v>1309</v>
      </c>
      <c r="K27">
        <v>1441</v>
      </c>
      <c r="L27">
        <v>1601</v>
      </c>
      <c r="M27">
        <v>1634</v>
      </c>
      <c r="N27">
        <v>1622</v>
      </c>
      <c r="O27" t="s">
        <v>29</v>
      </c>
    </row>
    <row r="28" spans="1:15" x14ac:dyDescent="0.2">
      <c r="A28" t="s">
        <v>19</v>
      </c>
      <c r="B28" t="s">
        <v>20</v>
      </c>
      <c r="C28" t="s">
        <v>58</v>
      </c>
      <c r="D28" t="s">
        <v>62</v>
      </c>
      <c r="E28">
        <v>2793</v>
      </c>
      <c r="F28">
        <v>2772</v>
      </c>
      <c r="G28">
        <v>2552</v>
      </c>
      <c r="H28">
        <v>2002</v>
      </c>
      <c r="I28">
        <v>1577</v>
      </c>
      <c r="J28">
        <v>1647</v>
      </c>
      <c r="K28">
        <v>1646</v>
      </c>
      <c r="L28">
        <v>1798</v>
      </c>
      <c r="M28">
        <v>1918</v>
      </c>
      <c r="N28">
        <v>1818</v>
      </c>
      <c r="O28" t="s">
        <v>29</v>
      </c>
    </row>
    <row r="29" spans="1:15" x14ac:dyDescent="0.2">
      <c r="A29" t="s">
        <v>19</v>
      </c>
      <c r="B29" t="s">
        <v>20</v>
      </c>
      <c r="C29" t="s">
        <v>59</v>
      </c>
      <c r="D29" t="s">
        <v>73</v>
      </c>
      <c r="E29">
        <v>1604</v>
      </c>
      <c r="F29">
        <v>1777</v>
      </c>
      <c r="G29">
        <v>1891</v>
      </c>
      <c r="H29">
        <v>1491</v>
      </c>
      <c r="I29">
        <v>1802</v>
      </c>
      <c r="J29">
        <v>1609</v>
      </c>
      <c r="K29">
        <v>1665</v>
      </c>
      <c r="L29">
        <v>1702</v>
      </c>
      <c r="M29">
        <v>1797</v>
      </c>
      <c r="N29">
        <v>1935</v>
      </c>
      <c r="O29" t="s">
        <v>29</v>
      </c>
    </row>
    <row r="30" spans="1:15" x14ac:dyDescent="0.2">
      <c r="A30" t="s">
        <v>19</v>
      </c>
      <c r="B30" t="s">
        <v>20</v>
      </c>
      <c r="C30" t="s">
        <v>60</v>
      </c>
      <c r="D30" t="s">
        <v>64</v>
      </c>
      <c r="E30">
        <v>1162</v>
      </c>
      <c r="F30">
        <v>1500</v>
      </c>
      <c r="G30">
        <v>1474</v>
      </c>
      <c r="H30">
        <v>1674</v>
      </c>
      <c r="I30">
        <v>1865</v>
      </c>
      <c r="J30">
        <v>2154</v>
      </c>
      <c r="K30">
        <v>2346</v>
      </c>
      <c r="L30">
        <v>2273</v>
      </c>
      <c r="M30">
        <v>2020</v>
      </c>
      <c r="N30">
        <v>2098</v>
      </c>
      <c r="O30" t="s">
        <v>29</v>
      </c>
    </row>
    <row r="31" spans="1:15" x14ac:dyDescent="0.2">
      <c r="A31" t="s">
        <v>19</v>
      </c>
      <c r="B31" t="s">
        <v>20</v>
      </c>
      <c r="C31" t="s">
        <v>61</v>
      </c>
      <c r="D31" t="s">
        <v>69</v>
      </c>
      <c r="E31">
        <v>3317</v>
      </c>
      <c r="F31">
        <v>3074</v>
      </c>
      <c r="G31">
        <v>2850</v>
      </c>
      <c r="H31">
        <v>2484</v>
      </c>
      <c r="I31">
        <v>2367</v>
      </c>
      <c r="J31">
        <v>2510</v>
      </c>
      <c r="K31">
        <v>2162</v>
      </c>
      <c r="L31">
        <v>2500</v>
      </c>
      <c r="M31">
        <v>2530</v>
      </c>
      <c r="N31">
        <v>2602</v>
      </c>
      <c r="O31" t="s">
        <v>29</v>
      </c>
    </row>
    <row r="32" spans="1:15" x14ac:dyDescent="0.2">
      <c r="A32" t="s">
        <v>19</v>
      </c>
      <c r="B32" t="s">
        <v>20</v>
      </c>
      <c r="C32" t="s">
        <v>63</v>
      </c>
      <c r="D32" t="s">
        <v>55</v>
      </c>
      <c r="E32">
        <v>3622</v>
      </c>
      <c r="F32">
        <v>3863</v>
      </c>
      <c r="G32">
        <v>3916</v>
      </c>
      <c r="H32">
        <v>3864</v>
      </c>
      <c r="I32">
        <v>3162</v>
      </c>
      <c r="J32">
        <v>3066</v>
      </c>
      <c r="K32">
        <v>3144</v>
      </c>
      <c r="L32">
        <v>3371</v>
      </c>
      <c r="M32">
        <v>3560</v>
      </c>
      <c r="N32">
        <v>3566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s="2" t="s">
        <v>207</v>
      </c>
      <c r="E33">
        <v>2721</v>
      </c>
      <c r="F33">
        <v>3183</v>
      </c>
      <c r="G33">
        <v>3076</v>
      </c>
      <c r="H33">
        <v>3422</v>
      </c>
      <c r="I33">
        <v>3424</v>
      </c>
      <c r="J33">
        <v>3772</v>
      </c>
      <c r="K33">
        <v>3580</v>
      </c>
      <c r="L33">
        <v>3504</v>
      </c>
      <c r="M33">
        <v>3627</v>
      </c>
      <c r="N33">
        <v>3586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s="2" t="s">
        <v>206</v>
      </c>
      <c r="E34">
        <v>2912</v>
      </c>
      <c r="F34">
        <v>2790</v>
      </c>
      <c r="G34">
        <v>2887</v>
      </c>
      <c r="H34">
        <v>2653</v>
      </c>
      <c r="I34">
        <v>3100</v>
      </c>
      <c r="J34">
        <v>3047</v>
      </c>
      <c r="K34">
        <v>3485</v>
      </c>
      <c r="L34">
        <v>3920</v>
      </c>
      <c r="M34">
        <v>3863</v>
      </c>
      <c r="N34">
        <v>3798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s="2" t="s">
        <v>205</v>
      </c>
      <c r="E35">
        <v>2778</v>
      </c>
      <c r="F35">
        <v>3151</v>
      </c>
      <c r="G35">
        <v>2580</v>
      </c>
      <c r="H35">
        <v>2135</v>
      </c>
      <c r="I35">
        <v>1706</v>
      </c>
      <c r="J35">
        <v>2264</v>
      </c>
      <c r="K35">
        <v>3403</v>
      </c>
      <c r="L35">
        <v>3702</v>
      </c>
      <c r="M35">
        <v>3748</v>
      </c>
      <c r="N35">
        <v>4045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s="2" t="s">
        <v>204</v>
      </c>
      <c r="E36">
        <v>910</v>
      </c>
      <c r="F36">
        <v>853</v>
      </c>
      <c r="G36">
        <v>1293</v>
      </c>
      <c r="H36">
        <v>1355</v>
      </c>
      <c r="I36">
        <v>1253</v>
      </c>
      <c r="J36">
        <v>1508</v>
      </c>
      <c r="K36">
        <v>1462</v>
      </c>
      <c r="L36">
        <v>1496</v>
      </c>
      <c r="M36">
        <v>3109</v>
      </c>
      <c r="N36">
        <v>4184</v>
      </c>
      <c r="O36" t="s">
        <v>29</v>
      </c>
    </row>
    <row r="37" spans="1:15" x14ac:dyDescent="0.2">
      <c r="A37" t="s">
        <v>19</v>
      </c>
      <c r="B37" t="s">
        <v>20</v>
      </c>
      <c r="C37" t="s">
        <v>74</v>
      </c>
      <c r="D37" s="2" t="s">
        <v>203</v>
      </c>
      <c r="E37">
        <v>3522</v>
      </c>
      <c r="F37">
        <v>3792</v>
      </c>
      <c r="G37">
        <v>3247</v>
      </c>
      <c r="H37">
        <v>3464</v>
      </c>
      <c r="I37">
        <v>3137</v>
      </c>
      <c r="J37">
        <v>4625</v>
      </c>
      <c r="K37">
        <v>5162</v>
      </c>
      <c r="L37">
        <v>4787</v>
      </c>
      <c r="M37">
        <v>4977</v>
      </c>
      <c r="N37">
        <v>5259</v>
      </c>
      <c r="O37" t="s">
        <v>29</v>
      </c>
    </row>
    <row r="38" spans="1:15" x14ac:dyDescent="0.2">
      <c r="A38" t="s">
        <v>19</v>
      </c>
      <c r="B38" t="s">
        <v>20</v>
      </c>
      <c r="C38" t="s">
        <v>76</v>
      </c>
      <c r="D38" s="2" t="s">
        <v>202</v>
      </c>
      <c r="E38">
        <v>5199</v>
      </c>
      <c r="F38">
        <v>10807</v>
      </c>
      <c r="G38">
        <v>11121</v>
      </c>
      <c r="H38">
        <v>11086</v>
      </c>
      <c r="I38">
        <v>10779</v>
      </c>
      <c r="J38">
        <v>11084</v>
      </c>
      <c r="K38">
        <v>6317</v>
      </c>
      <c r="L38">
        <v>8061</v>
      </c>
      <c r="M38">
        <v>9957</v>
      </c>
      <c r="N38">
        <v>9855</v>
      </c>
      <c r="O38" t="s">
        <v>29</v>
      </c>
    </row>
    <row r="39" spans="1:15" x14ac:dyDescent="0.2">
      <c r="A39" t="s">
        <v>19</v>
      </c>
      <c r="B39" t="s">
        <v>20</v>
      </c>
      <c r="C39" t="s">
        <v>78</v>
      </c>
      <c r="D39" s="2" t="s">
        <v>201</v>
      </c>
      <c r="E39">
        <v>19598</v>
      </c>
      <c r="F39">
        <v>22800</v>
      </c>
      <c r="G39">
        <v>21850</v>
      </c>
      <c r="H39">
        <v>20589</v>
      </c>
      <c r="I39">
        <v>24207</v>
      </c>
      <c r="J39">
        <v>21705</v>
      </c>
      <c r="K39">
        <v>19586</v>
      </c>
      <c r="L39">
        <v>20318</v>
      </c>
      <c r="M39">
        <v>19701</v>
      </c>
      <c r="N39">
        <v>18839</v>
      </c>
      <c r="O39" t="s">
        <v>29</v>
      </c>
    </row>
    <row r="40" spans="1:15" x14ac:dyDescent="0.2">
      <c r="A40" t="s">
        <v>19</v>
      </c>
      <c r="B40" t="s">
        <v>20</v>
      </c>
      <c r="C40" t="s">
        <v>79</v>
      </c>
      <c r="D40" s="2" t="s">
        <v>200</v>
      </c>
      <c r="E40">
        <v>15051</v>
      </c>
      <c r="F40">
        <v>16469</v>
      </c>
      <c r="G40">
        <v>19260</v>
      </c>
      <c r="H40">
        <v>21584</v>
      </c>
      <c r="I40">
        <v>25312</v>
      </c>
      <c r="J40">
        <v>24026</v>
      </c>
      <c r="K40">
        <v>31358</v>
      </c>
      <c r="L40">
        <v>24898</v>
      </c>
      <c r="M40">
        <v>27947</v>
      </c>
      <c r="N40">
        <v>27738</v>
      </c>
      <c r="O40" t="s">
        <v>29</v>
      </c>
    </row>
    <row r="41" spans="1:15" x14ac:dyDescent="0.2">
      <c r="A41" t="s">
        <v>19</v>
      </c>
      <c r="B41" t="s">
        <v>20</v>
      </c>
      <c r="C41" t="s">
        <v>65</v>
      </c>
      <c r="D41" t="s">
        <v>66</v>
      </c>
      <c r="E41">
        <v>45229</v>
      </c>
      <c r="F41">
        <v>49535</v>
      </c>
      <c r="G41">
        <v>51106</v>
      </c>
      <c r="H41">
        <v>51238</v>
      </c>
      <c r="I41">
        <v>58920</v>
      </c>
      <c r="J41">
        <v>55081</v>
      </c>
      <c r="K41">
        <v>60317</v>
      </c>
      <c r="L41">
        <v>55092</v>
      </c>
      <c r="M41">
        <v>57522</v>
      </c>
      <c r="N41">
        <v>56671</v>
      </c>
      <c r="O41">
        <v>58809</v>
      </c>
    </row>
    <row r="42" spans="1:15" s="1" customFormat="1" x14ac:dyDescent="0.2"/>
    <row r="43" spans="1:15" x14ac:dyDescent="0.2">
      <c r="A43" t="s">
        <v>19</v>
      </c>
      <c r="B43" t="s">
        <v>20</v>
      </c>
      <c r="C43" t="s">
        <v>80</v>
      </c>
      <c r="D43" t="s">
        <v>81</v>
      </c>
      <c r="E43">
        <v>19349</v>
      </c>
      <c r="F43">
        <v>20958</v>
      </c>
      <c r="G43">
        <v>22361</v>
      </c>
      <c r="H43">
        <v>22449</v>
      </c>
      <c r="I43">
        <v>21132</v>
      </c>
      <c r="J43">
        <v>22503</v>
      </c>
      <c r="K43">
        <v>23238</v>
      </c>
      <c r="L43">
        <v>24909</v>
      </c>
      <c r="M43">
        <v>26017</v>
      </c>
      <c r="N43">
        <v>27356</v>
      </c>
      <c r="O43">
        <v>28378</v>
      </c>
    </row>
    <row r="44" spans="1:15" x14ac:dyDescent="0.2">
      <c r="A44" t="s">
        <v>19</v>
      </c>
      <c r="B44" t="s">
        <v>20</v>
      </c>
      <c r="C44" t="s">
        <v>82</v>
      </c>
      <c r="D44" t="s">
        <v>83</v>
      </c>
      <c r="E44">
        <v>21326</v>
      </c>
      <c r="F44">
        <v>22176</v>
      </c>
      <c r="G44">
        <v>22587</v>
      </c>
      <c r="H44">
        <v>22139</v>
      </c>
      <c r="I44">
        <v>21579</v>
      </c>
      <c r="J44">
        <v>22593</v>
      </c>
      <c r="K44">
        <v>22400</v>
      </c>
      <c r="L44">
        <v>23573</v>
      </c>
      <c r="M44">
        <v>24575</v>
      </c>
      <c r="N44">
        <v>25463</v>
      </c>
      <c r="O44">
        <v>26928</v>
      </c>
    </row>
    <row r="45" spans="1:15" x14ac:dyDescent="0.2">
      <c r="A45" t="s">
        <v>19</v>
      </c>
      <c r="B45" t="s">
        <v>20</v>
      </c>
      <c r="C45" t="s">
        <v>84</v>
      </c>
      <c r="D45" t="s">
        <v>85</v>
      </c>
      <c r="E45">
        <v>8592</v>
      </c>
      <c r="F45">
        <v>9050</v>
      </c>
      <c r="G45">
        <v>8875</v>
      </c>
      <c r="H45">
        <v>9073</v>
      </c>
      <c r="I45">
        <v>8594</v>
      </c>
      <c r="J45">
        <v>9055</v>
      </c>
      <c r="K45">
        <v>9331</v>
      </c>
      <c r="L45">
        <v>9779</v>
      </c>
      <c r="M45">
        <v>9917</v>
      </c>
      <c r="N45">
        <v>10566</v>
      </c>
      <c r="O45">
        <v>11136</v>
      </c>
    </row>
    <row r="46" spans="1:15" x14ac:dyDescent="0.2">
      <c r="A46" t="s">
        <v>19</v>
      </c>
      <c r="B46" t="s">
        <v>20</v>
      </c>
      <c r="C46" t="s">
        <v>86</v>
      </c>
      <c r="D46" t="s">
        <v>87</v>
      </c>
      <c r="E46">
        <v>1235</v>
      </c>
      <c r="F46">
        <v>1177</v>
      </c>
      <c r="G46">
        <v>1243</v>
      </c>
      <c r="H46">
        <v>1405</v>
      </c>
      <c r="I46">
        <v>1381</v>
      </c>
      <c r="J46">
        <v>1711</v>
      </c>
      <c r="K46">
        <v>1691</v>
      </c>
      <c r="L46">
        <v>1885</v>
      </c>
      <c r="M46">
        <v>1974</v>
      </c>
      <c r="N46">
        <v>2211</v>
      </c>
      <c r="O46" t="s">
        <v>29</v>
      </c>
    </row>
    <row r="47" spans="1:15" x14ac:dyDescent="0.2">
      <c r="A47" t="s">
        <v>19</v>
      </c>
      <c r="B47" t="s">
        <v>20</v>
      </c>
      <c r="C47" t="s">
        <v>88</v>
      </c>
      <c r="D47" t="s">
        <v>89</v>
      </c>
      <c r="E47">
        <v>307</v>
      </c>
      <c r="F47">
        <v>326</v>
      </c>
      <c r="G47">
        <v>340</v>
      </c>
      <c r="H47">
        <v>365</v>
      </c>
      <c r="I47">
        <v>338</v>
      </c>
      <c r="J47">
        <v>340</v>
      </c>
      <c r="K47">
        <v>358</v>
      </c>
      <c r="L47">
        <v>399</v>
      </c>
      <c r="M47">
        <v>390</v>
      </c>
      <c r="N47">
        <v>416</v>
      </c>
      <c r="O47" t="s">
        <v>29</v>
      </c>
    </row>
    <row r="48" spans="1:15" x14ac:dyDescent="0.2">
      <c r="A48" t="s">
        <v>19</v>
      </c>
      <c r="B48" t="s">
        <v>20</v>
      </c>
      <c r="C48" t="s">
        <v>90</v>
      </c>
      <c r="D48" t="s">
        <v>91</v>
      </c>
      <c r="E48">
        <v>67</v>
      </c>
      <c r="F48">
        <v>232</v>
      </c>
      <c r="G48">
        <v>193</v>
      </c>
      <c r="H48">
        <v>282</v>
      </c>
      <c r="I48">
        <v>356</v>
      </c>
      <c r="J48">
        <v>295</v>
      </c>
      <c r="K48">
        <v>261</v>
      </c>
      <c r="L48">
        <v>201</v>
      </c>
      <c r="M48">
        <v>203</v>
      </c>
      <c r="N48">
        <v>206</v>
      </c>
      <c r="O48" t="s">
        <v>29</v>
      </c>
    </row>
    <row r="49" spans="1:15" x14ac:dyDescent="0.2">
      <c r="A49" t="s">
        <v>19</v>
      </c>
      <c r="B49" t="s">
        <v>20</v>
      </c>
      <c r="C49" t="s">
        <v>92</v>
      </c>
      <c r="D49" t="s">
        <v>93</v>
      </c>
      <c r="E49">
        <v>3607</v>
      </c>
      <c r="F49">
        <v>3838</v>
      </c>
      <c r="G49">
        <v>3738</v>
      </c>
      <c r="H49">
        <v>3555</v>
      </c>
      <c r="I49">
        <v>3139</v>
      </c>
      <c r="J49">
        <v>3147</v>
      </c>
      <c r="K49">
        <v>3290</v>
      </c>
      <c r="L49">
        <v>3340</v>
      </c>
      <c r="M49">
        <v>3346</v>
      </c>
      <c r="N49">
        <v>3534</v>
      </c>
      <c r="O49" t="s">
        <v>29</v>
      </c>
    </row>
    <row r="50" spans="1:15" x14ac:dyDescent="0.2">
      <c r="A50" t="s">
        <v>19</v>
      </c>
      <c r="B50" t="s">
        <v>20</v>
      </c>
      <c r="C50" t="s">
        <v>94</v>
      </c>
      <c r="D50" t="s">
        <v>95</v>
      </c>
      <c r="E50">
        <v>342</v>
      </c>
      <c r="F50">
        <v>391</v>
      </c>
      <c r="G50">
        <v>392</v>
      </c>
      <c r="H50">
        <v>403</v>
      </c>
      <c r="I50">
        <v>406</v>
      </c>
      <c r="J50">
        <v>409</v>
      </c>
      <c r="K50">
        <v>424</v>
      </c>
      <c r="L50">
        <v>430</v>
      </c>
      <c r="M50">
        <v>439</v>
      </c>
      <c r="N50">
        <v>467</v>
      </c>
      <c r="O50" t="s">
        <v>29</v>
      </c>
    </row>
    <row r="51" spans="1:15" x14ac:dyDescent="0.2">
      <c r="A51" t="s">
        <v>19</v>
      </c>
      <c r="B51" t="s">
        <v>20</v>
      </c>
      <c r="C51" t="s">
        <v>96</v>
      </c>
      <c r="D51" t="s">
        <v>97</v>
      </c>
      <c r="E51">
        <v>20</v>
      </c>
      <c r="F51">
        <v>22</v>
      </c>
      <c r="G51">
        <v>26</v>
      </c>
      <c r="H51">
        <v>29</v>
      </c>
      <c r="I51">
        <v>34</v>
      </c>
      <c r="J51">
        <v>55</v>
      </c>
      <c r="K51">
        <v>47</v>
      </c>
      <c r="L51">
        <v>53</v>
      </c>
      <c r="M51">
        <v>51</v>
      </c>
      <c r="N51">
        <v>51</v>
      </c>
      <c r="O51" t="s">
        <v>29</v>
      </c>
    </row>
    <row r="52" spans="1:15" x14ac:dyDescent="0.2">
      <c r="A52" t="s">
        <v>19</v>
      </c>
      <c r="B52" t="s">
        <v>20</v>
      </c>
      <c r="C52" t="s">
        <v>98</v>
      </c>
      <c r="D52" t="s">
        <v>99</v>
      </c>
      <c r="E52">
        <v>1962</v>
      </c>
      <c r="F52">
        <v>1984</v>
      </c>
      <c r="G52">
        <v>1890</v>
      </c>
      <c r="H52">
        <v>2004</v>
      </c>
      <c r="I52">
        <v>1850</v>
      </c>
      <c r="J52">
        <v>1975</v>
      </c>
      <c r="K52">
        <v>2117</v>
      </c>
      <c r="L52">
        <v>2181</v>
      </c>
      <c r="M52">
        <v>2256</v>
      </c>
      <c r="N52">
        <v>2379</v>
      </c>
      <c r="O52" t="s">
        <v>29</v>
      </c>
    </row>
    <row r="53" spans="1:15" x14ac:dyDescent="0.2">
      <c r="A53" t="s">
        <v>19</v>
      </c>
      <c r="B53" t="s">
        <v>20</v>
      </c>
      <c r="C53" t="s">
        <v>100</v>
      </c>
      <c r="D53" t="s">
        <v>101</v>
      </c>
      <c r="E53">
        <v>1053</v>
      </c>
      <c r="F53">
        <v>1081</v>
      </c>
      <c r="G53">
        <v>1053</v>
      </c>
      <c r="H53">
        <v>1029</v>
      </c>
      <c r="I53">
        <v>1090</v>
      </c>
      <c r="J53">
        <v>1122</v>
      </c>
      <c r="K53">
        <v>1142</v>
      </c>
      <c r="L53">
        <v>1289</v>
      </c>
      <c r="M53">
        <v>1258</v>
      </c>
      <c r="N53">
        <v>1303</v>
      </c>
      <c r="O53" t="s">
        <v>29</v>
      </c>
    </row>
    <row r="54" spans="1:15" x14ac:dyDescent="0.2">
      <c r="A54" t="s">
        <v>19</v>
      </c>
      <c r="B54" t="s">
        <v>20</v>
      </c>
      <c r="C54" t="s">
        <v>102</v>
      </c>
      <c r="D54" t="s">
        <v>103</v>
      </c>
      <c r="E54">
        <v>12224</v>
      </c>
      <c r="F54">
        <v>12074</v>
      </c>
      <c r="G54">
        <v>12557</v>
      </c>
      <c r="H54">
        <v>13444</v>
      </c>
      <c r="I54">
        <v>12846</v>
      </c>
      <c r="J54">
        <v>12826</v>
      </c>
      <c r="K54">
        <v>12641</v>
      </c>
      <c r="L54">
        <v>12647</v>
      </c>
      <c r="M54">
        <v>13640</v>
      </c>
      <c r="N54">
        <v>14884</v>
      </c>
      <c r="O54">
        <v>16314</v>
      </c>
    </row>
    <row r="55" spans="1:15" x14ac:dyDescent="0.2">
      <c r="A55" t="s">
        <v>19</v>
      </c>
      <c r="B55" t="s">
        <v>20</v>
      </c>
      <c r="C55" t="s">
        <v>104</v>
      </c>
      <c r="D55" t="s">
        <v>105</v>
      </c>
      <c r="E55">
        <v>3454</v>
      </c>
      <c r="F55">
        <v>3181</v>
      </c>
      <c r="G55">
        <v>3451</v>
      </c>
      <c r="H55">
        <v>3368</v>
      </c>
      <c r="I55">
        <v>3181</v>
      </c>
      <c r="J55">
        <v>3376</v>
      </c>
      <c r="K55">
        <v>3442</v>
      </c>
      <c r="L55">
        <v>3638</v>
      </c>
      <c r="M55">
        <v>3928</v>
      </c>
      <c r="N55">
        <v>4784</v>
      </c>
      <c r="O55" t="s">
        <v>29</v>
      </c>
    </row>
    <row r="56" spans="1:15" x14ac:dyDescent="0.2">
      <c r="A56" t="s">
        <v>19</v>
      </c>
      <c r="B56" t="s">
        <v>20</v>
      </c>
      <c r="C56" t="s">
        <v>106</v>
      </c>
      <c r="D56" t="s">
        <v>107</v>
      </c>
      <c r="E56">
        <v>347</v>
      </c>
      <c r="F56">
        <v>377</v>
      </c>
      <c r="G56">
        <v>413</v>
      </c>
      <c r="H56">
        <v>497</v>
      </c>
      <c r="I56">
        <v>471</v>
      </c>
      <c r="J56">
        <v>513</v>
      </c>
      <c r="K56">
        <v>439</v>
      </c>
      <c r="L56">
        <v>423</v>
      </c>
      <c r="M56">
        <v>453</v>
      </c>
      <c r="N56">
        <v>454</v>
      </c>
      <c r="O56" t="s">
        <v>29</v>
      </c>
    </row>
    <row r="57" spans="1:15" x14ac:dyDescent="0.2">
      <c r="A57" t="s">
        <v>19</v>
      </c>
      <c r="B57" t="s">
        <v>20</v>
      </c>
      <c r="C57" t="s">
        <v>108</v>
      </c>
      <c r="D57" t="s">
        <v>109</v>
      </c>
      <c r="E57">
        <v>6545</v>
      </c>
      <c r="F57">
        <v>6160</v>
      </c>
      <c r="G57">
        <v>6555</v>
      </c>
      <c r="H57">
        <v>6944</v>
      </c>
      <c r="I57">
        <v>6920</v>
      </c>
      <c r="J57">
        <v>6984</v>
      </c>
      <c r="K57">
        <v>6811</v>
      </c>
      <c r="L57">
        <v>6795</v>
      </c>
      <c r="M57">
        <v>7403</v>
      </c>
      <c r="N57">
        <v>7684</v>
      </c>
      <c r="O57" t="s">
        <v>29</v>
      </c>
    </row>
    <row r="58" spans="1:15" x14ac:dyDescent="0.2">
      <c r="A58" t="s">
        <v>19</v>
      </c>
      <c r="B58" t="s">
        <v>20</v>
      </c>
      <c r="C58" t="s">
        <v>110</v>
      </c>
      <c r="D58" t="s">
        <v>111</v>
      </c>
      <c r="E58">
        <v>1877</v>
      </c>
      <c r="F58">
        <v>2356</v>
      </c>
      <c r="G58">
        <v>2138</v>
      </c>
      <c r="H58">
        <v>2635</v>
      </c>
      <c r="I58">
        <v>2275</v>
      </c>
      <c r="J58">
        <v>1953</v>
      </c>
      <c r="K58">
        <v>1948</v>
      </c>
      <c r="L58">
        <v>1791</v>
      </c>
      <c r="M58">
        <v>1856</v>
      </c>
      <c r="N58">
        <v>1962</v>
      </c>
      <c r="O58" t="s">
        <v>29</v>
      </c>
    </row>
    <row r="59" spans="1:15" x14ac:dyDescent="0.2">
      <c r="A59" t="s">
        <v>19</v>
      </c>
      <c r="B59" t="s">
        <v>20</v>
      </c>
      <c r="C59" t="s">
        <v>112</v>
      </c>
      <c r="D59" t="s">
        <v>113</v>
      </c>
      <c r="E59">
        <v>71356</v>
      </c>
      <c r="F59">
        <v>73339</v>
      </c>
      <c r="G59">
        <v>69247</v>
      </c>
      <c r="H59">
        <v>79992</v>
      </c>
      <c r="I59">
        <v>74260</v>
      </c>
      <c r="J59">
        <v>75368</v>
      </c>
      <c r="K59">
        <v>80705</v>
      </c>
      <c r="L59">
        <v>83826</v>
      </c>
      <c r="M59">
        <v>85361</v>
      </c>
      <c r="N59">
        <v>90891</v>
      </c>
      <c r="O59">
        <v>96956</v>
      </c>
    </row>
    <row r="60" spans="1:15" x14ac:dyDescent="0.2">
      <c r="A60" t="s">
        <v>19</v>
      </c>
      <c r="B60" t="s">
        <v>20</v>
      </c>
      <c r="C60" t="s">
        <v>114</v>
      </c>
      <c r="D60" t="s">
        <v>115</v>
      </c>
      <c r="E60">
        <v>36580</v>
      </c>
      <c r="F60">
        <v>36889</v>
      </c>
      <c r="G60">
        <v>29007</v>
      </c>
      <c r="H60">
        <v>37055</v>
      </c>
      <c r="I60">
        <v>29895</v>
      </c>
      <c r="J60">
        <v>29691</v>
      </c>
      <c r="K60">
        <v>32620</v>
      </c>
      <c r="L60">
        <v>34486</v>
      </c>
      <c r="M60">
        <v>34634</v>
      </c>
      <c r="N60">
        <v>37517</v>
      </c>
      <c r="O60">
        <v>39999</v>
      </c>
    </row>
    <row r="61" spans="1:15" x14ac:dyDescent="0.2">
      <c r="A61" t="s">
        <v>19</v>
      </c>
      <c r="B61" t="s">
        <v>20</v>
      </c>
      <c r="C61" t="s">
        <v>116</v>
      </c>
      <c r="D61" t="s">
        <v>117</v>
      </c>
      <c r="E61">
        <v>27714</v>
      </c>
      <c r="F61">
        <v>27625</v>
      </c>
      <c r="G61">
        <v>19952</v>
      </c>
      <c r="H61">
        <v>29125</v>
      </c>
      <c r="I61">
        <v>21460</v>
      </c>
      <c r="J61">
        <v>20657</v>
      </c>
      <c r="K61">
        <v>23659</v>
      </c>
      <c r="L61">
        <v>24872</v>
      </c>
      <c r="M61">
        <v>23638</v>
      </c>
      <c r="N61">
        <v>25142</v>
      </c>
      <c r="O61" t="s">
        <v>29</v>
      </c>
    </row>
    <row r="62" spans="1:15" x14ac:dyDescent="0.2">
      <c r="A62" t="s">
        <v>19</v>
      </c>
      <c r="B62" t="s">
        <v>20</v>
      </c>
      <c r="C62" t="s">
        <v>118</v>
      </c>
      <c r="D62" t="s">
        <v>119</v>
      </c>
      <c r="E62">
        <v>2377</v>
      </c>
      <c r="F62">
        <v>2689</v>
      </c>
      <c r="G62">
        <v>2389</v>
      </c>
      <c r="H62">
        <v>1229</v>
      </c>
      <c r="I62">
        <v>2376</v>
      </c>
      <c r="J62">
        <v>2689</v>
      </c>
      <c r="K62">
        <v>2540</v>
      </c>
      <c r="L62">
        <v>3291</v>
      </c>
      <c r="M62">
        <v>3536</v>
      </c>
      <c r="N62">
        <v>4083</v>
      </c>
      <c r="O62" t="s">
        <v>29</v>
      </c>
    </row>
    <row r="63" spans="1:15" x14ac:dyDescent="0.2">
      <c r="A63" t="s">
        <v>19</v>
      </c>
      <c r="B63" t="s">
        <v>20</v>
      </c>
      <c r="C63" t="s">
        <v>120</v>
      </c>
      <c r="D63" t="s">
        <v>121</v>
      </c>
      <c r="E63">
        <v>6092</v>
      </c>
      <c r="F63">
        <v>6291</v>
      </c>
      <c r="G63">
        <v>6219</v>
      </c>
      <c r="H63">
        <v>6264</v>
      </c>
      <c r="I63">
        <v>5783</v>
      </c>
      <c r="J63">
        <v>6006</v>
      </c>
      <c r="K63">
        <v>6077</v>
      </c>
      <c r="L63">
        <v>6112</v>
      </c>
      <c r="M63">
        <v>6819</v>
      </c>
      <c r="N63">
        <v>7858</v>
      </c>
      <c r="O63" t="s">
        <v>29</v>
      </c>
    </row>
    <row r="64" spans="1:15" x14ac:dyDescent="0.2">
      <c r="A64" t="s">
        <v>19</v>
      </c>
      <c r="B64" t="s">
        <v>20</v>
      </c>
      <c r="C64" t="s">
        <v>122</v>
      </c>
      <c r="D64" t="s">
        <v>123</v>
      </c>
      <c r="E64">
        <v>397</v>
      </c>
      <c r="F64">
        <v>285</v>
      </c>
      <c r="G64">
        <v>447</v>
      </c>
      <c r="H64">
        <v>438</v>
      </c>
      <c r="I64">
        <v>276</v>
      </c>
      <c r="J64">
        <v>339</v>
      </c>
      <c r="K64">
        <v>344</v>
      </c>
      <c r="L64">
        <v>212</v>
      </c>
      <c r="M64">
        <v>640</v>
      </c>
      <c r="N64">
        <v>434</v>
      </c>
      <c r="O64" t="s">
        <v>29</v>
      </c>
    </row>
    <row r="65" spans="1:15" x14ac:dyDescent="0.2">
      <c r="A65" t="s">
        <v>19</v>
      </c>
      <c r="B65" t="s">
        <v>20</v>
      </c>
      <c r="C65" t="s">
        <v>124</v>
      </c>
      <c r="D65" t="s">
        <v>125</v>
      </c>
      <c r="E65">
        <v>34776</v>
      </c>
      <c r="F65">
        <v>36450</v>
      </c>
      <c r="G65">
        <v>40240</v>
      </c>
      <c r="H65">
        <v>42937</v>
      </c>
      <c r="I65">
        <v>44366</v>
      </c>
      <c r="J65">
        <v>45676</v>
      </c>
      <c r="K65">
        <v>48085</v>
      </c>
      <c r="L65">
        <v>49339</v>
      </c>
      <c r="M65">
        <v>50728</v>
      </c>
      <c r="N65">
        <v>53374</v>
      </c>
      <c r="O65">
        <v>56956</v>
      </c>
    </row>
    <row r="66" spans="1:15" x14ac:dyDescent="0.2">
      <c r="A66" t="s">
        <v>19</v>
      </c>
      <c r="B66" t="s">
        <v>20</v>
      </c>
      <c r="C66" t="s">
        <v>126</v>
      </c>
      <c r="D66" t="s">
        <v>127</v>
      </c>
      <c r="E66">
        <v>31912</v>
      </c>
      <c r="F66">
        <v>32931</v>
      </c>
      <c r="G66">
        <v>36920</v>
      </c>
      <c r="H66">
        <v>39657</v>
      </c>
      <c r="I66">
        <v>41420</v>
      </c>
      <c r="J66">
        <v>42806</v>
      </c>
      <c r="K66">
        <v>45260</v>
      </c>
      <c r="L66">
        <v>46324</v>
      </c>
      <c r="M66">
        <v>47623</v>
      </c>
      <c r="N66">
        <v>50197</v>
      </c>
      <c r="O66" t="s">
        <v>29</v>
      </c>
    </row>
    <row r="67" spans="1:15" x14ac:dyDescent="0.2">
      <c r="A67" t="s">
        <v>19</v>
      </c>
      <c r="B67" t="s">
        <v>20</v>
      </c>
      <c r="C67" t="s">
        <v>128</v>
      </c>
      <c r="D67" t="s">
        <v>129</v>
      </c>
      <c r="E67">
        <v>2864</v>
      </c>
      <c r="F67">
        <v>3519</v>
      </c>
      <c r="G67">
        <v>3320</v>
      </c>
      <c r="H67">
        <v>3280</v>
      </c>
      <c r="I67">
        <v>2946</v>
      </c>
      <c r="J67">
        <v>2870</v>
      </c>
      <c r="K67">
        <v>2825</v>
      </c>
      <c r="L67">
        <v>3015</v>
      </c>
      <c r="M67">
        <v>3105</v>
      </c>
      <c r="N67">
        <v>3177</v>
      </c>
      <c r="O67" t="s">
        <v>29</v>
      </c>
    </row>
    <row r="68" spans="1:15" x14ac:dyDescent="0.2">
      <c r="A68" t="s">
        <v>19</v>
      </c>
      <c r="B68" t="s">
        <v>20</v>
      </c>
      <c r="C68" t="s">
        <v>130</v>
      </c>
      <c r="D68" t="s">
        <v>131</v>
      </c>
      <c r="E68">
        <v>33165</v>
      </c>
      <c r="F68">
        <v>36213</v>
      </c>
      <c r="G68">
        <v>39330</v>
      </c>
      <c r="H68">
        <v>42135</v>
      </c>
      <c r="I68">
        <v>39935</v>
      </c>
      <c r="J68">
        <v>42687</v>
      </c>
      <c r="K68">
        <v>45041</v>
      </c>
      <c r="L68">
        <v>48224</v>
      </c>
      <c r="M68">
        <v>48313</v>
      </c>
      <c r="N68">
        <v>51993</v>
      </c>
      <c r="O68">
        <v>56205</v>
      </c>
    </row>
    <row r="69" spans="1:15" x14ac:dyDescent="0.2">
      <c r="A69" t="s">
        <v>19</v>
      </c>
      <c r="B69" t="s">
        <v>20</v>
      </c>
      <c r="C69" t="s">
        <v>132</v>
      </c>
      <c r="D69" t="s">
        <v>133</v>
      </c>
      <c r="E69">
        <v>15880</v>
      </c>
      <c r="F69">
        <v>17566</v>
      </c>
      <c r="G69">
        <v>19245</v>
      </c>
      <c r="H69">
        <v>20898</v>
      </c>
      <c r="I69">
        <v>20050</v>
      </c>
      <c r="J69">
        <v>20863</v>
      </c>
      <c r="K69">
        <v>21843</v>
      </c>
      <c r="L69">
        <v>23099</v>
      </c>
      <c r="M69">
        <v>23072</v>
      </c>
      <c r="N69">
        <v>24645</v>
      </c>
      <c r="O69">
        <v>26604</v>
      </c>
    </row>
    <row r="70" spans="1:15" x14ac:dyDescent="0.2">
      <c r="A70" t="s">
        <v>19</v>
      </c>
      <c r="B70" t="s">
        <v>20</v>
      </c>
      <c r="C70" t="s">
        <v>134</v>
      </c>
      <c r="D70" t="s">
        <v>135</v>
      </c>
      <c r="E70">
        <v>2741</v>
      </c>
      <c r="F70">
        <v>2961</v>
      </c>
      <c r="G70">
        <v>3239</v>
      </c>
      <c r="H70">
        <v>3620</v>
      </c>
      <c r="I70">
        <v>3313</v>
      </c>
      <c r="J70">
        <v>3199</v>
      </c>
      <c r="K70">
        <v>3325</v>
      </c>
      <c r="L70">
        <v>3376</v>
      </c>
      <c r="M70">
        <v>3359</v>
      </c>
      <c r="N70">
        <v>3417</v>
      </c>
      <c r="O70" t="s">
        <v>29</v>
      </c>
    </row>
    <row r="71" spans="1:15" x14ac:dyDescent="0.2">
      <c r="A71" t="s">
        <v>19</v>
      </c>
      <c r="B71" t="s">
        <v>20</v>
      </c>
      <c r="C71" t="s">
        <v>136</v>
      </c>
      <c r="D71" t="s">
        <v>137</v>
      </c>
      <c r="E71">
        <v>2675</v>
      </c>
      <c r="F71">
        <v>3036</v>
      </c>
      <c r="G71">
        <v>3402</v>
      </c>
      <c r="H71">
        <v>3460</v>
      </c>
      <c r="I71">
        <v>3622</v>
      </c>
      <c r="J71">
        <v>3903</v>
      </c>
      <c r="K71">
        <v>4302</v>
      </c>
      <c r="L71">
        <v>4784</v>
      </c>
      <c r="M71">
        <v>4825</v>
      </c>
      <c r="N71">
        <v>5347</v>
      </c>
      <c r="O71" t="s">
        <v>29</v>
      </c>
    </row>
    <row r="72" spans="1:15" x14ac:dyDescent="0.2">
      <c r="A72" t="s">
        <v>19</v>
      </c>
      <c r="B72" t="s">
        <v>20</v>
      </c>
      <c r="C72" t="s">
        <v>138</v>
      </c>
      <c r="D72" t="s">
        <v>139</v>
      </c>
      <c r="E72">
        <v>10465</v>
      </c>
      <c r="F72">
        <v>11568</v>
      </c>
      <c r="G72">
        <v>12604</v>
      </c>
      <c r="H72">
        <v>13818</v>
      </c>
      <c r="I72">
        <v>13115</v>
      </c>
      <c r="J72">
        <v>13760</v>
      </c>
      <c r="K72">
        <v>14217</v>
      </c>
      <c r="L72">
        <v>14939</v>
      </c>
      <c r="M72">
        <v>14888</v>
      </c>
      <c r="N72">
        <v>15881</v>
      </c>
      <c r="O72" t="s">
        <v>29</v>
      </c>
    </row>
    <row r="73" spans="1:15" x14ac:dyDescent="0.2">
      <c r="A73" t="s">
        <v>19</v>
      </c>
      <c r="B73" t="s">
        <v>20</v>
      </c>
      <c r="C73" t="s">
        <v>140</v>
      </c>
      <c r="D73" t="s">
        <v>141</v>
      </c>
      <c r="E73">
        <v>8058</v>
      </c>
      <c r="F73">
        <v>8644</v>
      </c>
      <c r="G73">
        <v>9078</v>
      </c>
      <c r="H73">
        <v>9776</v>
      </c>
      <c r="I73">
        <v>9071</v>
      </c>
      <c r="J73">
        <v>9854</v>
      </c>
      <c r="K73">
        <v>10394</v>
      </c>
      <c r="L73">
        <v>11227</v>
      </c>
      <c r="M73">
        <v>11120</v>
      </c>
      <c r="N73">
        <v>12042</v>
      </c>
      <c r="O73">
        <v>13446</v>
      </c>
    </row>
    <row r="74" spans="1:15" x14ac:dyDescent="0.2">
      <c r="A74" t="s">
        <v>19</v>
      </c>
      <c r="B74" t="s">
        <v>20</v>
      </c>
      <c r="C74" t="s">
        <v>142</v>
      </c>
      <c r="D74" t="s">
        <v>143</v>
      </c>
      <c r="E74">
        <v>9226</v>
      </c>
      <c r="F74">
        <v>10003</v>
      </c>
      <c r="G74">
        <v>11008</v>
      </c>
      <c r="H74">
        <v>11462</v>
      </c>
      <c r="I74">
        <v>10814</v>
      </c>
      <c r="J74">
        <v>11971</v>
      </c>
      <c r="K74">
        <v>12805</v>
      </c>
      <c r="L74">
        <v>13898</v>
      </c>
      <c r="M74">
        <v>14121</v>
      </c>
      <c r="N74">
        <v>15306</v>
      </c>
      <c r="O74">
        <v>16154</v>
      </c>
    </row>
    <row r="75" spans="1:15" x14ac:dyDescent="0.2">
      <c r="A75" t="s">
        <v>19</v>
      </c>
      <c r="B75" t="s">
        <v>20</v>
      </c>
      <c r="C75" t="s">
        <v>144</v>
      </c>
      <c r="D75" t="s">
        <v>145</v>
      </c>
      <c r="E75">
        <v>8688</v>
      </c>
      <c r="F75">
        <v>9495</v>
      </c>
      <c r="G75">
        <v>10413</v>
      </c>
      <c r="H75">
        <v>10800</v>
      </c>
      <c r="I75">
        <v>10171</v>
      </c>
      <c r="J75">
        <v>11154</v>
      </c>
      <c r="K75">
        <v>12096</v>
      </c>
      <c r="L75">
        <v>13155</v>
      </c>
      <c r="M75">
        <v>13319</v>
      </c>
      <c r="N75">
        <v>14452</v>
      </c>
      <c r="O75" t="s">
        <v>29</v>
      </c>
    </row>
    <row r="76" spans="1:15" x14ac:dyDescent="0.2">
      <c r="A76" t="s">
        <v>19</v>
      </c>
      <c r="B76" t="s">
        <v>20</v>
      </c>
      <c r="C76" t="s">
        <v>146</v>
      </c>
      <c r="D76" t="s">
        <v>147</v>
      </c>
      <c r="E76">
        <v>539</v>
      </c>
      <c r="F76">
        <v>508</v>
      </c>
      <c r="G76">
        <v>595</v>
      </c>
      <c r="H76">
        <v>661</v>
      </c>
      <c r="I76">
        <v>643</v>
      </c>
      <c r="J76">
        <v>817</v>
      </c>
      <c r="K76">
        <v>709</v>
      </c>
      <c r="L76">
        <v>743</v>
      </c>
      <c r="M76">
        <v>802</v>
      </c>
      <c r="N76">
        <v>855</v>
      </c>
      <c r="O76" t="s">
        <v>29</v>
      </c>
    </row>
    <row r="77" spans="1:15" x14ac:dyDescent="0.2">
      <c r="A77" t="s">
        <v>19</v>
      </c>
      <c r="B77" t="s">
        <v>20</v>
      </c>
      <c r="C77" t="s">
        <v>148</v>
      </c>
      <c r="D77" t="s">
        <v>149</v>
      </c>
      <c r="E77">
        <v>24633</v>
      </c>
      <c r="F77">
        <v>26936</v>
      </c>
      <c r="G77">
        <v>28724</v>
      </c>
      <c r="H77">
        <v>30740</v>
      </c>
      <c r="I77">
        <v>32651</v>
      </c>
      <c r="J77">
        <v>33071</v>
      </c>
      <c r="K77">
        <v>33375</v>
      </c>
      <c r="L77">
        <v>34789</v>
      </c>
      <c r="M77">
        <v>35670</v>
      </c>
      <c r="N77">
        <v>37246</v>
      </c>
      <c r="O77">
        <v>38902</v>
      </c>
    </row>
    <row r="78" spans="1:15" x14ac:dyDescent="0.2">
      <c r="A78" t="s">
        <v>19</v>
      </c>
      <c r="B78" t="s">
        <v>20</v>
      </c>
      <c r="C78" t="s">
        <v>150</v>
      </c>
      <c r="D78" t="s">
        <v>151</v>
      </c>
      <c r="E78">
        <v>2957</v>
      </c>
      <c r="F78">
        <v>3256</v>
      </c>
      <c r="G78">
        <v>3566</v>
      </c>
      <c r="H78">
        <v>3918</v>
      </c>
      <c r="I78">
        <v>4289</v>
      </c>
      <c r="J78">
        <v>4467</v>
      </c>
      <c r="K78">
        <v>4638</v>
      </c>
      <c r="L78">
        <v>4782</v>
      </c>
      <c r="M78">
        <v>4901</v>
      </c>
      <c r="N78">
        <v>5150</v>
      </c>
      <c r="O78">
        <v>5354</v>
      </c>
    </row>
    <row r="79" spans="1:15" x14ac:dyDescent="0.2">
      <c r="A79" t="s">
        <v>19</v>
      </c>
      <c r="B79" t="s">
        <v>20</v>
      </c>
      <c r="C79" t="s">
        <v>152</v>
      </c>
      <c r="D79" t="s">
        <v>153</v>
      </c>
      <c r="E79">
        <v>21677</v>
      </c>
      <c r="F79">
        <v>23680</v>
      </c>
      <c r="G79">
        <v>25158</v>
      </c>
      <c r="H79">
        <v>26822</v>
      </c>
      <c r="I79">
        <v>28362</v>
      </c>
      <c r="J79">
        <v>28604</v>
      </c>
      <c r="K79">
        <v>28737</v>
      </c>
      <c r="L79">
        <v>30007</v>
      </c>
      <c r="M79">
        <v>30770</v>
      </c>
      <c r="N79">
        <v>32096</v>
      </c>
      <c r="O79">
        <v>33548</v>
      </c>
    </row>
    <row r="80" spans="1:15" x14ac:dyDescent="0.2">
      <c r="A80" t="s">
        <v>19</v>
      </c>
      <c r="B80" t="s">
        <v>20</v>
      </c>
      <c r="C80" t="s">
        <v>154</v>
      </c>
      <c r="D80" t="s">
        <v>155</v>
      </c>
      <c r="E80">
        <v>11007</v>
      </c>
      <c r="F80">
        <v>11816</v>
      </c>
      <c r="G80">
        <v>12411</v>
      </c>
      <c r="H80">
        <v>13156</v>
      </c>
      <c r="I80">
        <v>13907</v>
      </c>
      <c r="J80">
        <v>14120</v>
      </c>
      <c r="K80">
        <v>14308</v>
      </c>
      <c r="L80">
        <v>14831</v>
      </c>
      <c r="M80">
        <v>15422</v>
      </c>
      <c r="N80">
        <v>16058</v>
      </c>
      <c r="O80" t="s">
        <v>29</v>
      </c>
    </row>
    <row r="81" spans="1:15" x14ac:dyDescent="0.2">
      <c r="A81" t="s">
        <v>19</v>
      </c>
      <c r="B81" t="s">
        <v>20</v>
      </c>
      <c r="C81" t="s">
        <v>156</v>
      </c>
      <c r="D81" t="s">
        <v>157</v>
      </c>
      <c r="E81">
        <v>8752</v>
      </c>
      <c r="F81">
        <v>9800</v>
      </c>
      <c r="G81">
        <v>10382</v>
      </c>
      <c r="H81">
        <v>11175</v>
      </c>
      <c r="I81">
        <v>11888</v>
      </c>
      <c r="J81">
        <v>11960</v>
      </c>
      <c r="K81">
        <v>12014</v>
      </c>
      <c r="L81">
        <v>12671</v>
      </c>
      <c r="M81">
        <v>12731</v>
      </c>
      <c r="N81">
        <v>13298</v>
      </c>
      <c r="O81" t="s">
        <v>29</v>
      </c>
    </row>
    <row r="82" spans="1:15" x14ac:dyDescent="0.2">
      <c r="A82" t="s">
        <v>19</v>
      </c>
      <c r="B82" t="s">
        <v>20</v>
      </c>
      <c r="C82" t="s">
        <v>158</v>
      </c>
      <c r="D82" t="s">
        <v>159</v>
      </c>
      <c r="E82">
        <v>1918</v>
      </c>
      <c r="F82">
        <v>2064</v>
      </c>
      <c r="G82">
        <v>2366</v>
      </c>
      <c r="H82">
        <v>2491</v>
      </c>
      <c r="I82">
        <v>2566</v>
      </c>
      <c r="J82">
        <v>2524</v>
      </c>
      <c r="K82">
        <v>2416</v>
      </c>
      <c r="L82">
        <v>2506</v>
      </c>
      <c r="M82">
        <v>2617</v>
      </c>
      <c r="N82">
        <v>2739</v>
      </c>
      <c r="O82" t="s">
        <v>29</v>
      </c>
    </row>
    <row r="83" spans="1:15" x14ac:dyDescent="0.2">
      <c r="A83" t="s">
        <v>19</v>
      </c>
      <c r="B83" t="s">
        <v>20</v>
      </c>
      <c r="C83" t="s">
        <v>160</v>
      </c>
      <c r="D83" t="s">
        <v>161</v>
      </c>
      <c r="E83">
        <v>10803</v>
      </c>
      <c r="F83">
        <v>11737</v>
      </c>
      <c r="G83">
        <v>12448</v>
      </c>
      <c r="H83">
        <v>12602</v>
      </c>
      <c r="I83">
        <v>12655</v>
      </c>
      <c r="J83">
        <v>13129</v>
      </c>
      <c r="K83">
        <v>13397</v>
      </c>
      <c r="L83">
        <v>14323</v>
      </c>
      <c r="M83">
        <v>14903</v>
      </c>
      <c r="N83">
        <v>15754</v>
      </c>
      <c r="O83">
        <v>16953</v>
      </c>
    </row>
    <row r="84" spans="1:15" x14ac:dyDescent="0.2">
      <c r="A84" t="s">
        <v>19</v>
      </c>
      <c r="B84" t="s">
        <v>20</v>
      </c>
      <c r="C84" t="s">
        <v>162</v>
      </c>
      <c r="D84" t="s">
        <v>163</v>
      </c>
      <c r="E84">
        <v>2574</v>
      </c>
      <c r="F84">
        <v>3017</v>
      </c>
      <c r="G84">
        <v>3287</v>
      </c>
      <c r="H84">
        <v>3372</v>
      </c>
      <c r="I84">
        <v>3480</v>
      </c>
      <c r="J84">
        <v>3539</v>
      </c>
      <c r="K84">
        <v>3602</v>
      </c>
      <c r="L84">
        <v>3796</v>
      </c>
      <c r="M84">
        <v>3970</v>
      </c>
      <c r="N84">
        <v>4169</v>
      </c>
      <c r="O84">
        <v>4499</v>
      </c>
    </row>
    <row r="85" spans="1:15" x14ac:dyDescent="0.2">
      <c r="A85" t="s">
        <v>19</v>
      </c>
      <c r="B85" t="s">
        <v>20</v>
      </c>
      <c r="C85" t="s">
        <v>164</v>
      </c>
      <c r="D85" t="s">
        <v>165</v>
      </c>
      <c r="E85">
        <v>1458</v>
      </c>
      <c r="F85">
        <v>1842</v>
      </c>
      <c r="G85">
        <v>1980</v>
      </c>
      <c r="H85">
        <v>2070</v>
      </c>
      <c r="I85">
        <v>2096</v>
      </c>
      <c r="J85">
        <v>2066</v>
      </c>
      <c r="K85">
        <v>2096</v>
      </c>
      <c r="L85">
        <v>2217</v>
      </c>
      <c r="M85">
        <v>2326</v>
      </c>
      <c r="N85">
        <v>2466</v>
      </c>
      <c r="O85" t="s">
        <v>29</v>
      </c>
    </row>
    <row r="86" spans="1:15" x14ac:dyDescent="0.2">
      <c r="A86" t="s">
        <v>19</v>
      </c>
      <c r="B86" t="s">
        <v>20</v>
      </c>
      <c r="C86" t="s">
        <v>166</v>
      </c>
      <c r="D86" t="s">
        <v>167</v>
      </c>
      <c r="E86">
        <v>1116</v>
      </c>
      <c r="F86">
        <v>1176</v>
      </c>
      <c r="G86">
        <v>1306</v>
      </c>
      <c r="H86">
        <v>1302</v>
      </c>
      <c r="I86">
        <v>1385</v>
      </c>
      <c r="J86">
        <v>1473</v>
      </c>
      <c r="K86">
        <v>1506</v>
      </c>
      <c r="L86">
        <v>1579</v>
      </c>
      <c r="M86">
        <v>1644</v>
      </c>
      <c r="N86">
        <v>1703</v>
      </c>
      <c r="O86" t="s">
        <v>29</v>
      </c>
    </row>
    <row r="87" spans="1:15" x14ac:dyDescent="0.2">
      <c r="A87" t="s">
        <v>19</v>
      </c>
      <c r="B87" t="s">
        <v>20</v>
      </c>
      <c r="C87" t="s">
        <v>168</v>
      </c>
      <c r="D87" t="s">
        <v>169</v>
      </c>
      <c r="E87">
        <v>8229</v>
      </c>
      <c r="F87">
        <v>8720</v>
      </c>
      <c r="G87">
        <v>9161</v>
      </c>
      <c r="H87">
        <v>9230</v>
      </c>
      <c r="I87">
        <v>9175</v>
      </c>
      <c r="J87">
        <v>9590</v>
      </c>
      <c r="K87">
        <v>9795</v>
      </c>
      <c r="L87">
        <v>10527</v>
      </c>
      <c r="M87">
        <v>10933</v>
      </c>
      <c r="N87">
        <v>11585</v>
      </c>
      <c r="O87">
        <v>12453</v>
      </c>
    </row>
    <row r="88" spans="1:15" x14ac:dyDescent="0.2">
      <c r="A88" t="s">
        <v>19</v>
      </c>
      <c r="B88" t="s">
        <v>20</v>
      </c>
      <c r="C88" t="s">
        <v>170</v>
      </c>
      <c r="D88" t="s">
        <v>171</v>
      </c>
      <c r="E88">
        <v>1769</v>
      </c>
      <c r="F88">
        <v>1874</v>
      </c>
      <c r="G88">
        <v>2024</v>
      </c>
      <c r="H88">
        <v>1996</v>
      </c>
      <c r="I88">
        <v>1700</v>
      </c>
      <c r="J88">
        <v>1774</v>
      </c>
      <c r="K88">
        <v>1896</v>
      </c>
      <c r="L88">
        <v>2038</v>
      </c>
      <c r="M88">
        <v>2165</v>
      </c>
      <c r="N88">
        <v>2297</v>
      </c>
      <c r="O88" t="s">
        <v>29</v>
      </c>
    </row>
    <row r="89" spans="1:15" x14ac:dyDescent="0.2">
      <c r="A89" t="s">
        <v>19</v>
      </c>
      <c r="B89" t="s">
        <v>20</v>
      </c>
      <c r="C89" t="s">
        <v>172</v>
      </c>
      <c r="D89" t="s">
        <v>173</v>
      </c>
      <c r="E89">
        <v>6460</v>
      </c>
      <c r="F89">
        <v>6846</v>
      </c>
      <c r="G89">
        <v>7137</v>
      </c>
      <c r="H89">
        <v>7234</v>
      </c>
      <c r="I89">
        <v>7475</v>
      </c>
      <c r="J89">
        <v>7816</v>
      </c>
      <c r="K89">
        <v>7899</v>
      </c>
      <c r="L89">
        <v>8489</v>
      </c>
      <c r="M89">
        <v>8768</v>
      </c>
      <c r="N89">
        <v>9288</v>
      </c>
      <c r="O89" t="s">
        <v>29</v>
      </c>
    </row>
    <row r="90" spans="1:15" x14ac:dyDescent="0.2">
      <c r="A90" t="s">
        <v>19</v>
      </c>
      <c r="B90" t="s">
        <v>20</v>
      </c>
      <c r="C90" t="s">
        <v>174</v>
      </c>
      <c r="D90" t="s">
        <v>175</v>
      </c>
      <c r="E90">
        <v>7660</v>
      </c>
      <c r="F90">
        <v>8043</v>
      </c>
      <c r="G90">
        <v>8267</v>
      </c>
      <c r="H90">
        <v>8198</v>
      </c>
      <c r="I90">
        <v>8139</v>
      </c>
      <c r="J90">
        <v>8286</v>
      </c>
      <c r="K90">
        <v>8388</v>
      </c>
      <c r="L90">
        <v>9004</v>
      </c>
      <c r="M90">
        <v>9181</v>
      </c>
      <c r="N90">
        <v>9643</v>
      </c>
      <c r="O90">
        <v>10237</v>
      </c>
    </row>
    <row r="91" spans="1:15" x14ac:dyDescent="0.2">
      <c r="A91" t="s">
        <v>19</v>
      </c>
      <c r="B91" t="s">
        <v>20</v>
      </c>
      <c r="C91" t="s">
        <v>176</v>
      </c>
      <c r="D91" t="s">
        <v>177</v>
      </c>
      <c r="E91">
        <v>48207</v>
      </c>
      <c r="F91">
        <v>51253</v>
      </c>
      <c r="G91">
        <v>54829</v>
      </c>
      <c r="H91">
        <v>59097</v>
      </c>
      <c r="I91">
        <v>61639</v>
      </c>
      <c r="J91">
        <v>63449</v>
      </c>
      <c r="K91">
        <v>64216</v>
      </c>
      <c r="L91">
        <v>63746</v>
      </c>
      <c r="M91">
        <v>63993</v>
      </c>
      <c r="N91">
        <v>64667</v>
      </c>
      <c r="O91">
        <v>65881</v>
      </c>
    </row>
    <row r="92" spans="1:15" x14ac:dyDescent="0.2">
      <c r="A92" t="s">
        <v>19</v>
      </c>
      <c r="B92" t="s">
        <v>20</v>
      </c>
      <c r="C92" t="s">
        <v>178</v>
      </c>
      <c r="D92" t="s">
        <v>179</v>
      </c>
      <c r="E92">
        <v>6301</v>
      </c>
      <c r="F92">
        <v>6623</v>
      </c>
      <c r="G92">
        <v>7078</v>
      </c>
      <c r="H92">
        <v>7380</v>
      </c>
      <c r="I92">
        <v>7728</v>
      </c>
      <c r="J92">
        <v>8256</v>
      </c>
      <c r="K92">
        <v>8563</v>
      </c>
      <c r="L92">
        <v>8716</v>
      </c>
      <c r="M92">
        <v>8777</v>
      </c>
      <c r="N92">
        <v>9136</v>
      </c>
      <c r="O92" t="s">
        <v>29</v>
      </c>
    </row>
    <row r="93" spans="1:15" x14ac:dyDescent="0.2">
      <c r="A93" t="s">
        <v>19</v>
      </c>
      <c r="B93" t="s">
        <v>20</v>
      </c>
      <c r="C93" t="s">
        <v>180</v>
      </c>
      <c r="D93" t="s">
        <v>181</v>
      </c>
      <c r="E93">
        <v>8550</v>
      </c>
      <c r="F93">
        <v>9040</v>
      </c>
      <c r="G93">
        <v>9504</v>
      </c>
      <c r="H93">
        <v>10710</v>
      </c>
      <c r="I93">
        <v>11556</v>
      </c>
      <c r="J93">
        <v>12247</v>
      </c>
      <c r="K93">
        <v>12311</v>
      </c>
      <c r="L93">
        <v>12109</v>
      </c>
      <c r="M93">
        <v>11586</v>
      </c>
      <c r="N93">
        <v>11318</v>
      </c>
      <c r="O93" t="s">
        <v>29</v>
      </c>
    </row>
    <row r="94" spans="1:15" x14ac:dyDescent="0.2">
      <c r="A94" t="s">
        <v>19</v>
      </c>
      <c r="B94" t="s">
        <v>20</v>
      </c>
      <c r="C94" t="s">
        <v>182</v>
      </c>
      <c r="D94" t="s">
        <v>183</v>
      </c>
      <c r="E94">
        <v>33356</v>
      </c>
      <c r="F94">
        <v>35589</v>
      </c>
      <c r="G94">
        <v>38247</v>
      </c>
      <c r="H94">
        <v>41007</v>
      </c>
      <c r="I94">
        <v>42355</v>
      </c>
      <c r="J94">
        <v>42946</v>
      </c>
      <c r="K94">
        <v>43343</v>
      </c>
      <c r="L94">
        <v>42921</v>
      </c>
      <c r="M94">
        <v>43630</v>
      </c>
      <c r="N94">
        <v>44214</v>
      </c>
      <c r="O94" t="s">
        <v>29</v>
      </c>
    </row>
    <row r="95" spans="1:15" x14ac:dyDescent="0.2">
      <c r="A95" t="s">
        <v>19</v>
      </c>
      <c r="B95" t="s">
        <v>20</v>
      </c>
      <c r="C95" t="s">
        <v>184</v>
      </c>
      <c r="D95" t="s">
        <v>185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184</v>
      </c>
      <c r="D96" t="s">
        <v>186</v>
      </c>
      <c r="E96">
        <v>4928</v>
      </c>
      <c r="F96">
        <v>5053</v>
      </c>
      <c r="G96">
        <v>5007</v>
      </c>
      <c r="H96">
        <v>5015</v>
      </c>
      <c r="I96">
        <v>5009</v>
      </c>
      <c r="J96">
        <v>5413</v>
      </c>
      <c r="K96">
        <v>4910</v>
      </c>
      <c r="L96">
        <v>5403</v>
      </c>
      <c r="M96">
        <v>6409</v>
      </c>
      <c r="N96">
        <v>7170</v>
      </c>
      <c r="O96">
        <v>6295</v>
      </c>
    </row>
    <row r="97" spans="1:15" x14ac:dyDescent="0.2">
      <c r="A97" t="s">
        <v>19</v>
      </c>
      <c r="B97" t="s">
        <v>20</v>
      </c>
      <c r="C97" t="s">
        <v>187</v>
      </c>
      <c r="D97" t="s">
        <v>188</v>
      </c>
      <c r="E97">
        <v>40674</v>
      </c>
      <c r="F97">
        <v>43134</v>
      </c>
      <c r="G97">
        <v>44947</v>
      </c>
      <c r="H97">
        <v>44587</v>
      </c>
      <c r="I97">
        <v>42711</v>
      </c>
      <c r="J97">
        <v>45096</v>
      </c>
      <c r="K97">
        <v>45638</v>
      </c>
      <c r="L97">
        <v>48482</v>
      </c>
      <c r="M97">
        <v>50592</v>
      </c>
      <c r="N97">
        <v>52819</v>
      </c>
      <c r="O97">
        <v>55306</v>
      </c>
    </row>
    <row r="98" spans="1:15" x14ac:dyDescent="0.2">
      <c r="A98" t="s">
        <v>19</v>
      </c>
      <c r="B98" t="s">
        <v>20</v>
      </c>
      <c r="C98" t="s">
        <v>189</v>
      </c>
      <c r="D98" t="s">
        <v>190</v>
      </c>
      <c r="E98">
        <v>13398</v>
      </c>
      <c r="F98">
        <v>14368</v>
      </c>
      <c r="G98">
        <v>14300</v>
      </c>
      <c r="H98">
        <v>14346</v>
      </c>
      <c r="I98">
        <v>14557</v>
      </c>
      <c r="J98">
        <v>15759</v>
      </c>
      <c r="K98">
        <v>15895</v>
      </c>
      <c r="L98">
        <v>16586</v>
      </c>
      <c r="M98">
        <v>17127</v>
      </c>
      <c r="N98">
        <v>18173</v>
      </c>
      <c r="O98">
        <v>18866</v>
      </c>
    </row>
    <row r="99" spans="1:15" x14ac:dyDescent="0.2">
      <c r="A99" t="s">
        <v>19</v>
      </c>
      <c r="B99" t="s">
        <v>20</v>
      </c>
      <c r="C99" t="s">
        <v>191</v>
      </c>
      <c r="D99" t="s">
        <v>192</v>
      </c>
      <c r="E99">
        <v>95592</v>
      </c>
      <c r="F99">
        <v>109257</v>
      </c>
      <c r="G99">
        <v>111059</v>
      </c>
      <c r="H99">
        <v>107747</v>
      </c>
      <c r="I99">
        <v>109519</v>
      </c>
      <c r="J99">
        <v>107705</v>
      </c>
      <c r="K99">
        <v>109435</v>
      </c>
      <c r="L99">
        <v>107706</v>
      </c>
      <c r="M99">
        <v>115669</v>
      </c>
      <c r="N99">
        <v>118286</v>
      </c>
      <c r="O99">
        <v>123829</v>
      </c>
    </row>
    <row r="100" spans="1:15" x14ac:dyDescent="0.2">
      <c r="A100" t="s">
        <v>19</v>
      </c>
      <c r="B100" t="s">
        <v>20</v>
      </c>
      <c r="C100" t="s">
        <v>193</v>
      </c>
      <c r="D100" t="s">
        <v>194</v>
      </c>
      <c r="E100">
        <v>213912</v>
      </c>
      <c r="F100">
        <v>225844</v>
      </c>
      <c r="G100">
        <v>229820</v>
      </c>
      <c r="H100">
        <v>246044</v>
      </c>
      <c r="I100">
        <v>237754</v>
      </c>
      <c r="J100">
        <v>246222</v>
      </c>
      <c r="K100">
        <v>255079</v>
      </c>
      <c r="L100">
        <v>267881</v>
      </c>
      <c r="M100">
        <v>274788</v>
      </c>
      <c r="N100">
        <v>291402</v>
      </c>
      <c r="O100">
        <v>309739</v>
      </c>
    </row>
    <row r="101" spans="1:15" ht="14.25" x14ac:dyDescent="0.3">
      <c r="A101" s="8" t="s">
        <v>195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">
      <c r="A102" s="7" t="s">
        <v>196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">
      <c r="A103" s="7" t="s">
        <v>197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">
      <c r="A104" s="7" t="s">
        <v>198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">
      <c r="A105" s="7" t="s">
        <v>199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</sheetData>
  <sortState ref="D22:O40">
    <sortCondition ref="N22:N40"/>
  </sortState>
  <mergeCells count="24"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  <mergeCell ref="A1:O1"/>
    <mergeCell ref="A2:O2"/>
    <mergeCell ref="A3:O3"/>
    <mergeCell ref="A4:O4"/>
    <mergeCell ref="A6"/>
    <mergeCell ref="B6"/>
    <mergeCell ref="C6"/>
    <mergeCell ref="D6"/>
    <mergeCell ref="E6"/>
    <mergeCell ref="F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2016-08-22T19:45:56Z</dcterms:created>
  <dcterms:modified xsi:type="dcterms:W3CDTF">2016-10-07T19:13:49Z</dcterms:modified>
</cp:coreProperties>
</file>