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28800" windowHeight="1243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<sst xmlns="http://schemas.openxmlformats.org/spreadsheetml/2006/main" count="456" uniqueCount="208">
  <si>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</si>
  <si>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</si>
  <si>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</si>
  <si>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</si>
  <si>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</si>
  <si>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</si>
  <si>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</si>
  <si>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</si>
  <si>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</si>
  <si>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</si>
  <si>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</si>
  <si>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</si>
  <si>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</si>
  <si>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</si>
  <si>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</si>
  <si>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</si>
  <si>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</si>
  <si>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</si>
  <si>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</si>
  <si>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39000</t>
  </si>
  <si>
    <t>Ohio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</si>
  <si>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</si>
  <si>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</si>
  <si>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</si>
  <si>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</si>
  <si>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</si>
  <si>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</si>
  <si>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</si>
  <si>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</si>
  <si>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</si>
  <si>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</si>
  <si>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</si>
  <si>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</si>
  <si>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</si>
  <si>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</si>
  <si>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</si>
  <si>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</si>
  <si>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</si>
  <si>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</si>
  <si>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</si>
  <si>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</si>
  <si>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</si>
  <si>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</si>
  <si>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</si>
  <si>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</si>
  <si>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</si>
  <si>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</si>
  <si>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</si>
  <si>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</si>
  <si>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</si>
  <si>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</si>
  <si>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</si>
  <si>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</si>
  <si>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</si>
  <si>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</si>
  <si>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</si>
  <si>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</si>
  <si>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</si>
  <si>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</si>
  <si>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</si>
  <si>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</si>
  <si>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</si>
  <si>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</si>
  <si>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</si>
  <si>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</si>
  <si>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</si>
  <si>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</si>
  <si>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</si>
  <si>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</si>
  <si>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</si>
  <si>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</si>
  <si>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</si>
  <si>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</si>
  <si>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</si>
  <si>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</si>
  <si>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</si>
  <si>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</si>
  <si>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</si>
  <si>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</si>
  <si>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</si>
  <si>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</si>
  <si>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</si>
  <si>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</si>
  <si>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</si>
  <si>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</si>
  <si>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</si>
  <si>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</si>
  <si>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</si>
  <si>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</si>
  <si>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</si>
  <si>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</si>
  <si>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</si>
  <si>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</si>
  <si>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</si>
  <si>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</si>
  <si>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</si>
  <si>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</si>
  <si>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</si>
  <si>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</si>
  <si>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</si>
  <si>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</si>
  <si>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</si>
  <si>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</si>
  <si>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</si>
  <si>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</si>
  <si>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</si>
  <si>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</si>
  <si>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</si>
  <si>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</si>
  <si>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</si>
  <si>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</si>
  <si>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</si>
  <si>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</si>
  <si>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</si>
  <si>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</si>
  <si>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</si>
  <si>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</si>
  <si>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</si>
  <si>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</si>
  <si>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</si>
  <si>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</si>
  <si>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</si>
  <si>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</si>
  <si>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</si>
  <si>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</si>
  <si>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</si>
  <si>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</si>
  <si>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</si>
  <si>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</si>
  <si>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</si>
  <si>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</si>
  <si>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</si>
  <si>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</si>
  <si>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</si>
  <si>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</si>
  <si>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</si>
  <si>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</si>
  <si>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</si>
  <si>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</si>
  <si>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</si>
  <si>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</si>
  <si>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</si>
  <si>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</si>
  <si>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</si>
  <si>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</si>
  <si>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</si>
  <si>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</si>
  <si>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</si>
  <si>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</si>
  <si>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</si>
  <si>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</si>
  <si>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</si>
  <si>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</si>
  <si>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</si>
  <si>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</si>
  <si>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</si>
  <si>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</si>
  <si>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</si>
  <si>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</si>
  <si>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</si>
  <si>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</si>
  <si>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</si>
  <si>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</si>
  <si>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</si>
  <si>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</si>
  <si>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</si>
  <si>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</si>
  <si>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</si>
  <si>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</si>
  <si>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</si>
  <si>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</si>
  <si>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</si>
  <si>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</si>
  <si>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</si>
  <si>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</si>
  <si>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</si>
  <si>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</si>
  <si>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</si>
  <si>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</si>
  <si>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</si>
  <si>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</si>
  <si>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</si>
  <si>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</si>
  <si>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</si>
  <si>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</si>
  <si>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</si>
  <si>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</si>
  <si>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</si>
  <si>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</si>
  <si>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</si>
  <si>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</si>
  <si>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Nondurable goods  </t>
  </si>
  <si>
    <t xml:space="preserve">        Petroleum and coal products  </t>
  </si>
  <si>
    <t xml:space="preserve">        Chemical products  </t>
  </si>
  <si>
    <t xml:space="preserve">        Machinery  </t>
  </si>
  <si>
    <t xml:space="preserve">        Plastics and rubber products  </t>
  </si>
  <si>
    <t xml:space="preserve">        Primary metals  </t>
  </si>
  <si>
    <t xml:space="preserve">        Electrical equipment, appliance, and components  </t>
  </si>
  <si>
    <t xml:space="preserve">        Nonmetallic mineral products  </t>
  </si>
  <si>
    <t xml:space="preserve">        Computer and electronic products  </t>
  </si>
  <si>
    <t xml:space="preserve">        Paper products  </t>
  </si>
  <si>
    <t xml:space="preserve">        Miscellaneous  </t>
  </si>
  <si>
    <t xml:space="preserve">        Furniture and related products  </t>
  </si>
  <si>
    <t xml:space="preserve">        Wood products  </t>
  </si>
  <si>
    <t xml:space="preserve">        Apparel and leather and allied products  </t>
  </si>
  <si>
    <t xml:space="preserve">        Motor vehicles and parts  </t>
  </si>
  <si>
    <t xml:space="preserve">        Food, beverage and tobacco products  </t>
  </si>
  <si>
    <t xml:space="preserve">        Aerospace and other transportation equipment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</si>
</sst>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91.489000000000004</c:v>
                </c:pt>
                <c:pt idx="1">
                  <c:v>93.067999999999998</c:v>
                </c:pt>
                <c:pt idx="2">
                  <c:v>93.153000000000006</c:v>
                </c:pt>
                <c:pt idx="3">
                  <c:v>86.26</c:v>
                </c:pt>
                <c:pt idx="4">
                  <c:v>75.902000000000001</c:v>
                </c:pt>
                <c:pt idx="5">
                  <c:v>81.864999999999995</c:v>
                </c:pt>
                <c:pt idx="6">
                  <c:v>92.54</c:v>
                </c:pt>
                <c:pt idx="7">
                  <c:v>93.647999999999996</c:v>
                </c:pt>
                <c:pt idx="8">
                  <c:v>94.81</c:v>
                </c:pt>
                <c:pt idx="9">
                  <c:v>105.626</c:v>
                </c:pt>
                <c:pt idx="10">
                  <c:v>108.086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00408"/>
        <c:axId val="167816536"/>
      </c:lineChart>
      <c:catAx>
        <c:axId val="16650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816536"/>
        <c:crosses val="autoZero"/>
        <c:auto val="1"/>
        <c:lblAlgn val="ctr"/>
        <c:lblOffset val="100"/>
        <c:noMultiLvlLbl val="0"/>
      </c:catAx>
      <c:valAx>
        <c:axId val="1678165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50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592765509142106"/>
          <c:y val="4.4989775051124746E-2"/>
          <c:w val="0.50407234490857888"/>
          <c:h val="0.910020449897750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Sheet0!$D$22:$D$31</c:f>
              <c:strCache>
                <c:ptCount val="10"/>
                <c:pt idx="0">
                  <c:v>        Electrical equipment, appliance, and components  </c:v>
                </c:pt>
                <c:pt idx="1">
                  <c:v>        Aerospace and other transportation equipment  </c:v>
                </c:pt>
                <c:pt idx="2">
                  <c:v>        Primary metals  </c:v>
                </c:pt>
                <c:pt idx="3">
                  <c:v>        Plastics and rubber products  </c:v>
                </c:pt>
                <c:pt idx="4">
                  <c:v>        Machinery  </c:v>
                </c:pt>
                <c:pt idx="5">
                  <c:v>        Fabricated metal products</c:v>
                </c:pt>
                <c:pt idx="6">
                  <c:v>        Food, beverage and tobacco products  </c:v>
                </c:pt>
                <c:pt idx="7">
                  <c:v>        Motor vehicles and parts  </c:v>
                </c:pt>
                <c:pt idx="8">
                  <c:v>        Chemical products  </c:v>
                </c:pt>
                <c:pt idx="9">
                  <c:v>        Petroleum and coal products  </c:v>
                </c:pt>
              </c:strCache>
            </c:strRef>
          </c:cat>
          <c:val>
            <c:numRef>
              <c:f>Sheet0!$N$22:$N$31</c:f>
              <c:numCache>
                <c:formatCode>General</c:formatCode>
                <c:ptCount val="10"/>
                <c:pt idx="0">
                  <c:v>3860</c:v>
                </c:pt>
                <c:pt idx="1">
                  <c:v>4835</c:v>
                </c:pt>
                <c:pt idx="2">
                  <c:v>5708</c:v>
                </c:pt>
                <c:pt idx="3">
                  <c:v>5941</c:v>
                </c:pt>
                <c:pt idx="4">
                  <c:v>8451</c:v>
                </c:pt>
                <c:pt idx="5">
                  <c:v>11234</c:v>
                </c:pt>
                <c:pt idx="6">
                  <c:v>11616</c:v>
                </c:pt>
                <c:pt idx="7">
                  <c:v>12128</c:v>
                </c:pt>
                <c:pt idx="8">
                  <c:v>13280</c:v>
                </c:pt>
                <c:pt idx="9">
                  <c:v>14481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7817320"/>
        <c:axId val="167817712"/>
      </c:barChart>
      <c:catAx>
        <c:axId val="16781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817712"/>
        <c:crosses val="autoZero"/>
        <c:auto val="1"/>
        <c:lblAlgn val="ctr"/>
        <c:lblOffset val="100"/>
        <c:noMultiLvlLbl val="0"/>
      </c:catAx>
      <c:valAx>
        <c:axId val="167817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81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7</xdr:row>
      <xdr:rowOff>52387</xdr:rowOff>
    </xdr:from>
    <xdr:to>
      <xdr:col>23</xdr:col>
      <xdr:colOff>600075</xdr:colOff>
      <xdr:row>24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30</xdr:row>
      <xdr:rowOff>66675</xdr:rowOff>
    </xdr:from>
    <xdr:to>
      <xdr:col>24</xdr:col>
      <xdr:colOff>547687</xdr:colOff>
      <xdr:row>49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I1" workbookViewId="0">
      <pane ySplit="6" topLeftCell="A22" activePane="bottomLeft" state="frozen"/>
      <selection pane="bottomLeft" activeCell="S57" sqref="S56:S57"/>
    </sheetView>
  </sheetViews>
  <sheetFormatPr defaultRowHeight="12.75" x14ac:dyDescent="0.2"/>
  <cols>
    <col min="4" max="4" width="61.7109375" bestFit="1" customWidth="1"/>
  </cols>
  <sheetData>
    <row r="1" spans="1:16" ht="18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16.5" x14ac:dyDescent="0.25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6" spans="1:16" x14ac:dyDescent="0.2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O6" s="5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468197</v>
      </c>
      <c r="F7">
        <v>482227</v>
      </c>
      <c r="G7">
        <v>494917</v>
      </c>
      <c r="H7">
        <v>493813</v>
      </c>
      <c r="I7">
        <v>477902</v>
      </c>
      <c r="J7">
        <v>494736</v>
      </c>
      <c r="K7">
        <v>521870</v>
      </c>
      <c r="L7">
        <v>544552</v>
      </c>
      <c r="M7">
        <v>558969</v>
      </c>
      <c r="N7">
        <v>588827</v>
      </c>
      <c r="O7">
        <v>608109</v>
      </c>
      <c r="P7" s="1">
        <f>O19/O7</f>
        <v>0.17774116153518529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413954</v>
      </c>
      <c r="F8">
        <v>426401</v>
      </c>
      <c r="G8">
        <v>437122</v>
      </c>
      <c r="H8">
        <v>433986</v>
      </c>
      <c r="I8">
        <v>417122</v>
      </c>
      <c r="J8">
        <v>431127</v>
      </c>
      <c r="K8">
        <v>458271</v>
      </c>
      <c r="L8">
        <v>479430</v>
      </c>
      <c r="M8">
        <v>493637</v>
      </c>
      <c r="N8">
        <v>522396</v>
      </c>
      <c r="O8">
        <v>540361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2271</v>
      </c>
      <c r="F9">
        <v>2444</v>
      </c>
      <c r="G9">
        <v>2693</v>
      </c>
      <c r="H9">
        <v>2946</v>
      </c>
      <c r="I9">
        <v>3368</v>
      </c>
      <c r="J9">
        <v>3301</v>
      </c>
      <c r="K9">
        <v>4931</v>
      </c>
      <c r="L9">
        <v>3846</v>
      </c>
      <c r="M9">
        <v>5203</v>
      </c>
      <c r="N9">
        <v>4745</v>
      </c>
      <c r="O9">
        <v>3950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2004</v>
      </c>
      <c r="F10">
        <v>2130</v>
      </c>
      <c r="G10">
        <v>2393</v>
      </c>
      <c r="H10">
        <v>2660</v>
      </c>
      <c r="I10">
        <v>2988</v>
      </c>
      <c r="J10">
        <v>3002</v>
      </c>
      <c r="K10">
        <v>4611</v>
      </c>
      <c r="L10">
        <v>3465</v>
      </c>
      <c r="M10">
        <v>4801</v>
      </c>
      <c r="N10">
        <v>4302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268</v>
      </c>
      <c r="F11">
        <v>314</v>
      </c>
      <c r="G11">
        <v>300</v>
      </c>
      <c r="H11">
        <v>285</v>
      </c>
      <c r="I11">
        <v>380</v>
      </c>
      <c r="J11">
        <v>299</v>
      </c>
      <c r="K11">
        <v>320</v>
      </c>
      <c r="L11">
        <v>381</v>
      </c>
      <c r="M11">
        <v>402</v>
      </c>
      <c r="N11">
        <v>443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2355</v>
      </c>
      <c r="F12">
        <v>2705</v>
      </c>
      <c r="G12">
        <v>2996</v>
      </c>
      <c r="H12">
        <v>3609</v>
      </c>
      <c r="I12">
        <v>3306</v>
      </c>
      <c r="J12">
        <v>3369</v>
      </c>
      <c r="K12">
        <v>3997</v>
      </c>
      <c r="L12">
        <v>3588</v>
      </c>
      <c r="M12">
        <v>4965</v>
      </c>
      <c r="N12">
        <v>6670</v>
      </c>
      <c r="O12">
        <v>6185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1179</v>
      </c>
      <c r="F13">
        <v>1261</v>
      </c>
      <c r="G13">
        <v>1329</v>
      </c>
      <c r="H13">
        <v>1686</v>
      </c>
      <c r="I13">
        <v>1290</v>
      </c>
      <c r="J13">
        <v>1220</v>
      </c>
      <c r="K13">
        <v>1469</v>
      </c>
      <c r="L13">
        <v>1413</v>
      </c>
      <c r="M13">
        <v>2768</v>
      </c>
      <c r="N13">
        <v>3934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895</v>
      </c>
      <c r="F14">
        <v>959</v>
      </c>
      <c r="G14">
        <v>1004</v>
      </c>
      <c r="H14">
        <v>1253</v>
      </c>
      <c r="I14">
        <v>1533</v>
      </c>
      <c r="J14">
        <v>1741</v>
      </c>
      <c r="K14">
        <v>2116</v>
      </c>
      <c r="L14">
        <v>1750</v>
      </c>
      <c r="M14">
        <v>1621</v>
      </c>
      <c r="N14">
        <v>1850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281</v>
      </c>
      <c r="F15">
        <v>485</v>
      </c>
      <c r="G15">
        <v>662</v>
      </c>
      <c r="H15">
        <v>671</v>
      </c>
      <c r="I15">
        <v>483</v>
      </c>
      <c r="J15">
        <v>408</v>
      </c>
      <c r="K15">
        <v>413</v>
      </c>
      <c r="L15">
        <v>426</v>
      </c>
      <c r="M15">
        <v>576</v>
      </c>
      <c r="N15">
        <v>885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6825</v>
      </c>
      <c r="F16">
        <v>7736</v>
      </c>
      <c r="G16">
        <v>8779</v>
      </c>
      <c r="H16">
        <v>8923</v>
      </c>
      <c r="I16">
        <v>9357</v>
      </c>
      <c r="J16">
        <v>9770</v>
      </c>
      <c r="K16">
        <v>9797</v>
      </c>
      <c r="L16">
        <v>12705</v>
      </c>
      <c r="M16">
        <v>12842</v>
      </c>
      <c r="N16">
        <v>12461</v>
      </c>
      <c r="O16">
        <v>13301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18916</v>
      </c>
      <c r="F17">
        <v>18744</v>
      </c>
      <c r="G17">
        <v>18541</v>
      </c>
      <c r="H17">
        <v>17174</v>
      </c>
      <c r="I17">
        <v>16189</v>
      </c>
      <c r="J17">
        <v>15468</v>
      </c>
      <c r="K17">
        <v>16608</v>
      </c>
      <c r="L17">
        <v>18140</v>
      </c>
      <c r="M17">
        <v>19233</v>
      </c>
      <c r="N17">
        <v>20702</v>
      </c>
      <c r="O17">
        <v>21665</v>
      </c>
    </row>
    <row r="18" spans="1:16" x14ac:dyDescent="0.2">
      <c r="E18">
        <f>E19/1000</f>
        <v>91.489000000000004</v>
      </c>
      <c r="F18">
        <f t="shared" ref="F18:O18" si="0">F19/1000</f>
        <v>93.067999999999998</v>
      </c>
      <c r="G18">
        <f t="shared" si="0"/>
        <v>93.153000000000006</v>
      </c>
      <c r="H18">
        <f t="shared" si="0"/>
        <v>86.26</v>
      </c>
      <c r="I18">
        <f t="shared" si="0"/>
        <v>75.902000000000001</v>
      </c>
      <c r="J18">
        <f t="shared" si="0"/>
        <v>81.864999999999995</v>
      </c>
      <c r="K18">
        <f t="shared" si="0"/>
        <v>92.54</v>
      </c>
      <c r="L18">
        <f t="shared" si="0"/>
        <v>93.647999999999996</v>
      </c>
      <c r="M18">
        <f t="shared" si="0"/>
        <v>94.81</v>
      </c>
      <c r="N18">
        <f t="shared" si="0"/>
        <v>105.626</v>
      </c>
      <c r="O18">
        <f t="shared" si="0"/>
        <v>108.086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91489</v>
      </c>
      <c r="F19">
        <v>93068</v>
      </c>
      <c r="G19">
        <v>93153</v>
      </c>
      <c r="H19">
        <v>86260</v>
      </c>
      <c r="I19">
        <v>75902</v>
      </c>
      <c r="J19">
        <v>81865</v>
      </c>
      <c r="K19">
        <v>92540</v>
      </c>
      <c r="L19">
        <v>93648</v>
      </c>
      <c r="M19">
        <v>94810</v>
      </c>
      <c r="N19">
        <v>105626</v>
      </c>
      <c r="O19">
        <v>108086</v>
      </c>
      <c r="P19">
        <f>O19/1000</f>
        <v>108.086</v>
      </c>
    </row>
    <row r="20" spans="1:16" x14ac:dyDescent="0.2">
      <c r="A20" t="s">
        <v>19</v>
      </c>
      <c r="B20" t="s">
        <v>20</v>
      </c>
      <c r="C20" t="s">
        <v>46</v>
      </c>
      <c r="D20" t="s">
        <v>190</v>
      </c>
      <c r="E20">
        <v>61359</v>
      </c>
      <c r="F20">
        <v>60925</v>
      </c>
      <c r="G20">
        <v>60324</v>
      </c>
      <c r="H20">
        <v>55272</v>
      </c>
      <c r="I20">
        <v>37920</v>
      </c>
      <c r="J20">
        <v>43252</v>
      </c>
      <c r="K20">
        <v>48958</v>
      </c>
      <c r="L20">
        <v>51317</v>
      </c>
      <c r="M20">
        <v>52087</v>
      </c>
      <c r="N20">
        <v>55856</v>
      </c>
      <c r="O20">
        <v>57660</v>
      </c>
    </row>
    <row r="21" spans="1:16" x14ac:dyDescent="0.2">
      <c r="A21" t="s">
        <v>19</v>
      </c>
      <c r="B21" t="s">
        <v>20</v>
      </c>
      <c r="C21" t="s">
        <v>59</v>
      </c>
      <c r="D21" t="s">
        <v>191</v>
      </c>
      <c r="E21">
        <v>30130</v>
      </c>
      <c r="F21">
        <v>32143</v>
      </c>
      <c r="G21">
        <v>32829</v>
      </c>
      <c r="H21">
        <v>30988</v>
      </c>
      <c r="I21">
        <v>37982</v>
      </c>
      <c r="J21">
        <v>38613</v>
      </c>
      <c r="K21">
        <v>43582</v>
      </c>
      <c r="L21">
        <v>42331</v>
      </c>
      <c r="M21">
        <v>42722</v>
      </c>
      <c r="N21">
        <v>49770</v>
      </c>
      <c r="O21">
        <v>50427</v>
      </c>
    </row>
    <row r="22" spans="1:16" x14ac:dyDescent="0.2">
      <c r="A22" t="s">
        <v>19</v>
      </c>
      <c r="B22" t="s">
        <v>20</v>
      </c>
      <c r="C22" t="s">
        <v>54</v>
      </c>
      <c r="D22" t="s">
        <v>197</v>
      </c>
      <c r="E22">
        <v>4223</v>
      </c>
      <c r="F22">
        <v>4152</v>
      </c>
      <c r="G22">
        <v>3994</v>
      </c>
      <c r="H22">
        <v>4468</v>
      </c>
      <c r="I22">
        <v>3911</v>
      </c>
      <c r="J22">
        <v>3665</v>
      </c>
      <c r="K22">
        <v>3532</v>
      </c>
      <c r="L22">
        <v>3918</v>
      </c>
      <c r="M22">
        <v>3667</v>
      </c>
      <c r="N22">
        <v>3860</v>
      </c>
      <c r="O22" t="s">
        <v>29</v>
      </c>
    </row>
    <row r="23" spans="1:16" x14ac:dyDescent="0.2">
      <c r="A23" t="s">
        <v>19</v>
      </c>
      <c r="B23" t="s">
        <v>20</v>
      </c>
      <c r="C23" t="s">
        <v>56</v>
      </c>
      <c r="D23" t="s">
        <v>207</v>
      </c>
      <c r="E23">
        <v>4323</v>
      </c>
      <c r="F23">
        <v>4559</v>
      </c>
      <c r="G23">
        <v>5475</v>
      </c>
      <c r="H23">
        <v>4761</v>
      </c>
      <c r="I23">
        <v>4749</v>
      </c>
      <c r="J23">
        <v>4237</v>
      </c>
      <c r="K23">
        <v>4555</v>
      </c>
      <c r="L23">
        <v>4070</v>
      </c>
      <c r="M23">
        <v>4377</v>
      </c>
      <c r="N23">
        <v>4835</v>
      </c>
      <c r="O23" t="s">
        <v>29</v>
      </c>
    </row>
    <row r="24" spans="1:16" x14ac:dyDescent="0.2">
      <c r="A24" t="s">
        <v>19</v>
      </c>
      <c r="B24" t="s">
        <v>20</v>
      </c>
      <c r="C24" t="s">
        <v>49</v>
      </c>
      <c r="D24" t="s">
        <v>196</v>
      </c>
      <c r="E24">
        <v>7054</v>
      </c>
      <c r="F24">
        <v>6840</v>
      </c>
      <c r="G24">
        <v>7306</v>
      </c>
      <c r="H24">
        <v>7505</v>
      </c>
      <c r="I24">
        <v>2909</v>
      </c>
      <c r="J24">
        <v>4575</v>
      </c>
      <c r="K24">
        <v>5705</v>
      </c>
      <c r="L24">
        <v>5058</v>
      </c>
      <c r="M24">
        <v>5209</v>
      </c>
      <c r="N24">
        <v>5708</v>
      </c>
      <c r="O24" t="s">
        <v>29</v>
      </c>
    </row>
    <row r="25" spans="1:16" x14ac:dyDescent="0.2">
      <c r="A25" t="s">
        <v>19</v>
      </c>
      <c r="B25" t="s">
        <v>20</v>
      </c>
      <c r="C25" t="s">
        <v>69</v>
      </c>
      <c r="D25" t="s">
        <v>195</v>
      </c>
      <c r="E25">
        <v>5404</v>
      </c>
      <c r="F25">
        <v>5201</v>
      </c>
      <c r="G25">
        <v>5196</v>
      </c>
      <c r="H25">
        <v>4251</v>
      </c>
      <c r="I25">
        <v>4777</v>
      </c>
      <c r="J25">
        <v>4754</v>
      </c>
      <c r="K25">
        <v>5152</v>
      </c>
      <c r="L25">
        <v>5654</v>
      </c>
      <c r="M25">
        <v>5720</v>
      </c>
      <c r="N25">
        <v>5941</v>
      </c>
      <c r="O25" t="s">
        <v>29</v>
      </c>
    </row>
    <row r="26" spans="1:16" x14ac:dyDescent="0.2">
      <c r="A26" t="s">
        <v>19</v>
      </c>
      <c r="B26" t="s">
        <v>20</v>
      </c>
      <c r="C26" t="s">
        <v>52</v>
      </c>
      <c r="D26" t="s">
        <v>194</v>
      </c>
      <c r="E26">
        <v>7003</v>
      </c>
      <c r="F26">
        <v>6810</v>
      </c>
      <c r="G26">
        <v>7194</v>
      </c>
      <c r="H26">
        <v>6983</v>
      </c>
      <c r="I26">
        <v>5706</v>
      </c>
      <c r="J26">
        <v>6015</v>
      </c>
      <c r="K26">
        <v>6965</v>
      </c>
      <c r="L26">
        <v>7030</v>
      </c>
      <c r="M26">
        <v>8098</v>
      </c>
      <c r="N26">
        <v>8451</v>
      </c>
      <c r="O26" t="s">
        <v>29</v>
      </c>
    </row>
    <row r="27" spans="1:16" x14ac:dyDescent="0.2">
      <c r="A27" t="s">
        <v>19</v>
      </c>
      <c r="B27" t="s">
        <v>20</v>
      </c>
      <c r="C27" t="s">
        <v>50</v>
      </c>
      <c r="D27" t="s">
        <v>51</v>
      </c>
      <c r="E27">
        <v>10348</v>
      </c>
      <c r="F27">
        <v>10836</v>
      </c>
      <c r="G27">
        <v>11064</v>
      </c>
      <c r="H27">
        <v>11853</v>
      </c>
      <c r="I27">
        <v>8771</v>
      </c>
      <c r="J27">
        <v>9664</v>
      </c>
      <c r="K27">
        <v>10572</v>
      </c>
      <c r="L27">
        <v>10816</v>
      </c>
      <c r="M27">
        <v>10634</v>
      </c>
      <c r="N27">
        <v>11234</v>
      </c>
      <c r="O27" t="s">
        <v>29</v>
      </c>
    </row>
    <row r="28" spans="1:16" x14ac:dyDescent="0.2">
      <c r="A28" t="s">
        <v>19</v>
      </c>
      <c r="B28" t="s">
        <v>20</v>
      </c>
      <c r="C28" t="s">
        <v>60</v>
      </c>
      <c r="D28" t="s">
        <v>206</v>
      </c>
      <c r="E28">
        <v>7337</v>
      </c>
      <c r="F28">
        <v>8193</v>
      </c>
      <c r="G28">
        <v>8446</v>
      </c>
      <c r="H28">
        <v>8239</v>
      </c>
      <c r="I28">
        <v>10083</v>
      </c>
      <c r="J28">
        <v>9595</v>
      </c>
      <c r="K28">
        <v>9159</v>
      </c>
      <c r="L28">
        <v>10046</v>
      </c>
      <c r="M28">
        <v>11068</v>
      </c>
      <c r="N28">
        <v>11616</v>
      </c>
      <c r="O28" t="s">
        <v>29</v>
      </c>
    </row>
    <row r="29" spans="1:16" x14ac:dyDescent="0.2">
      <c r="A29" t="s">
        <v>19</v>
      </c>
      <c r="B29" t="s">
        <v>20</v>
      </c>
      <c r="C29" t="s">
        <v>55</v>
      </c>
      <c r="D29" t="s">
        <v>205</v>
      </c>
      <c r="E29">
        <v>17940</v>
      </c>
      <c r="F29">
        <v>17625</v>
      </c>
      <c r="G29">
        <v>15264</v>
      </c>
      <c r="H29">
        <v>10143</v>
      </c>
      <c r="I29">
        <v>4063</v>
      </c>
      <c r="J29">
        <v>7068</v>
      </c>
      <c r="K29">
        <v>9657</v>
      </c>
      <c r="L29">
        <v>11671</v>
      </c>
      <c r="M29">
        <v>11024</v>
      </c>
      <c r="N29">
        <v>12128</v>
      </c>
      <c r="O29" t="s">
        <v>29</v>
      </c>
    </row>
    <row r="30" spans="1:16" x14ac:dyDescent="0.2">
      <c r="A30" t="s">
        <v>19</v>
      </c>
      <c r="B30" t="s">
        <v>20</v>
      </c>
      <c r="C30" t="s">
        <v>68</v>
      </c>
      <c r="D30" t="s">
        <v>193</v>
      </c>
      <c r="E30">
        <v>8176</v>
      </c>
      <c r="F30">
        <v>8831</v>
      </c>
      <c r="G30">
        <v>10287</v>
      </c>
      <c r="H30">
        <v>11134</v>
      </c>
      <c r="I30">
        <v>12363</v>
      </c>
      <c r="J30">
        <v>12815</v>
      </c>
      <c r="K30">
        <v>14105</v>
      </c>
      <c r="L30">
        <v>14204</v>
      </c>
      <c r="M30">
        <v>11682</v>
      </c>
      <c r="N30">
        <v>13280</v>
      </c>
      <c r="O30" t="s">
        <v>29</v>
      </c>
    </row>
    <row r="31" spans="1:16" x14ac:dyDescent="0.2">
      <c r="A31" t="s">
        <v>19</v>
      </c>
      <c r="B31" t="s">
        <v>20</v>
      </c>
      <c r="C31" t="s">
        <v>67</v>
      </c>
      <c r="D31" t="s">
        <v>192</v>
      </c>
      <c r="E31">
        <v>3783</v>
      </c>
      <c r="F31">
        <v>4179</v>
      </c>
      <c r="G31">
        <v>3237</v>
      </c>
      <c r="H31">
        <v>2470</v>
      </c>
      <c r="I31">
        <v>6049</v>
      </c>
      <c r="J31">
        <v>7016</v>
      </c>
      <c r="K31">
        <v>10650</v>
      </c>
      <c r="L31">
        <v>8383</v>
      </c>
      <c r="M31">
        <v>10209</v>
      </c>
      <c r="N31">
        <v>14481</v>
      </c>
      <c r="O31" t="s">
        <v>29</v>
      </c>
    </row>
    <row r="32" spans="1:16" x14ac:dyDescent="0.2">
      <c r="A32" t="s">
        <v>19</v>
      </c>
      <c r="B32" t="s">
        <v>20</v>
      </c>
      <c r="C32" t="s">
        <v>48</v>
      </c>
      <c r="D32" t="s">
        <v>198</v>
      </c>
      <c r="E32">
        <v>2751</v>
      </c>
      <c r="F32">
        <v>2675</v>
      </c>
      <c r="G32">
        <v>2724</v>
      </c>
      <c r="H32">
        <v>2652</v>
      </c>
      <c r="I32">
        <v>2327</v>
      </c>
      <c r="J32">
        <v>2393</v>
      </c>
      <c r="K32">
        <v>2540</v>
      </c>
      <c r="L32">
        <v>2725</v>
      </c>
      <c r="M32">
        <v>3014</v>
      </c>
      <c r="N32">
        <v>3171</v>
      </c>
      <c r="O32" t="s">
        <v>29</v>
      </c>
    </row>
    <row r="33" spans="1:15" x14ac:dyDescent="0.2">
      <c r="A33" t="s">
        <v>19</v>
      </c>
      <c r="B33" t="s">
        <v>20</v>
      </c>
      <c r="C33" t="s">
        <v>53</v>
      </c>
      <c r="D33" t="s">
        <v>199</v>
      </c>
      <c r="E33">
        <v>3126</v>
      </c>
      <c r="F33">
        <v>2936</v>
      </c>
      <c r="G33">
        <v>2944</v>
      </c>
      <c r="H33">
        <v>3005</v>
      </c>
      <c r="I33">
        <v>1907</v>
      </c>
      <c r="J33">
        <v>2169</v>
      </c>
      <c r="K33">
        <v>1956</v>
      </c>
      <c r="L33">
        <v>2589</v>
      </c>
      <c r="M33">
        <v>2668</v>
      </c>
      <c r="N33">
        <v>2661</v>
      </c>
      <c r="O33" t="s">
        <v>29</v>
      </c>
    </row>
    <row r="34" spans="1:15" x14ac:dyDescent="0.2">
      <c r="A34" t="s">
        <v>19</v>
      </c>
      <c r="B34" t="s">
        <v>20</v>
      </c>
      <c r="C34" t="s">
        <v>64</v>
      </c>
      <c r="D34" t="s">
        <v>200</v>
      </c>
      <c r="E34">
        <v>2292</v>
      </c>
      <c r="F34">
        <v>2584</v>
      </c>
      <c r="G34">
        <v>2522</v>
      </c>
      <c r="H34">
        <v>2139</v>
      </c>
      <c r="I34">
        <v>2207</v>
      </c>
      <c r="J34">
        <v>2096</v>
      </c>
      <c r="K34">
        <v>2127</v>
      </c>
      <c r="L34">
        <v>1839</v>
      </c>
      <c r="M34">
        <v>1836</v>
      </c>
      <c r="N34">
        <v>2104</v>
      </c>
      <c r="O34" t="s">
        <v>29</v>
      </c>
    </row>
    <row r="35" spans="1:15" x14ac:dyDescent="0.2">
      <c r="A35" t="s">
        <v>19</v>
      </c>
      <c r="B35" t="s">
        <v>20</v>
      </c>
      <c r="C35" t="s">
        <v>58</v>
      </c>
      <c r="D35" t="s">
        <v>201</v>
      </c>
      <c r="E35">
        <v>1884</v>
      </c>
      <c r="F35">
        <v>1989</v>
      </c>
      <c r="G35">
        <v>1904</v>
      </c>
      <c r="H35">
        <v>1939</v>
      </c>
      <c r="I35">
        <v>1971</v>
      </c>
      <c r="J35">
        <v>1933</v>
      </c>
      <c r="K35">
        <v>1847</v>
      </c>
      <c r="L35">
        <v>1961</v>
      </c>
      <c r="M35">
        <v>1894</v>
      </c>
      <c r="N35">
        <v>2037</v>
      </c>
      <c r="O35" t="s">
        <v>29</v>
      </c>
    </row>
    <row r="36" spans="1:15" x14ac:dyDescent="0.2">
      <c r="A36" t="s">
        <v>19</v>
      </c>
      <c r="B36" t="s">
        <v>20</v>
      </c>
      <c r="C36" t="s">
        <v>65</v>
      </c>
      <c r="D36" t="s">
        <v>66</v>
      </c>
      <c r="E36">
        <v>2610</v>
      </c>
      <c r="F36">
        <v>2658</v>
      </c>
      <c r="G36">
        <v>2552</v>
      </c>
      <c r="H36">
        <v>2211</v>
      </c>
      <c r="I36">
        <v>2050</v>
      </c>
      <c r="J36">
        <v>1848</v>
      </c>
      <c r="K36">
        <v>1927</v>
      </c>
      <c r="L36">
        <v>1776</v>
      </c>
      <c r="M36">
        <v>1724</v>
      </c>
      <c r="N36">
        <v>1858</v>
      </c>
      <c r="O36" t="s">
        <v>29</v>
      </c>
    </row>
    <row r="37" spans="1:15" x14ac:dyDescent="0.2">
      <c r="A37" t="s">
        <v>19</v>
      </c>
      <c r="B37" t="s">
        <v>20</v>
      </c>
      <c r="C37" t="s">
        <v>57</v>
      </c>
      <c r="D37" t="s">
        <v>202</v>
      </c>
      <c r="E37">
        <v>1610</v>
      </c>
      <c r="F37">
        <v>1524</v>
      </c>
      <c r="G37">
        <v>1522</v>
      </c>
      <c r="H37">
        <v>1145</v>
      </c>
      <c r="I37">
        <v>925</v>
      </c>
      <c r="J37">
        <v>795</v>
      </c>
      <c r="K37">
        <v>881</v>
      </c>
      <c r="L37">
        <v>823</v>
      </c>
      <c r="M37">
        <v>832</v>
      </c>
      <c r="N37">
        <v>929</v>
      </c>
      <c r="O37" t="s">
        <v>29</v>
      </c>
    </row>
    <row r="38" spans="1:15" x14ac:dyDescent="0.2">
      <c r="A38" t="s">
        <v>19</v>
      </c>
      <c r="B38" t="s">
        <v>20</v>
      </c>
      <c r="C38" t="s">
        <v>47</v>
      </c>
      <c r="D38" t="s">
        <v>203</v>
      </c>
      <c r="E38">
        <v>1098</v>
      </c>
      <c r="F38">
        <v>980</v>
      </c>
      <c r="G38">
        <v>932</v>
      </c>
      <c r="H38">
        <v>820</v>
      </c>
      <c r="I38">
        <v>681</v>
      </c>
      <c r="J38">
        <v>737</v>
      </c>
      <c r="K38">
        <v>747</v>
      </c>
      <c r="L38">
        <v>656</v>
      </c>
      <c r="M38">
        <v>669</v>
      </c>
      <c r="N38">
        <v>841</v>
      </c>
      <c r="O38" t="s">
        <v>29</v>
      </c>
    </row>
    <row r="39" spans="1:15" x14ac:dyDescent="0.2">
      <c r="A39" t="s">
        <v>19</v>
      </c>
      <c r="B39" t="s">
        <v>20</v>
      </c>
      <c r="C39" t="s">
        <v>61</v>
      </c>
      <c r="D39" t="s">
        <v>62</v>
      </c>
      <c r="E39">
        <v>335</v>
      </c>
      <c r="F39">
        <v>331</v>
      </c>
      <c r="G39">
        <v>390</v>
      </c>
      <c r="H39">
        <v>344</v>
      </c>
      <c r="I39">
        <v>284</v>
      </c>
      <c r="J39">
        <v>348</v>
      </c>
      <c r="K39">
        <v>334</v>
      </c>
      <c r="L39">
        <v>314</v>
      </c>
      <c r="M39">
        <v>357</v>
      </c>
      <c r="N39">
        <v>348</v>
      </c>
      <c r="O39" t="s">
        <v>29</v>
      </c>
    </row>
    <row r="40" spans="1:15" x14ac:dyDescent="0.2">
      <c r="A40" t="s">
        <v>19</v>
      </c>
      <c r="B40" t="s">
        <v>20</v>
      </c>
      <c r="C40" t="s">
        <v>63</v>
      </c>
      <c r="D40" t="s">
        <v>204</v>
      </c>
      <c r="E40">
        <v>193</v>
      </c>
      <c r="F40">
        <v>166</v>
      </c>
      <c r="G40">
        <v>199</v>
      </c>
      <c r="H40">
        <v>200</v>
      </c>
      <c r="I40">
        <v>170</v>
      </c>
      <c r="J40">
        <v>141</v>
      </c>
      <c r="K40">
        <v>129</v>
      </c>
      <c r="L40">
        <v>116</v>
      </c>
      <c r="M40">
        <v>127</v>
      </c>
      <c r="N40">
        <v>140</v>
      </c>
      <c r="O40" t="s">
        <v>29</v>
      </c>
    </row>
    <row r="41" spans="1:15" x14ac:dyDescent="0.2">
      <c r="A41" t="s">
        <v>19</v>
      </c>
      <c r="B41" t="s">
        <v>20</v>
      </c>
      <c r="C41" t="s">
        <v>70</v>
      </c>
      <c r="D41" t="s">
        <v>71</v>
      </c>
      <c r="E41">
        <v>27605</v>
      </c>
      <c r="F41">
        <v>29827</v>
      </c>
      <c r="G41">
        <v>30888</v>
      </c>
      <c r="H41">
        <v>31572</v>
      </c>
      <c r="I41">
        <v>29103</v>
      </c>
      <c r="J41">
        <v>30422</v>
      </c>
      <c r="K41">
        <v>31290</v>
      </c>
      <c r="L41">
        <v>32831</v>
      </c>
      <c r="M41">
        <v>34353</v>
      </c>
      <c r="N41">
        <v>35861</v>
      </c>
      <c r="O41">
        <v>37163</v>
      </c>
    </row>
    <row r="42" spans="1:15" x14ac:dyDescent="0.2">
      <c r="A42" t="s">
        <v>19</v>
      </c>
      <c r="B42" t="s">
        <v>20</v>
      </c>
      <c r="C42" t="s">
        <v>72</v>
      </c>
      <c r="D42" t="s">
        <v>73</v>
      </c>
      <c r="E42">
        <v>32664</v>
      </c>
      <c r="F42">
        <v>31886</v>
      </c>
      <c r="G42">
        <v>31654</v>
      </c>
      <c r="H42">
        <v>30606</v>
      </c>
      <c r="I42">
        <v>30247</v>
      </c>
      <c r="J42">
        <v>30690</v>
      </c>
      <c r="K42">
        <v>31763</v>
      </c>
      <c r="L42">
        <v>32773</v>
      </c>
      <c r="M42">
        <v>34531</v>
      </c>
      <c r="N42">
        <v>35438</v>
      </c>
      <c r="O42">
        <v>36733</v>
      </c>
    </row>
    <row r="43" spans="1:15" x14ac:dyDescent="0.2">
      <c r="A43" t="s">
        <v>19</v>
      </c>
      <c r="B43" t="s">
        <v>20</v>
      </c>
      <c r="C43" t="s">
        <v>74</v>
      </c>
      <c r="D43" t="s">
        <v>75</v>
      </c>
      <c r="E43">
        <v>14277</v>
      </c>
      <c r="F43">
        <v>15432</v>
      </c>
      <c r="G43">
        <v>15412</v>
      </c>
      <c r="H43">
        <v>15746</v>
      </c>
      <c r="I43">
        <v>14271</v>
      </c>
      <c r="J43">
        <v>14440</v>
      </c>
      <c r="K43">
        <v>15237</v>
      </c>
      <c r="L43">
        <v>15756</v>
      </c>
      <c r="M43">
        <v>16039</v>
      </c>
      <c r="N43">
        <v>16635</v>
      </c>
      <c r="O43">
        <v>17306</v>
      </c>
    </row>
    <row r="44" spans="1:15" x14ac:dyDescent="0.2">
      <c r="A44" t="s">
        <v>19</v>
      </c>
      <c r="B44" t="s">
        <v>20</v>
      </c>
      <c r="C44" t="s">
        <v>76</v>
      </c>
      <c r="D44" t="s">
        <v>77</v>
      </c>
      <c r="E44">
        <v>1447</v>
      </c>
      <c r="F44">
        <v>1444</v>
      </c>
      <c r="G44">
        <v>1661</v>
      </c>
      <c r="H44">
        <v>1569</v>
      </c>
      <c r="I44">
        <v>1453</v>
      </c>
      <c r="J44">
        <v>1431</v>
      </c>
      <c r="K44">
        <v>1619</v>
      </c>
      <c r="L44">
        <v>1593</v>
      </c>
      <c r="M44">
        <v>1701</v>
      </c>
      <c r="N44">
        <v>1700</v>
      </c>
      <c r="O44" t="s">
        <v>29</v>
      </c>
    </row>
    <row r="45" spans="1:15" x14ac:dyDescent="0.2">
      <c r="A45" t="s">
        <v>19</v>
      </c>
      <c r="B45" t="s">
        <v>20</v>
      </c>
      <c r="C45" t="s">
        <v>78</v>
      </c>
      <c r="D45" t="s">
        <v>79</v>
      </c>
      <c r="E45">
        <v>1054</v>
      </c>
      <c r="F45">
        <v>1176</v>
      </c>
      <c r="G45">
        <v>1143</v>
      </c>
      <c r="H45">
        <v>1296</v>
      </c>
      <c r="I45">
        <v>1139</v>
      </c>
      <c r="J45">
        <v>1243</v>
      </c>
      <c r="K45">
        <v>1329</v>
      </c>
      <c r="L45">
        <v>1469</v>
      </c>
      <c r="M45">
        <v>1519</v>
      </c>
      <c r="N45">
        <v>1587</v>
      </c>
      <c r="O45" t="s">
        <v>29</v>
      </c>
    </row>
    <row r="46" spans="1:15" x14ac:dyDescent="0.2">
      <c r="A46" t="s">
        <v>19</v>
      </c>
      <c r="B46" t="s">
        <v>20</v>
      </c>
      <c r="C46" t="s">
        <v>80</v>
      </c>
      <c r="D46" t="s">
        <v>81</v>
      </c>
      <c r="E46">
        <v>144</v>
      </c>
      <c r="F46">
        <v>171</v>
      </c>
      <c r="G46">
        <v>143</v>
      </c>
      <c r="H46">
        <v>131</v>
      </c>
      <c r="I46">
        <v>101</v>
      </c>
      <c r="J46">
        <v>116</v>
      </c>
      <c r="K46">
        <v>119</v>
      </c>
      <c r="L46">
        <v>111</v>
      </c>
      <c r="M46">
        <v>126</v>
      </c>
      <c r="N46">
        <v>130</v>
      </c>
      <c r="O46" t="s">
        <v>29</v>
      </c>
    </row>
    <row r="47" spans="1:15" x14ac:dyDescent="0.2">
      <c r="A47" t="s">
        <v>19</v>
      </c>
      <c r="B47" t="s">
        <v>20</v>
      </c>
      <c r="C47" t="s">
        <v>82</v>
      </c>
      <c r="D47" t="s">
        <v>83</v>
      </c>
      <c r="E47">
        <v>5774</v>
      </c>
      <c r="F47">
        <v>6062</v>
      </c>
      <c r="G47">
        <v>5988</v>
      </c>
      <c r="H47">
        <v>5879</v>
      </c>
      <c r="I47">
        <v>5195</v>
      </c>
      <c r="J47">
        <v>5442</v>
      </c>
      <c r="K47">
        <v>5831</v>
      </c>
      <c r="L47">
        <v>6117</v>
      </c>
      <c r="M47">
        <v>6033</v>
      </c>
      <c r="N47">
        <v>6376</v>
      </c>
      <c r="O47" t="s">
        <v>29</v>
      </c>
    </row>
    <row r="48" spans="1:15" x14ac:dyDescent="0.2">
      <c r="A48" t="s">
        <v>19</v>
      </c>
      <c r="B48" t="s">
        <v>20</v>
      </c>
      <c r="C48" t="s">
        <v>84</v>
      </c>
      <c r="D48" t="s">
        <v>85</v>
      </c>
      <c r="E48">
        <v>395</v>
      </c>
      <c r="F48">
        <v>443</v>
      </c>
      <c r="G48">
        <v>458</v>
      </c>
      <c r="H48">
        <v>467</v>
      </c>
      <c r="I48">
        <v>470</v>
      </c>
      <c r="J48">
        <v>449</v>
      </c>
      <c r="K48">
        <v>478</v>
      </c>
      <c r="L48">
        <v>498</v>
      </c>
      <c r="M48">
        <v>513</v>
      </c>
      <c r="N48">
        <v>529</v>
      </c>
      <c r="O48" t="s">
        <v>29</v>
      </c>
    </row>
    <row r="49" spans="1:15" x14ac:dyDescent="0.2">
      <c r="A49" t="s">
        <v>19</v>
      </c>
      <c r="B49" t="s">
        <v>20</v>
      </c>
      <c r="C49" t="s">
        <v>86</v>
      </c>
      <c r="D49" t="s">
        <v>87</v>
      </c>
      <c r="E49">
        <v>165</v>
      </c>
      <c r="F49">
        <v>189</v>
      </c>
      <c r="G49">
        <v>233</v>
      </c>
      <c r="H49">
        <v>276</v>
      </c>
      <c r="I49">
        <v>257</v>
      </c>
      <c r="J49">
        <v>246</v>
      </c>
      <c r="K49">
        <v>218</v>
      </c>
      <c r="L49">
        <v>235</v>
      </c>
      <c r="M49">
        <v>275</v>
      </c>
      <c r="N49">
        <v>291</v>
      </c>
      <c r="O49" t="s">
        <v>29</v>
      </c>
    </row>
    <row r="50" spans="1:15" x14ac:dyDescent="0.2">
      <c r="A50" t="s">
        <v>19</v>
      </c>
      <c r="B50" t="s">
        <v>20</v>
      </c>
      <c r="C50" t="s">
        <v>88</v>
      </c>
      <c r="D50" t="s">
        <v>89</v>
      </c>
      <c r="E50">
        <v>3318</v>
      </c>
      <c r="F50">
        <v>3646</v>
      </c>
      <c r="G50">
        <v>3409</v>
      </c>
      <c r="H50">
        <v>3666</v>
      </c>
      <c r="I50">
        <v>3291</v>
      </c>
      <c r="J50">
        <v>3094</v>
      </c>
      <c r="K50">
        <v>3254</v>
      </c>
      <c r="L50">
        <v>3243</v>
      </c>
      <c r="M50">
        <v>3313</v>
      </c>
      <c r="N50">
        <v>3427</v>
      </c>
      <c r="O50" t="s">
        <v>29</v>
      </c>
    </row>
    <row r="51" spans="1:15" x14ac:dyDescent="0.2">
      <c r="A51" t="s">
        <v>19</v>
      </c>
      <c r="B51" t="s">
        <v>20</v>
      </c>
      <c r="C51" t="s">
        <v>90</v>
      </c>
      <c r="D51" t="s">
        <v>91</v>
      </c>
      <c r="E51">
        <v>1980</v>
      </c>
      <c r="F51">
        <v>2302</v>
      </c>
      <c r="G51">
        <v>2377</v>
      </c>
      <c r="H51">
        <v>2461</v>
      </c>
      <c r="I51">
        <v>2363</v>
      </c>
      <c r="J51">
        <v>2419</v>
      </c>
      <c r="K51">
        <v>2390</v>
      </c>
      <c r="L51">
        <v>2490</v>
      </c>
      <c r="M51">
        <v>2559</v>
      </c>
      <c r="N51">
        <v>2595</v>
      </c>
      <c r="O51" t="s">
        <v>29</v>
      </c>
    </row>
    <row r="52" spans="1:15" x14ac:dyDescent="0.2">
      <c r="A52" t="s">
        <v>19</v>
      </c>
      <c r="B52" t="s">
        <v>20</v>
      </c>
      <c r="C52" t="s">
        <v>92</v>
      </c>
      <c r="D52" t="s">
        <v>93</v>
      </c>
      <c r="E52">
        <v>14529</v>
      </c>
      <c r="F52">
        <v>14058</v>
      </c>
      <c r="G52">
        <v>15024</v>
      </c>
      <c r="H52">
        <v>15311</v>
      </c>
      <c r="I52">
        <v>14663</v>
      </c>
      <c r="J52">
        <v>14858</v>
      </c>
      <c r="K52">
        <v>14772</v>
      </c>
      <c r="L52">
        <v>14447</v>
      </c>
      <c r="M52">
        <v>15682</v>
      </c>
      <c r="N52">
        <v>15266</v>
      </c>
      <c r="O52">
        <v>15740</v>
      </c>
    </row>
    <row r="53" spans="1:15" x14ac:dyDescent="0.2">
      <c r="A53" t="s">
        <v>19</v>
      </c>
      <c r="B53" t="s">
        <v>20</v>
      </c>
      <c r="C53" t="s">
        <v>94</v>
      </c>
      <c r="D53" t="s">
        <v>95</v>
      </c>
      <c r="E53">
        <v>4885</v>
      </c>
      <c r="F53">
        <v>4342</v>
      </c>
      <c r="G53">
        <v>4937</v>
      </c>
      <c r="H53">
        <v>5035</v>
      </c>
      <c r="I53">
        <v>4842</v>
      </c>
      <c r="J53">
        <v>5170</v>
      </c>
      <c r="K53">
        <v>5246</v>
      </c>
      <c r="L53">
        <v>5372</v>
      </c>
      <c r="M53">
        <v>5565</v>
      </c>
      <c r="N53">
        <v>5316</v>
      </c>
      <c r="O53" t="s">
        <v>29</v>
      </c>
    </row>
    <row r="54" spans="1:15" x14ac:dyDescent="0.2">
      <c r="A54" t="s">
        <v>19</v>
      </c>
      <c r="B54" t="s">
        <v>20</v>
      </c>
      <c r="C54" t="s">
        <v>96</v>
      </c>
      <c r="D54" t="s">
        <v>97</v>
      </c>
      <c r="E54">
        <v>501</v>
      </c>
      <c r="F54">
        <v>518</v>
      </c>
      <c r="G54">
        <v>501</v>
      </c>
      <c r="H54">
        <v>546</v>
      </c>
      <c r="I54">
        <v>522</v>
      </c>
      <c r="J54">
        <v>485</v>
      </c>
      <c r="K54">
        <v>464</v>
      </c>
      <c r="L54">
        <v>463</v>
      </c>
      <c r="M54">
        <v>525</v>
      </c>
      <c r="N54">
        <v>558</v>
      </c>
      <c r="O54" t="s">
        <v>29</v>
      </c>
    </row>
    <row r="55" spans="1:15" x14ac:dyDescent="0.2">
      <c r="A55" t="s">
        <v>19</v>
      </c>
      <c r="B55" t="s">
        <v>20</v>
      </c>
      <c r="C55" t="s">
        <v>98</v>
      </c>
      <c r="D55" t="s">
        <v>99</v>
      </c>
      <c r="E55">
        <v>7331</v>
      </c>
      <c r="F55">
        <v>7276</v>
      </c>
      <c r="G55">
        <v>8275</v>
      </c>
      <c r="H55">
        <v>8273</v>
      </c>
      <c r="I55">
        <v>7944</v>
      </c>
      <c r="J55">
        <v>7847</v>
      </c>
      <c r="K55">
        <v>7688</v>
      </c>
      <c r="L55">
        <v>7372</v>
      </c>
      <c r="M55">
        <v>8140</v>
      </c>
      <c r="N55">
        <v>8008</v>
      </c>
      <c r="O55" t="s">
        <v>29</v>
      </c>
    </row>
    <row r="56" spans="1:15" x14ac:dyDescent="0.2">
      <c r="A56" t="s">
        <v>19</v>
      </c>
      <c r="B56" t="s">
        <v>20</v>
      </c>
      <c r="C56" t="s">
        <v>100</v>
      </c>
      <c r="D56" t="s">
        <v>101</v>
      </c>
      <c r="E56">
        <v>1813</v>
      </c>
      <c r="F56">
        <v>1922</v>
      </c>
      <c r="G56">
        <v>1311</v>
      </c>
      <c r="H56">
        <v>1457</v>
      </c>
      <c r="I56">
        <v>1355</v>
      </c>
      <c r="J56">
        <v>1356</v>
      </c>
      <c r="K56">
        <v>1373</v>
      </c>
      <c r="L56">
        <v>1240</v>
      </c>
      <c r="M56">
        <v>1453</v>
      </c>
      <c r="N56">
        <v>1384</v>
      </c>
      <c r="O56" t="s">
        <v>29</v>
      </c>
    </row>
    <row r="57" spans="1:15" x14ac:dyDescent="0.2">
      <c r="A57" t="s">
        <v>19</v>
      </c>
      <c r="B57" t="s">
        <v>20</v>
      </c>
      <c r="C57" t="s">
        <v>102</v>
      </c>
      <c r="D57" t="s">
        <v>103</v>
      </c>
      <c r="E57">
        <v>90505</v>
      </c>
      <c r="F57">
        <v>91658</v>
      </c>
      <c r="G57">
        <v>94703</v>
      </c>
      <c r="H57">
        <v>93604</v>
      </c>
      <c r="I57">
        <v>94302</v>
      </c>
      <c r="J57">
        <v>96909</v>
      </c>
      <c r="K57">
        <v>101729</v>
      </c>
      <c r="L57">
        <v>108058</v>
      </c>
      <c r="M57">
        <v>107346</v>
      </c>
      <c r="N57">
        <v>114256</v>
      </c>
      <c r="O57">
        <v>119206</v>
      </c>
    </row>
    <row r="58" spans="1:15" x14ac:dyDescent="0.2">
      <c r="A58" t="s">
        <v>19</v>
      </c>
      <c r="B58" t="s">
        <v>20</v>
      </c>
      <c r="C58" t="s">
        <v>104</v>
      </c>
      <c r="D58" t="s">
        <v>105</v>
      </c>
      <c r="E58">
        <v>40935</v>
      </c>
      <c r="F58">
        <v>41774</v>
      </c>
      <c r="G58">
        <v>41869</v>
      </c>
      <c r="H58">
        <v>39259</v>
      </c>
      <c r="I58">
        <v>39352</v>
      </c>
      <c r="J58">
        <v>40295</v>
      </c>
      <c r="K58">
        <v>42796</v>
      </c>
      <c r="L58">
        <v>47063</v>
      </c>
      <c r="M58">
        <v>45164</v>
      </c>
      <c r="N58">
        <v>49211</v>
      </c>
      <c r="O58">
        <v>50995</v>
      </c>
    </row>
    <row r="59" spans="1:15" x14ac:dyDescent="0.2">
      <c r="A59" t="s">
        <v>19</v>
      </c>
      <c r="B59" t="s">
        <v>20</v>
      </c>
      <c r="C59" t="s">
        <v>106</v>
      </c>
      <c r="D59" t="s">
        <v>107</v>
      </c>
      <c r="E59">
        <v>24436</v>
      </c>
      <c r="F59">
        <v>24755</v>
      </c>
      <c r="G59">
        <v>23408</v>
      </c>
      <c r="H59">
        <v>23380</v>
      </c>
      <c r="I59">
        <v>22057</v>
      </c>
      <c r="J59">
        <v>21741</v>
      </c>
      <c r="K59">
        <v>23449</v>
      </c>
      <c r="L59">
        <v>25880</v>
      </c>
      <c r="M59">
        <v>23580</v>
      </c>
      <c r="N59">
        <v>24178</v>
      </c>
      <c r="O59" t="s">
        <v>29</v>
      </c>
    </row>
    <row r="60" spans="1:15" x14ac:dyDescent="0.2">
      <c r="A60" t="s">
        <v>19</v>
      </c>
      <c r="B60" t="s">
        <v>20</v>
      </c>
      <c r="C60" t="s">
        <v>108</v>
      </c>
      <c r="D60" t="s">
        <v>109</v>
      </c>
      <c r="E60">
        <v>2464</v>
      </c>
      <c r="F60">
        <v>2681</v>
      </c>
      <c r="G60">
        <v>2376</v>
      </c>
      <c r="H60">
        <v>1613</v>
      </c>
      <c r="I60">
        <v>2368</v>
      </c>
      <c r="J60">
        <v>2553</v>
      </c>
      <c r="K60">
        <v>2601</v>
      </c>
      <c r="L60">
        <v>3025</v>
      </c>
      <c r="M60">
        <v>3249</v>
      </c>
      <c r="N60">
        <v>3539</v>
      </c>
      <c r="O60" t="s">
        <v>29</v>
      </c>
    </row>
    <row r="61" spans="1:15" x14ac:dyDescent="0.2">
      <c r="A61" t="s">
        <v>19</v>
      </c>
      <c r="B61" t="s">
        <v>20</v>
      </c>
      <c r="C61" t="s">
        <v>110</v>
      </c>
      <c r="D61" t="s">
        <v>111</v>
      </c>
      <c r="E61">
        <v>13768</v>
      </c>
      <c r="F61">
        <v>13990</v>
      </c>
      <c r="G61">
        <v>15760</v>
      </c>
      <c r="H61">
        <v>13960</v>
      </c>
      <c r="I61">
        <v>14646</v>
      </c>
      <c r="J61">
        <v>15523</v>
      </c>
      <c r="K61">
        <v>16160</v>
      </c>
      <c r="L61">
        <v>17335</v>
      </c>
      <c r="M61">
        <v>17662</v>
      </c>
      <c r="N61">
        <v>20772</v>
      </c>
      <c r="O61" t="s">
        <v>29</v>
      </c>
    </row>
    <row r="62" spans="1:15" x14ac:dyDescent="0.2">
      <c r="A62" t="s">
        <v>19</v>
      </c>
      <c r="B62" t="s">
        <v>20</v>
      </c>
      <c r="C62" t="s">
        <v>112</v>
      </c>
      <c r="D62" t="s">
        <v>113</v>
      </c>
      <c r="E62">
        <v>267</v>
      </c>
      <c r="F62">
        <v>347</v>
      </c>
      <c r="G62">
        <v>325</v>
      </c>
      <c r="H62">
        <v>306</v>
      </c>
      <c r="I62">
        <v>281</v>
      </c>
      <c r="J62">
        <v>478</v>
      </c>
      <c r="K62">
        <v>587</v>
      </c>
      <c r="L62">
        <v>824</v>
      </c>
      <c r="M62">
        <v>673</v>
      </c>
      <c r="N62">
        <v>722</v>
      </c>
      <c r="O62" t="s">
        <v>29</v>
      </c>
    </row>
    <row r="63" spans="1:15" x14ac:dyDescent="0.2">
      <c r="A63" t="s">
        <v>19</v>
      </c>
      <c r="B63" t="s">
        <v>20</v>
      </c>
      <c r="C63" t="s">
        <v>114</v>
      </c>
      <c r="D63" t="s">
        <v>115</v>
      </c>
      <c r="E63">
        <v>49570</v>
      </c>
      <c r="F63">
        <v>49884</v>
      </c>
      <c r="G63">
        <v>52834</v>
      </c>
      <c r="H63">
        <v>54345</v>
      </c>
      <c r="I63">
        <v>54949</v>
      </c>
      <c r="J63">
        <v>56614</v>
      </c>
      <c r="K63">
        <v>58933</v>
      </c>
      <c r="L63">
        <v>60995</v>
      </c>
      <c r="M63">
        <v>62182</v>
      </c>
      <c r="N63">
        <v>65045</v>
      </c>
      <c r="O63">
        <v>68211</v>
      </c>
    </row>
    <row r="64" spans="1:15" x14ac:dyDescent="0.2">
      <c r="A64" t="s">
        <v>19</v>
      </c>
      <c r="B64" t="s">
        <v>20</v>
      </c>
      <c r="C64" t="s">
        <v>116</v>
      </c>
      <c r="D64" t="s">
        <v>117</v>
      </c>
      <c r="E64">
        <v>45596</v>
      </c>
      <c r="F64">
        <v>45416</v>
      </c>
      <c r="G64">
        <v>48582</v>
      </c>
      <c r="H64">
        <v>49731</v>
      </c>
      <c r="I64">
        <v>50529</v>
      </c>
      <c r="J64">
        <v>52217</v>
      </c>
      <c r="K64">
        <v>54408</v>
      </c>
      <c r="L64">
        <v>56233</v>
      </c>
      <c r="M64">
        <v>57228</v>
      </c>
      <c r="N64">
        <v>59833</v>
      </c>
      <c r="O64" t="s">
        <v>29</v>
      </c>
    </row>
    <row r="65" spans="1:15" x14ac:dyDescent="0.2">
      <c r="A65" t="s">
        <v>19</v>
      </c>
      <c r="B65" t="s">
        <v>20</v>
      </c>
      <c r="C65" t="s">
        <v>118</v>
      </c>
      <c r="D65" t="s">
        <v>119</v>
      </c>
      <c r="E65">
        <v>3974</v>
      </c>
      <c r="F65">
        <v>4468</v>
      </c>
      <c r="G65">
        <v>4252</v>
      </c>
      <c r="H65">
        <v>4614</v>
      </c>
      <c r="I65">
        <v>4420</v>
      </c>
      <c r="J65">
        <v>4397</v>
      </c>
      <c r="K65">
        <v>4525</v>
      </c>
      <c r="L65">
        <v>4761</v>
      </c>
      <c r="M65">
        <v>4953</v>
      </c>
      <c r="N65">
        <v>5212</v>
      </c>
      <c r="O65" t="s">
        <v>29</v>
      </c>
    </row>
    <row r="66" spans="1:15" x14ac:dyDescent="0.2">
      <c r="A66" t="s">
        <v>19</v>
      </c>
      <c r="B66" t="s">
        <v>20</v>
      </c>
      <c r="C66" t="s">
        <v>120</v>
      </c>
      <c r="D66" t="s">
        <v>121</v>
      </c>
      <c r="E66">
        <v>48577</v>
      </c>
      <c r="F66">
        <v>51486</v>
      </c>
      <c r="G66">
        <v>54431</v>
      </c>
      <c r="H66">
        <v>57439</v>
      </c>
      <c r="I66">
        <v>54215</v>
      </c>
      <c r="J66">
        <v>56506</v>
      </c>
      <c r="K66">
        <v>60006</v>
      </c>
      <c r="L66">
        <v>64528</v>
      </c>
      <c r="M66">
        <v>66276</v>
      </c>
      <c r="N66">
        <v>69483</v>
      </c>
      <c r="O66">
        <v>71830</v>
      </c>
    </row>
    <row r="67" spans="1:15" x14ac:dyDescent="0.2">
      <c r="A67" t="s">
        <v>19</v>
      </c>
      <c r="B67" t="s">
        <v>20</v>
      </c>
      <c r="C67" t="s">
        <v>122</v>
      </c>
      <c r="D67" t="s">
        <v>123</v>
      </c>
      <c r="E67">
        <v>22423</v>
      </c>
      <c r="F67">
        <v>23840</v>
      </c>
      <c r="G67">
        <v>25300</v>
      </c>
      <c r="H67">
        <v>27426</v>
      </c>
      <c r="I67">
        <v>26187</v>
      </c>
      <c r="J67">
        <v>26598</v>
      </c>
      <c r="K67">
        <v>28358</v>
      </c>
      <c r="L67">
        <v>28313</v>
      </c>
      <c r="M67">
        <v>28576</v>
      </c>
      <c r="N67">
        <v>29557</v>
      </c>
      <c r="O67">
        <v>30711</v>
      </c>
    </row>
    <row r="68" spans="1:15" x14ac:dyDescent="0.2">
      <c r="A68" t="s">
        <v>19</v>
      </c>
      <c r="B68" t="s">
        <v>20</v>
      </c>
      <c r="C68" t="s">
        <v>124</v>
      </c>
      <c r="D68" t="s">
        <v>125</v>
      </c>
      <c r="E68">
        <v>4570</v>
      </c>
      <c r="F68">
        <v>4752</v>
      </c>
      <c r="G68">
        <v>5011</v>
      </c>
      <c r="H68">
        <v>5615</v>
      </c>
      <c r="I68">
        <v>5055</v>
      </c>
      <c r="J68">
        <v>4802</v>
      </c>
      <c r="K68">
        <v>5027</v>
      </c>
      <c r="L68">
        <v>5036</v>
      </c>
      <c r="M68">
        <v>4947</v>
      </c>
      <c r="N68">
        <v>4944</v>
      </c>
      <c r="O68" t="s">
        <v>29</v>
      </c>
    </row>
    <row r="69" spans="1:15" x14ac:dyDescent="0.2">
      <c r="A69" t="s">
        <v>19</v>
      </c>
      <c r="B69" t="s">
        <v>20</v>
      </c>
      <c r="C69" t="s">
        <v>126</v>
      </c>
      <c r="D69" t="s">
        <v>127</v>
      </c>
      <c r="E69">
        <v>4001</v>
      </c>
      <c r="F69">
        <v>4511</v>
      </c>
      <c r="G69">
        <v>5206</v>
      </c>
      <c r="H69">
        <v>5569</v>
      </c>
      <c r="I69">
        <v>5659</v>
      </c>
      <c r="J69">
        <v>5864</v>
      </c>
      <c r="K69">
        <v>6493</v>
      </c>
      <c r="L69">
        <v>6001</v>
      </c>
      <c r="M69">
        <v>6207</v>
      </c>
      <c r="N69">
        <v>6526</v>
      </c>
      <c r="O69" t="s">
        <v>29</v>
      </c>
    </row>
    <row r="70" spans="1:15" x14ac:dyDescent="0.2">
      <c r="A70" t="s">
        <v>19</v>
      </c>
      <c r="B70" t="s">
        <v>20</v>
      </c>
      <c r="C70" t="s">
        <v>128</v>
      </c>
      <c r="D70" t="s">
        <v>129</v>
      </c>
      <c r="E70">
        <v>13852</v>
      </c>
      <c r="F70">
        <v>14578</v>
      </c>
      <c r="G70">
        <v>15083</v>
      </c>
      <c r="H70">
        <v>16242</v>
      </c>
      <c r="I70">
        <v>15472</v>
      </c>
      <c r="J70">
        <v>15932</v>
      </c>
      <c r="K70">
        <v>16838</v>
      </c>
      <c r="L70">
        <v>17277</v>
      </c>
      <c r="M70">
        <v>17423</v>
      </c>
      <c r="N70">
        <v>18087</v>
      </c>
      <c r="O70" t="s">
        <v>29</v>
      </c>
    </row>
    <row r="71" spans="1:15" x14ac:dyDescent="0.2">
      <c r="A71" t="s">
        <v>19</v>
      </c>
      <c r="B71" t="s">
        <v>20</v>
      </c>
      <c r="C71" t="s">
        <v>130</v>
      </c>
      <c r="D71" t="s">
        <v>131</v>
      </c>
      <c r="E71">
        <v>12490</v>
      </c>
      <c r="F71">
        <v>13586</v>
      </c>
      <c r="G71">
        <v>13926</v>
      </c>
      <c r="H71">
        <v>14414</v>
      </c>
      <c r="I71">
        <v>13484</v>
      </c>
      <c r="J71">
        <v>14628</v>
      </c>
      <c r="K71">
        <v>15493</v>
      </c>
      <c r="L71">
        <v>19055</v>
      </c>
      <c r="M71">
        <v>19823</v>
      </c>
      <c r="N71">
        <v>20869</v>
      </c>
      <c r="O71">
        <v>20866</v>
      </c>
    </row>
    <row r="72" spans="1:15" x14ac:dyDescent="0.2">
      <c r="A72" t="s">
        <v>19</v>
      </c>
      <c r="B72" t="s">
        <v>20</v>
      </c>
      <c r="C72" t="s">
        <v>132</v>
      </c>
      <c r="D72" t="s">
        <v>133</v>
      </c>
      <c r="E72">
        <v>13664</v>
      </c>
      <c r="F72">
        <v>14060</v>
      </c>
      <c r="G72">
        <v>15205</v>
      </c>
      <c r="H72">
        <v>15599</v>
      </c>
      <c r="I72">
        <v>14545</v>
      </c>
      <c r="J72">
        <v>15280</v>
      </c>
      <c r="K72">
        <v>16155</v>
      </c>
      <c r="L72">
        <v>17160</v>
      </c>
      <c r="M72">
        <v>17877</v>
      </c>
      <c r="N72">
        <v>19057</v>
      </c>
      <c r="O72">
        <v>20254</v>
      </c>
    </row>
    <row r="73" spans="1:15" x14ac:dyDescent="0.2">
      <c r="A73" t="s">
        <v>19</v>
      </c>
      <c r="B73" t="s">
        <v>20</v>
      </c>
      <c r="C73" t="s">
        <v>134</v>
      </c>
      <c r="D73" t="s">
        <v>135</v>
      </c>
      <c r="E73">
        <v>12237</v>
      </c>
      <c r="F73">
        <v>12773</v>
      </c>
      <c r="G73">
        <v>13906</v>
      </c>
      <c r="H73">
        <v>14297</v>
      </c>
      <c r="I73">
        <v>13225</v>
      </c>
      <c r="J73">
        <v>13727</v>
      </c>
      <c r="K73">
        <v>14767</v>
      </c>
      <c r="L73">
        <v>15748</v>
      </c>
      <c r="M73">
        <v>16197</v>
      </c>
      <c r="N73">
        <v>17306</v>
      </c>
      <c r="O73" t="s">
        <v>29</v>
      </c>
    </row>
    <row r="74" spans="1:15" x14ac:dyDescent="0.2">
      <c r="A74" t="s">
        <v>19</v>
      </c>
      <c r="B74" t="s">
        <v>20</v>
      </c>
      <c r="C74" t="s">
        <v>136</v>
      </c>
      <c r="D74" t="s">
        <v>137</v>
      </c>
      <c r="E74">
        <v>1427</v>
      </c>
      <c r="F74">
        <v>1287</v>
      </c>
      <c r="G74">
        <v>1300</v>
      </c>
      <c r="H74">
        <v>1302</v>
      </c>
      <c r="I74">
        <v>1319</v>
      </c>
      <c r="J74">
        <v>1553</v>
      </c>
      <c r="K74">
        <v>1388</v>
      </c>
      <c r="L74">
        <v>1412</v>
      </c>
      <c r="M74">
        <v>1680</v>
      </c>
      <c r="N74">
        <v>1751</v>
      </c>
      <c r="O74" t="s">
        <v>29</v>
      </c>
    </row>
    <row r="75" spans="1:15" x14ac:dyDescent="0.2">
      <c r="A75" t="s">
        <v>19</v>
      </c>
      <c r="B75" t="s">
        <v>20</v>
      </c>
      <c r="C75" t="s">
        <v>138</v>
      </c>
      <c r="D75" t="s">
        <v>139</v>
      </c>
      <c r="E75">
        <v>38906</v>
      </c>
      <c r="F75">
        <v>41823</v>
      </c>
      <c r="G75">
        <v>42824</v>
      </c>
      <c r="H75">
        <v>45300</v>
      </c>
      <c r="I75">
        <v>47034</v>
      </c>
      <c r="J75">
        <v>47884</v>
      </c>
      <c r="K75">
        <v>49277</v>
      </c>
      <c r="L75">
        <v>50911</v>
      </c>
      <c r="M75">
        <v>52833</v>
      </c>
      <c r="N75">
        <v>54181</v>
      </c>
      <c r="O75">
        <v>56517</v>
      </c>
    </row>
    <row r="76" spans="1:15" x14ac:dyDescent="0.2">
      <c r="A76" t="s">
        <v>19</v>
      </c>
      <c r="B76" t="s">
        <v>20</v>
      </c>
      <c r="C76" t="s">
        <v>140</v>
      </c>
      <c r="D76" t="s">
        <v>141</v>
      </c>
      <c r="E76">
        <v>3585</v>
      </c>
      <c r="F76">
        <v>3914</v>
      </c>
      <c r="G76">
        <v>4048</v>
      </c>
      <c r="H76">
        <v>4322</v>
      </c>
      <c r="I76">
        <v>4651</v>
      </c>
      <c r="J76">
        <v>4765</v>
      </c>
      <c r="K76">
        <v>4906</v>
      </c>
      <c r="L76">
        <v>4954</v>
      </c>
      <c r="M76">
        <v>4821</v>
      </c>
      <c r="N76">
        <v>4988</v>
      </c>
      <c r="O76">
        <v>5155</v>
      </c>
    </row>
    <row r="77" spans="1:15" x14ac:dyDescent="0.2">
      <c r="A77" t="s">
        <v>19</v>
      </c>
      <c r="B77" t="s">
        <v>20</v>
      </c>
      <c r="C77" t="s">
        <v>142</v>
      </c>
      <c r="D77" t="s">
        <v>143</v>
      </c>
      <c r="E77">
        <v>35321</v>
      </c>
      <c r="F77">
        <v>37909</v>
      </c>
      <c r="G77">
        <v>38775</v>
      </c>
      <c r="H77">
        <v>40978</v>
      </c>
      <c r="I77">
        <v>42384</v>
      </c>
      <c r="J77">
        <v>43119</v>
      </c>
      <c r="K77">
        <v>44371</v>
      </c>
      <c r="L77">
        <v>45957</v>
      </c>
      <c r="M77">
        <v>48012</v>
      </c>
      <c r="N77">
        <v>49193</v>
      </c>
      <c r="O77">
        <v>51362</v>
      </c>
    </row>
    <row r="78" spans="1:15" x14ac:dyDescent="0.2">
      <c r="A78" t="s">
        <v>19</v>
      </c>
      <c r="B78" t="s">
        <v>20</v>
      </c>
      <c r="C78" t="s">
        <v>144</v>
      </c>
      <c r="D78" t="s">
        <v>145</v>
      </c>
      <c r="E78">
        <v>15477</v>
      </c>
      <c r="F78">
        <v>16478</v>
      </c>
      <c r="G78">
        <v>16771</v>
      </c>
      <c r="H78">
        <v>17637</v>
      </c>
      <c r="I78">
        <v>18346</v>
      </c>
      <c r="J78">
        <v>18618</v>
      </c>
      <c r="K78">
        <v>19233</v>
      </c>
      <c r="L78">
        <v>20050</v>
      </c>
      <c r="M78">
        <v>20808</v>
      </c>
      <c r="N78">
        <v>21515</v>
      </c>
      <c r="O78" t="s">
        <v>29</v>
      </c>
    </row>
    <row r="79" spans="1:15" x14ac:dyDescent="0.2">
      <c r="A79" t="s">
        <v>19</v>
      </c>
      <c r="B79" t="s">
        <v>20</v>
      </c>
      <c r="C79" t="s">
        <v>146</v>
      </c>
      <c r="D79" t="s">
        <v>147</v>
      </c>
      <c r="E79">
        <v>17493</v>
      </c>
      <c r="F79">
        <v>18859</v>
      </c>
      <c r="G79">
        <v>19313</v>
      </c>
      <c r="H79">
        <v>20444</v>
      </c>
      <c r="I79">
        <v>21086</v>
      </c>
      <c r="J79">
        <v>21478</v>
      </c>
      <c r="K79">
        <v>22105</v>
      </c>
      <c r="L79">
        <v>22781</v>
      </c>
      <c r="M79">
        <v>23891</v>
      </c>
      <c r="N79">
        <v>24195</v>
      </c>
      <c r="O79" t="s">
        <v>29</v>
      </c>
    </row>
    <row r="80" spans="1:15" x14ac:dyDescent="0.2">
      <c r="A80" t="s">
        <v>19</v>
      </c>
      <c r="B80" t="s">
        <v>20</v>
      </c>
      <c r="C80" t="s">
        <v>148</v>
      </c>
      <c r="D80" t="s">
        <v>149</v>
      </c>
      <c r="E80">
        <v>2351</v>
      </c>
      <c r="F80">
        <v>2572</v>
      </c>
      <c r="G80">
        <v>2691</v>
      </c>
      <c r="H80">
        <v>2897</v>
      </c>
      <c r="I80">
        <v>2952</v>
      </c>
      <c r="J80">
        <v>3022</v>
      </c>
      <c r="K80">
        <v>3034</v>
      </c>
      <c r="L80">
        <v>3125</v>
      </c>
      <c r="M80">
        <v>3313</v>
      </c>
      <c r="N80">
        <v>3483</v>
      </c>
      <c r="O80" t="s">
        <v>29</v>
      </c>
    </row>
    <row r="81" spans="1:15" x14ac:dyDescent="0.2">
      <c r="A81" t="s">
        <v>19</v>
      </c>
      <c r="B81" t="s">
        <v>20</v>
      </c>
      <c r="C81" t="s">
        <v>150</v>
      </c>
      <c r="D81" t="s">
        <v>151</v>
      </c>
      <c r="E81">
        <v>14246</v>
      </c>
      <c r="F81">
        <v>14557</v>
      </c>
      <c r="G81">
        <v>15100</v>
      </c>
      <c r="H81">
        <v>14831</v>
      </c>
      <c r="I81">
        <v>14741</v>
      </c>
      <c r="J81">
        <v>15111</v>
      </c>
      <c r="K81">
        <v>15471</v>
      </c>
      <c r="L81">
        <v>16784</v>
      </c>
      <c r="M81">
        <v>17890</v>
      </c>
      <c r="N81">
        <v>18906</v>
      </c>
      <c r="O81">
        <v>19953</v>
      </c>
    </row>
    <row r="82" spans="1:15" x14ac:dyDescent="0.2">
      <c r="A82" t="s">
        <v>19</v>
      </c>
      <c r="B82" t="s">
        <v>20</v>
      </c>
      <c r="C82" t="s">
        <v>152</v>
      </c>
      <c r="D82" t="s">
        <v>153</v>
      </c>
      <c r="E82">
        <v>3548</v>
      </c>
      <c r="F82">
        <v>3679</v>
      </c>
      <c r="G82">
        <v>3867</v>
      </c>
      <c r="H82">
        <v>3797</v>
      </c>
      <c r="I82">
        <v>3761</v>
      </c>
      <c r="J82">
        <v>3864</v>
      </c>
      <c r="K82">
        <v>3853</v>
      </c>
      <c r="L82">
        <v>4396</v>
      </c>
      <c r="M82">
        <v>4864</v>
      </c>
      <c r="N82">
        <v>5248</v>
      </c>
      <c r="O82">
        <v>5427</v>
      </c>
    </row>
    <row r="83" spans="1:15" x14ac:dyDescent="0.2">
      <c r="A83" t="s">
        <v>19</v>
      </c>
      <c r="B83" t="s">
        <v>20</v>
      </c>
      <c r="C83" t="s">
        <v>154</v>
      </c>
      <c r="D83" t="s">
        <v>155</v>
      </c>
      <c r="E83">
        <v>1986</v>
      </c>
      <c r="F83">
        <v>2136</v>
      </c>
      <c r="G83">
        <v>2233</v>
      </c>
      <c r="H83">
        <v>2234</v>
      </c>
      <c r="I83">
        <v>2241</v>
      </c>
      <c r="J83">
        <v>2233</v>
      </c>
      <c r="K83">
        <v>2156</v>
      </c>
      <c r="L83">
        <v>2319</v>
      </c>
      <c r="M83">
        <v>2429</v>
      </c>
      <c r="N83">
        <v>2687</v>
      </c>
      <c r="O83" t="s">
        <v>29</v>
      </c>
    </row>
    <row r="84" spans="1:15" x14ac:dyDescent="0.2">
      <c r="A84" t="s">
        <v>19</v>
      </c>
      <c r="B84" t="s">
        <v>20</v>
      </c>
      <c r="C84" t="s">
        <v>156</v>
      </c>
      <c r="D84" t="s">
        <v>157</v>
      </c>
      <c r="E84">
        <v>1562</v>
      </c>
      <c r="F84">
        <v>1544</v>
      </c>
      <c r="G84">
        <v>1634</v>
      </c>
      <c r="H84">
        <v>1563</v>
      </c>
      <c r="I84">
        <v>1520</v>
      </c>
      <c r="J84">
        <v>1632</v>
      </c>
      <c r="K84">
        <v>1697</v>
      </c>
      <c r="L84">
        <v>2077</v>
      </c>
      <c r="M84">
        <v>2435</v>
      </c>
      <c r="N84">
        <v>2561</v>
      </c>
      <c r="O84" t="s">
        <v>29</v>
      </c>
    </row>
    <row r="85" spans="1:15" x14ac:dyDescent="0.2">
      <c r="A85" t="s">
        <v>19</v>
      </c>
      <c r="B85" t="s">
        <v>20</v>
      </c>
      <c r="C85" t="s">
        <v>158</v>
      </c>
      <c r="D85" t="s">
        <v>159</v>
      </c>
      <c r="E85">
        <v>10697</v>
      </c>
      <c r="F85">
        <v>10878</v>
      </c>
      <c r="G85">
        <v>11233</v>
      </c>
      <c r="H85">
        <v>11033</v>
      </c>
      <c r="I85">
        <v>10980</v>
      </c>
      <c r="J85">
        <v>11246</v>
      </c>
      <c r="K85">
        <v>11618</v>
      </c>
      <c r="L85">
        <v>12388</v>
      </c>
      <c r="M85">
        <v>13026</v>
      </c>
      <c r="N85">
        <v>13658</v>
      </c>
      <c r="O85">
        <v>14526</v>
      </c>
    </row>
    <row r="86" spans="1:15" x14ac:dyDescent="0.2">
      <c r="A86" t="s">
        <v>19</v>
      </c>
      <c r="B86" t="s">
        <v>20</v>
      </c>
      <c r="C86" t="s">
        <v>160</v>
      </c>
      <c r="D86" t="s">
        <v>161</v>
      </c>
      <c r="E86">
        <v>1653</v>
      </c>
      <c r="F86">
        <v>1672</v>
      </c>
      <c r="G86">
        <v>1772</v>
      </c>
      <c r="H86">
        <v>1735</v>
      </c>
      <c r="I86">
        <v>1499</v>
      </c>
      <c r="J86">
        <v>1568</v>
      </c>
      <c r="K86">
        <v>1681</v>
      </c>
      <c r="L86">
        <v>1807</v>
      </c>
      <c r="M86">
        <v>1992</v>
      </c>
      <c r="N86">
        <v>2107</v>
      </c>
      <c r="O86" t="s">
        <v>29</v>
      </c>
    </row>
    <row r="87" spans="1:15" x14ac:dyDescent="0.2">
      <c r="A87" t="s">
        <v>19</v>
      </c>
      <c r="B87" t="s">
        <v>20</v>
      </c>
      <c r="C87" t="s">
        <v>162</v>
      </c>
      <c r="D87" t="s">
        <v>163</v>
      </c>
      <c r="E87">
        <v>9044</v>
      </c>
      <c r="F87">
        <v>9206</v>
      </c>
      <c r="G87">
        <v>9461</v>
      </c>
      <c r="H87">
        <v>9298</v>
      </c>
      <c r="I87">
        <v>9481</v>
      </c>
      <c r="J87">
        <v>9678</v>
      </c>
      <c r="K87">
        <v>9937</v>
      </c>
      <c r="L87">
        <v>10581</v>
      </c>
      <c r="M87">
        <v>11034</v>
      </c>
      <c r="N87">
        <v>11551</v>
      </c>
      <c r="O87" t="s">
        <v>29</v>
      </c>
    </row>
    <row r="88" spans="1:15" x14ac:dyDescent="0.2">
      <c r="A88" t="s">
        <v>19</v>
      </c>
      <c r="B88" t="s">
        <v>20</v>
      </c>
      <c r="C88" t="s">
        <v>164</v>
      </c>
      <c r="D88" t="s">
        <v>165</v>
      </c>
      <c r="E88">
        <v>10789</v>
      </c>
      <c r="F88">
        <v>10977</v>
      </c>
      <c r="G88">
        <v>10924</v>
      </c>
      <c r="H88">
        <v>10664</v>
      </c>
      <c r="I88">
        <v>10423</v>
      </c>
      <c r="J88">
        <v>10533</v>
      </c>
      <c r="K88">
        <v>10852</v>
      </c>
      <c r="L88">
        <v>11415</v>
      </c>
      <c r="M88">
        <v>11633</v>
      </c>
      <c r="N88">
        <v>12167</v>
      </c>
      <c r="O88">
        <v>12723</v>
      </c>
    </row>
    <row r="89" spans="1:15" x14ac:dyDescent="0.2">
      <c r="A89" t="s">
        <v>19</v>
      </c>
      <c r="B89" t="s">
        <v>20</v>
      </c>
      <c r="C89" t="s">
        <v>166</v>
      </c>
      <c r="D89" t="s">
        <v>167</v>
      </c>
      <c r="E89">
        <v>54243</v>
      </c>
      <c r="F89">
        <v>55826</v>
      </c>
      <c r="G89">
        <v>57795</v>
      </c>
      <c r="H89">
        <v>59827</v>
      </c>
      <c r="I89">
        <v>60780</v>
      </c>
      <c r="J89">
        <v>63609</v>
      </c>
      <c r="K89">
        <v>63599</v>
      </c>
      <c r="L89">
        <v>65122</v>
      </c>
      <c r="M89">
        <v>65332</v>
      </c>
      <c r="N89">
        <v>66432</v>
      </c>
      <c r="O89">
        <v>67748</v>
      </c>
    </row>
    <row r="90" spans="1:15" x14ac:dyDescent="0.2">
      <c r="A90" t="s">
        <v>19</v>
      </c>
      <c r="B90" t="s">
        <v>20</v>
      </c>
      <c r="C90" t="s">
        <v>168</v>
      </c>
      <c r="D90" t="s">
        <v>169</v>
      </c>
      <c r="E90">
        <v>8293</v>
      </c>
      <c r="F90">
        <v>8567</v>
      </c>
      <c r="G90">
        <v>8894</v>
      </c>
      <c r="H90">
        <v>9089</v>
      </c>
      <c r="I90">
        <v>9293</v>
      </c>
      <c r="J90">
        <v>10045</v>
      </c>
      <c r="K90">
        <v>10096</v>
      </c>
      <c r="L90">
        <v>10076</v>
      </c>
      <c r="M90">
        <v>9888</v>
      </c>
      <c r="N90">
        <v>10305</v>
      </c>
      <c r="O90" t="s">
        <v>29</v>
      </c>
    </row>
    <row r="91" spans="1:15" x14ac:dyDescent="0.2">
      <c r="A91" t="s">
        <v>19</v>
      </c>
      <c r="B91" t="s">
        <v>20</v>
      </c>
      <c r="C91" t="s">
        <v>170</v>
      </c>
      <c r="D91" t="s">
        <v>171</v>
      </c>
      <c r="E91">
        <v>3630</v>
      </c>
      <c r="F91">
        <v>3613</v>
      </c>
      <c r="G91">
        <v>3555</v>
      </c>
      <c r="H91">
        <v>3848</v>
      </c>
      <c r="I91">
        <v>4094</v>
      </c>
      <c r="J91">
        <v>4217</v>
      </c>
      <c r="K91">
        <v>4290</v>
      </c>
      <c r="L91">
        <v>4330</v>
      </c>
      <c r="M91">
        <v>4296</v>
      </c>
      <c r="N91">
        <v>4237</v>
      </c>
      <c r="O91" t="s">
        <v>29</v>
      </c>
    </row>
    <row r="92" spans="1:15" x14ac:dyDescent="0.2">
      <c r="A92" t="s">
        <v>19</v>
      </c>
      <c r="B92" t="s">
        <v>20</v>
      </c>
      <c r="C92" t="s">
        <v>172</v>
      </c>
      <c r="D92" t="s">
        <v>173</v>
      </c>
      <c r="E92">
        <v>42319</v>
      </c>
      <c r="F92">
        <v>43646</v>
      </c>
      <c r="G92">
        <v>45346</v>
      </c>
      <c r="H92">
        <v>46890</v>
      </c>
      <c r="I92">
        <v>47393</v>
      </c>
      <c r="J92">
        <v>49348</v>
      </c>
      <c r="K92">
        <v>49213</v>
      </c>
      <c r="L92">
        <v>50716</v>
      </c>
      <c r="M92">
        <v>51148</v>
      </c>
      <c r="N92">
        <v>51890</v>
      </c>
      <c r="O92" t="s">
        <v>29</v>
      </c>
    </row>
    <row r="93" spans="1:15" x14ac:dyDescent="0.2">
      <c r="A93" t="s">
        <v>19</v>
      </c>
      <c r="B93" t="s">
        <v>20</v>
      </c>
      <c r="C93" t="s">
        <v>174</v>
      </c>
      <c r="D93" t="s">
        <v>175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174</v>
      </c>
      <c r="D94" t="s">
        <v>176</v>
      </c>
      <c r="E94">
        <v>4626</v>
      </c>
      <c r="F94">
        <v>5148</v>
      </c>
      <c r="G94">
        <v>5689</v>
      </c>
      <c r="H94">
        <v>6555</v>
      </c>
      <c r="I94">
        <v>6674</v>
      </c>
      <c r="J94">
        <v>6671</v>
      </c>
      <c r="K94">
        <v>8929</v>
      </c>
      <c r="L94">
        <v>7434</v>
      </c>
      <c r="M94">
        <v>10169</v>
      </c>
      <c r="N94">
        <v>11414</v>
      </c>
      <c r="O94">
        <v>10136</v>
      </c>
    </row>
    <row r="95" spans="1:15" x14ac:dyDescent="0.2">
      <c r="A95" t="s">
        <v>19</v>
      </c>
      <c r="B95" t="s">
        <v>20</v>
      </c>
      <c r="C95" t="s">
        <v>177</v>
      </c>
      <c r="D95" t="s">
        <v>178</v>
      </c>
      <c r="E95">
        <v>60269</v>
      </c>
      <c r="F95">
        <v>61713</v>
      </c>
      <c r="G95">
        <v>62542</v>
      </c>
      <c r="H95">
        <v>62178</v>
      </c>
      <c r="I95">
        <v>59350</v>
      </c>
      <c r="J95">
        <v>61112</v>
      </c>
      <c r="K95">
        <v>63053</v>
      </c>
      <c r="L95">
        <v>65603</v>
      </c>
      <c r="M95">
        <v>68884</v>
      </c>
      <c r="N95">
        <v>71299</v>
      </c>
      <c r="O95">
        <v>73897</v>
      </c>
    </row>
    <row r="96" spans="1:15" x14ac:dyDescent="0.2">
      <c r="A96" t="s">
        <v>19</v>
      </c>
      <c r="B96" t="s">
        <v>20</v>
      </c>
      <c r="C96" t="s">
        <v>179</v>
      </c>
      <c r="D96" t="s">
        <v>180</v>
      </c>
      <c r="E96">
        <v>21102</v>
      </c>
      <c r="F96">
        <v>23168</v>
      </c>
      <c r="G96">
        <v>24191</v>
      </c>
      <c r="H96">
        <v>24669</v>
      </c>
      <c r="I96">
        <v>23627</v>
      </c>
      <c r="J96">
        <v>24210</v>
      </c>
      <c r="K96">
        <v>25035</v>
      </c>
      <c r="L96">
        <v>28461</v>
      </c>
      <c r="M96">
        <v>28881</v>
      </c>
      <c r="N96">
        <v>29095</v>
      </c>
      <c r="O96">
        <v>30607</v>
      </c>
    </row>
    <row r="97" spans="1:15" x14ac:dyDescent="0.2">
      <c r="A97" t="s">
        <v>19</v>
      </c>
      <c r="B97" t="s">
        <v>20</v>
      </c>
      <c r="C97" t="s">
        <v>181</v>
      </c>
      <c r="D97" t="s">
        <v>182</v>
      </c>
      <c r="E97">
        <v>115031</v>
      </c>
      <c r="F97">
        <v>116960</v>
      </c>
      <c r="G97">
        <v>117383</v>
      </c>
      <c r="H97">
        <v>109989</v>
      </c>
      <c r="I97">
        <v>98765</v>
      </c>
      <c r="J97">
        <v>104003</v>
      </c>
      <c r="K97">
        <v>118076</v>
      </c>
      <c r="L97">
        <v>119223</v>
      </c>
      <c r="M97">
        <v>124211</v>
      </c>
      <c r="N97">
        <v>137742</v>
      </c>
      <c r="O97">
        <v>139887</v>
      </c>
    </row>
    <row r="98" spans="1:15" x14ac:dyDescent="0.2">
      <c r="A98" t="s">
        <v>19</v>
      </c>
      <c r="B98" t="s">
        <v>20</v>
      </c>
      <c r="C98" t="s">
        <v>183</v>
      </c>
      <c r="D98" t="s">
        <v>184</v>
      </c>
      <c r="E98">
        <v>298923</v>
      </c>
      <c r="F98">
        <v>309441</v>
      </c>
      <c r="G98">
        <v>319740</v>
      </c>
      <c r="H98">
        <v>323997</v>
      </c>
      <c r="I98">
        <v>318356</v>
      </c>
      <c r="J98">
        <v>327124</v>
      </c>
      <c r="K98">
        <v>340195</v>
      </c>
      <c r="L98">
        <v>360207</v>
      </c>
      <c r="M98">
        <v>369426</v>
      </c>
      <c r="N98">
        <v>384654</v>
      </c>
      <c r="O98">
        <v>400474</v>
      </c>
    </row>
    <row r="99" spans="1:15" ht="14.25" x14ac:dyDescent="0.3">
      <c r="A99" s="7" t="s">
        <v>185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2">
      <c r="A100" s="6" t="s">
        <v>186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">
      <c r="A101" s="6" t="s">
        <v>187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2">
      <c r="A102" s="6" t="s">
        <v>188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">
      <c r="A103" s="6" t="s">
        <v>189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</sheetData>
  <sortState ref="A22:O31">
    <sortCondition ref="N22:N31"/>
  </sortState>
  <mergeCells count="24">
    <mergeCell ref="A102:O102"/>
    <mergeCell ref="A103:O103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2016-08-10T19:53:14Z</dcterms:created>
  <dcterms:modified xsi:type="dcterms:W3CDTF">2016-10-07T19:08:01Z</dcterms:modified>
</cp:coreProperties>
</file>