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2180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P7" i="1" l="1"/>
  <c r="P19" i="1" l="1"/>
  <c r="F18" i="1"/>
  <c r="G18" i="1"/>
  <c r="H18" i="1"/>
  <c r="I18" i="1"/>
  <c r="J18" i="1"/>
  <c r="K18" i="1"/>
  <c r="L18" i="1"/>
  <c r="M18" i="1"/>
  <c r="N18" i="1"/>
  <c r="O18" i="1"/>
  <c r="E18" i="1"/>
</calcChain>
</file>

<file path=xl/sharedStrings.xml><?xml version="1.0" encoding="utf-8"?>
<sst xmlns="http://schemas.openxmlformats.org/spreadsheetml/2006/main" count="458" uniqueCount="210">
  <si>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</si>
  <si>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</si>
  <si>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</si>
  <si>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</si>
  <si>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</si>
  <si>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</si>
  <si>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</si>
  <si>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</si>
  <si>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</si>
  <si>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</si>
  <si>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</si>
  <si>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</si>
  <si>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</si>
  <si>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</si>
  <si>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</si>
  <si>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</si>
  <si>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</si>
  <si>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</si>
  <si>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</si>
  <si>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40000</t>
  </si>
  <si>
    <t>Oklahoma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</si>
  <si>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</si>
  <si>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</si>
  <si>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</si>
  <si>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</si>
  <si>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</si>
  <si>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</si>
  <si>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</si>
  <si>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</si>
  <si>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</si>
  <si>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</si>
  <si>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</si>
  <si>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</si>
  <si>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</si>
  <si>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</si>
  <si>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</si>
  <si>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</si>
  <si>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</si>
  <si>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</si>
  <si>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</si>
  <si>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</si>
  <si>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</si>
  <si>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</si>
  <si>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</si>
  <si>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</si>
  <si>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</si>
  <si>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</si>
  <si>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>14</t>
  </si>
  <si>
    <t>15</t>
  </si>
  <si>
    <t>16</t>
  </si>
  <si>
    <t>17</t>
  </si>
  <si>
    <t xml:space="preserve">        Fabricated metal products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</si>
  <si>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</si>
  <si>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</si>
  <si>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</si>
  <si>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</si>
  <si>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</si>
  <si>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</si>
  <si>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</si>
  <si>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</si>
  <si>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</si>
  <si>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</si>
  <si>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        Textile mills and textile product mills</t>
  </si>
  <si>
    <t>28</t>
  </si>
  <si>
    <t>29</t>
  </si>
  <si>
    <t>30</t>
  </si>
  <si>
    <t xml:space="preserve">        Printing and related support activities</t>
  </si>
  <si>
    <t>31</t>
  </si>
  <si>
    <t>32</t>
  </si>
  <si>
    <t>33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</si>
  <si>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</si>
  <si>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</si>
  <si>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</si>
  <si>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</si>
  <si>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</si>
  <si>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</si>
  <si>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</si>
  <si>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</si>
  <si>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</si>
  <si>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</si>
  <si>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</si>
  <si>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</si>
  <si>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(L)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</si>
  <si>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</si>
  <si>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</si>
  <si>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</si>
  <si>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</si>
  <si>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</si>
  <si>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</si>
  <si>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</si>
  <si>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</si>
  <si>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</si>
  <si>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</si>
  <si>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</si>
  <si>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</si>
  <si>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</si>
  <si>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</si>
  <si>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</si>
  <si>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</si>
  <si>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</si>
  <si>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</si>
  <si>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</si>
  <si>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</si>
  <si>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</si>
  <si>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</si>
  <si>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</si>
  <si>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</si>
  <si>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</si>
  <si>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</si>
  <si>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</si>
  <si>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</si>
  <si>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</si>
  <si>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</si>
  <si>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</si>
  <si>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</si>
  <si>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</si>
  <si>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</si>
  <si>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</si>
  <si>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</si>
  <si>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</si>
  <si>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</si>
  <si>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</si>
  <si>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</si>
  <si>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</si>
  <si>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</si>
  <si>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</si>
  <si>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</si>
  <si>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</si>
  <si>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</si>
  <si>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</si>
  <si>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</si>
  <si>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</si>
  <si>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</si>
  <si>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</si>
  <si>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</si>
  <si>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</si>
  <si>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</si>
  <si>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</si>
  <si>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</si>
  <si>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</si>
  <si>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</si>
  <si>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</si>
  <si>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</si>
  <si>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</si>
  <si>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</si>
  <si>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</si>
  <si>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</si>
  <si>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</si>
  <si>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</si>
  <si>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</si>
  <si>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</si>
  <si>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</si>
  <si>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</si>
  <si>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</si>
  <si>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</si>
  <si>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</si>
  <si>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</si>
  <si>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</si>
  <si>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</si>
  <si>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</si>
  <si>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</si>
  <si>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</si>
  <si>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</si>
  <si>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</si>
  <si>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</si>
  <si>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</si>
  <si>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</si>
  <si>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</si>
  <si>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</si>
  <si>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</si>
  <si>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</si>
  <si>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</si>
  <si>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</si>
  <si>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</si>
  <si>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</si>
  <si>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</si>
  <si>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</si>
  <si>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</si>
  <si>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</si>
  <si>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</si>
  <si>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</si>
  <si>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</si>
  <si>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</si>
  <si>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</si>
  <si>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</si>
  <si>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</si>
  <si>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</si>
  <si>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</si>
  <si>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(L) Less than $500,000 in nominal or real GDP by state.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</si>
  <si>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</si>
  <si>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</si>
  <si>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</si>
  <si>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Durable goods  </t>
  </si>
  <si>
    <t xml:space="preserve">        Wood products  </t>
  </si>
  <si>
    <t xml:space="preserve">        Nonmetallic mineral products  </t>
  </si>
  <si>
    <t xml:space="preserve">        Primary metals  </t>
  </si>
  <si>
    <t xml:space="preserve">        Machinery  </t>
  </si>
  <si>
    <t xml:space="preserve">        Computer and electronic products  </t>
  </si>
  <si>
    <t xml:space="preserve">        Electrical equipment, appliance, and components  </t>
  </si>
  <si>
    <t xml:space="preserve">        Motor vehicles, bodies and trailers, and parts  </t>
  </si>
  <si>
    <t xml:space="preserve">        Furniture and related products  </t>
  </si>
  <si>
    <t xml:space="preserve">        Miscellaneous  </t>
  </si>
  <si>
    <t xml:space="preserve">      Nondurable goods  </t>
  </si>
  <si>
    <t xml:space="preserve">        Apparel and leather and allied products  </t>
  </si>
  <si>
    <t xml:space="preserve">        Paper products  </t>
  </si>
  <si>
    <t xml:space="preserve">        Petroleum and coal products  </t>
  </si>
  <si>
    <t xml:space="preserve">        Chemical products  </t>
  </si>
  <si>
    <t xml:space="preserve">        Plastics and rubber products  </t>
  </si>
  <si>
    <t xml:space="preserve">        Aerospace and other transportation equipment  </t>
  </si>
  <si>
    <t xml:space="preserve">        Food, beverage and tobacco products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</si>
</sst>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6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Sheet0!$E$18:$O$18</c:f>
              <c:numCache>
                <c:formatCode>General</c:formatCode>
                <c:ptCount val="11"/>
                <c:pt idx="0">
                  <c:v>14.003</c:v>
                </c:pt>
                <c:pt idx="1">
                  <c:v>16.306000000000001</c:v>
                </c:pt>
                <c:pt idx="2">
                  <c:v>16.114000000000001</c:v>
                </c:pt>
                <c:pt idx="3">
                  <c:v>18.521999999999998</c:v>
                </c:pt>
                <c:pt idx="4">
                  <c:v>15.396000000000001</c:v>
                </c:pt>
                <c:pt idx="5">
                  <c:v>14.121</c:v>
                </c:pt>
                <c:pt idx="6">
                  <c:v>15.988</c:v>
                </c:pt>
                <c:pt idx="7">
                  <c:v>18.106999999999999</c:v>
                </c:pt>
                <c:pt idx="8">
                  <c:v>16.989999999999998</c:v>
                </c:pt>
                <c:pt idx="9">
                  <c:v>17.957999999999998</c:v>
                </c:pt>
                <c:pt idx="10">
                  <c:v>17.797000000000001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46248"/>
        <c:axId val="164046640"/>
      </c:lineChart>
      <c:catAx>
        <c:axId val="164046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046640"/>
        <c:crosses val="autoZero"/>
        <c:auto val="1"/>
        <c:lblAlgn val="ctr"/>
        <c:lblOffset val="100"/>
        <c:noMultiLvlLbl val="0"/>
      </c:catAx>
      <c:valAx>
        <c:axId val="16404664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04624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Sheet0!$D$29:$D$38</c:f>
              <c:strCache>
                <c:ptCount val="10"/>
                <c:pt idx="0">
                  <c:v>        Aerospace and other transportation equipment  </c:v>
                </c:pt>
                <c:pt idx="1">
                  <c:v>        Computer and electronic products  </c:v>
                </c:pt>
                <c:pt idx="2">
                  <c:v>        Paper products  </c:v>
                </c:pt>
                <c:pt idx="3">
                  <c:v>        Nonmetallic mineral products  </c:v>
                </c:pt>
                <c:pt idx="4">
                  <c:v>        Plastics and rubber products  </c:v>
                </c:pt>
                <c:pt idx="5">
                  <c:v>        Chemical products  </c:v>
                </c:pt>
                <c:pt idx="6">
                  <c:v>        Food, beverage and tobacco products  </c:v>
                </c:pt>
                <c:pt idx="7">
                  <c:v>        Fabricated metal products</c:v>
                </c:pt>
                <c:pt idx="8">
                  <c:v>        Petroleum and coal products  </c:v>
                </c:pt>
                <c:pt idx="9">
                  <c:v>        Machinery  </c:v>
                </c:pt>
              </c:strCache>
            </c:strRef>
          </c:cat>
          <c:val>
            <c:numRef>
              <c:f>Sheet0!$N$29:$N$38</c:f>
              <c:numCache>
                <c:formatCode>General</c:formatCode>
                <c:ptCount val="10"/>
                <c:pt idx="0">
                  <c:v>594</c:v>
                </c:pt>
                <c:pt idx="1">
                  <c:v>682</c:v>
                </c:pt>
                <c:pt idx="2">
                  <c:v>743</c:v>
                </c:pt>
                <c:pt idx="3">
                  <c:v>857</c:v>
                </c:pt>
                <c:pt idx="4">
                  <c:v>1015</c:v>
                </c:pt>
                <c:pt idx="5">
                  <c:v>1079</c:v>
                </c:pt>
                <c:pt idx="6">
                  <c:v>1662</c:v>
                </c:pt>
                <c:pt idx="7">
                  <c:v>2536</c:v>
                </c:pt>
                <c:pt idx="8">
                  <c:v>2705</c:v>
                </c:pt>
                <c:pt idx="9">
                  <c:v>3992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4047424"/>
        <c:axId val="164048208"/>
      </c:barChart>
      <c:catAx>
        <c:axId val="164047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048208"/>
        <c:crosses val="autoZero"/>
        <c:auto val="1"/>
        <c:lblAlgn val="ctr"/>
        <c:lblOffset val="100"/>
        <c:noMultiLvlLbl val="0"/>
      </c:catAx>
      <c:valAx>
        <c:axId val="164048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04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9</xdr:row>
      <xdr:rowOff>142875</xdr:rowOff>
    </xdr:from>
    <xdr:to>
      <xdr:col>24</xdr:col>
      <xdr:colOff>266700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547687</xdr:colOff>
      <xdr:row>29</xdr:row>
      <xdr:rowOff>28575</xdr:rowOff>
    </xdr:from>
    <xdr:to>
      <xdr:col>25</xdr:col>
      <xdr:colOff>547687</xdr:colOff>
      <xdr:row>45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I1" workbookViewId="0">
      <pane ySplit="6" topLeftCell="A19" activePane="bottomLeft" state="frozen"/>
      <selection pane="bottomLeft" activeCell="S51" sqref="S51"/>
    </sheetView>
  </sheetViews>
  <sheetFormatPr defaultRowHeight="12.75" x14ac:dyDescent="0.2"/>
  <cols>
    <col min="4" max="4" width="53.7109375" customWidth="1"/>
  </cols>
  <sheetData>
    <row r="1" spans="1:16" ht="18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6.5" x14ac:dyDescent="0.2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6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1:16" x14ac:dyDescent="0.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125106</v>
      </c>
      <c r="F7">
        <v>136804</v>
      </c>
      <c r="G7">
        <v>144171</v>
      </c>
      <c r="H7">
        <v>155015</v>
      </c>
      <c r="I7">
        <v>143380</v>
      </c>
      <c r="J7">
        <v>151318</v>
      </c>
      <c r="K7">
        <v>165278</v>
      </c>
      <c r="L7">
        <v>173911</v>
      </c>
      <c r="M7">
        <v>182447</v>
      </c>
      <c r="N7">
        <v>190171</v>
      </c>
      <c r="O7">
        <v>180425</v>
      </c>
      <c r="P7" s="1">
        <f>O19/O7</f>
        <v>9.8639323818761254E-2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105479</v>
      </c>
      <c r="F8">
        <v>116060</v>
      </c>
      <c r="G8">
        <v>122227</v>
      </c>
      <c r="H8">
        <v>131275</v>
      </c>
      <c r="I8">
        <v>118269</v>
      </c>
      <c r="J8">
        <v>124612</v>
      </c>
      <c r="K8">
        <v>138164</v>
      </c>
      <c r="L8">
        <v>147055</v>
      </c>
      <c r="M8">
        <v>155017</v>
      </c>
      <c r="N8">
        <v>162161</v>
      </c>
      <c r="O8">
        <v>151820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2362</v>
      </c>
      <c r="F9">
        <v>1875</v>
      </c>
      <c r="G9">
        <v>1856</v>
      </c>
      <c r="H9">
        <v>2279</v>
      </c>
      <c r="I9">
        <v>1451</v>
      </c>
      <c r="J9">
        <v>2391</v>
      </c>
      <c r="K9">
        <v>3067</v>
      </c>
      <c r="L9">
        <v>3260</v>
      </c>
      <c r="M9">
        <v>3331</v>
      </c>
      <c r="N9">
        <v>3268</v>
      </c>
      <c r="O9">
        <v>2893</v>
      </c>
    </row>
    <row r="10" spans="1:16" x14ac:dyDescent="0.2">
      <c r="A10" t="s">
        <v>19</v>
      </c>
      <c r="B10" t="s">
        <v>20</v>
      </c>
      <c r="C10" t="s">
        <v>27</v>
      </c>
      <c r="D10" t="s">
        <v>28</v>
      </c>
      <c r="E10">
        <v>2164</v>
      </c>
      <c r="F10">
        <v>1642</v>
      </c>
      <c r="G10">
        <v>1637</v>
      </c>
      <c r="H10">
        <v>2058</v>
      </c>
      <c r="I10">
        <v>1230</v>
      </c>
      <c r="J10">
        <v>2132</v>
      </c>
      <c r="K10">
        <v>2821</v>
      </c>
      <c r="L10">
        <v>2997</v>
      </c>
      <c r="M10">
        <v>3059</v>
      </c>
      <c r="N10">
        <v>2967</v>
      </c>
      <c r="O10" t="s">
        <v>29</v>
      </c>
    </row>
    <row r="11" spans="1:16" x14ac:dyDescent="0.2">
      <c r="A11" t="s">
        <v>19</v>
      </c>
      <c r="B11" t="s">
        <v>20</v>
      </c>
      <c r="C11" t="s">
        <v>30</v>
      </c>
      <c r="D11" t="s">
        <v>31</v>
      </c>
      <c r="E11">
        <v>198</v>
      </c>
      <c r="F11">
        <v>233</v>
      </c>
      <c r="G11">
        <v>219</v>
      </c>
      <c r="H11">
        <v>221</v>
      </c>
      <c r="I11">
        <v>221</v>
      </c>
      <c r="J11">
        <v>259</v>
      </c>
      <c r="K11">
        <v>246</v>
      </c>
      <c r="L11">
        <v>263</v>
      </c>
      <c r="M11">
        <v>271</v>
      </c>
      <c r="N11">
        <v>301</v>
      </c>
      <c r="O11" t="s">
        <v>29</v>
      </c>
    </row>
    <row r="12" spans="1:16" x14ac:dyDescent="0.2">
      <c r="A12" t="s">
        <v>19</v>
      </c>
      <c r="B12" t="s">
        <v>20</v>
      </c>
      <c r="C12" t="s">
        <v>32</v>
      </c>
      <c r="D12" t="s">
        <v>33</v>
      </c>
      <c r="E12">
        <v>15248</v>
      </c>
      <c r="F12">
        <v>18621</v>
      </c>
      <c r="G12">
        <v>21576</v>
      </c>
      <c r="H12">
        <v>25557</v>
      </c>
      <c r="I12">
        <v>16771</v>
      </c>
      <c r="J12">
        <v>19706</v>
      </c>
      <c r="K12">
        <v>26115</v>
      </c>
      <c r="L12">
        <v>25254</v>
      </c>
      <c r="M12">
        <v>30995</v>
      </c>
      <c r="N12">
        <v>32846</v>
      </c>
      <c r="O12">
        <v>20083</v>
      </c>
    </row>
    <row r="13" spans="1:16" x14ac:dyDescent="0.2">
      <c r="A13" t="s">
        <v>19</v>
      </c>
      <c r="B13" t="s">
        <v>20</v>
      </c>
      <c r="C13" t="s">
        <v>34</v>
      </c>
      <c r="D13" t="s">
        <v>35</v>
      </c>
      <c r="E13">
        <v>12711</v>
      </c>
      <c r="F13">
        <v>14574</v>
      </c>
      <c r="G13">
        <v>17037</v>
      </c>
      <c r="H13">
        <v>20221</v>
      </c>
      <c r="I13">
        <v>13281</v>
      </c>
      <c r="J13">
        <v>15929</v>
      </c>
      <c r="K13">
        <v>21197</v>
      </c>
      <c r="L13">
        <v>20492</v>
      </c>
      <c r="M13">
        <v>26172</v>
      </c>
      <c r="N13">
        <v>27797</v>
      </c>
      <c r="O13" t="s">
        <v>29</v>
      </c>
    </row>
    <row r="14" spans="1:16" x14ac:dyDescent="0.2">
      <c r="A14" t="s">
        <v>19</v>
      </c>
      <c r="B14" t="s">
        <v>20</v>
      </c>
      <c r="C14" t="s">
        <v>36</v>
      </c>
      <c r="D14" t="s">
        <v>37</v>
      </c>
      <c r="E14">
        <v>286</v>
      </c>
      <c r="F14">
        <v>326</v>
      </c>
      <c r="G14">
        <v>362</v>
      </c>
      <c r="H14">
        <v>398</v>
      </c>
      <c r="I14">
        <v>471</v>
      </c>
      <c r="J14">
        <v>454</v>
      </c>
      <c r="K14">
        <v>525</v>
      </c>
      <c r="L14">
        <v>435</v>
      </c>
      <c r="M14">
        <v>514</v>
      </c>
      <c r="N14">
        <v>488</v>
      </c>
      <c r="O14" t="s">
        <v>29</v>
      </c>
    </row>
    <row r="15" spans="1:16" x14ac:dyDescent="0.2">
      <c r="A15" t="s">
        <v>19</v>
      </c>
      <c r="B15" t="s">
        <v>20</v>
      </c>
      <c r="C15" t="s">
        <v>38</v>
      </c>
      <c r="D15" t="s">
        <v>39</v>
      </c>
      <c r="E15">
        <v>2251</v>
      </c>
      <c r="F15">
        <v>3721</v>
      </c>
      <c r="G15">
        <v>4177</v>
      </c>
      <c r="H15">
        <v>4938</v>
      </c>
      <c r="I15">
        <v>3018</v>
      </c>
      <c r="J15">
        <v>3323</v>
      </c>
      <c r="K15">
        <v>4393</v>
      </c>
      <c r="L15">
        <v>4327</v>
      </c>
      <c r="M15">
        <v>4309</v>
      </c>
      <c r="N15">
        <v>4561</v>
      </c>
      <c r="O15" t="s">
        <v>29</v>
      </c>
    </row>
    <row r="16" spans="1:16" x14ac:dyDescent="0.2">
      <c r="A16" t="s">
        <v>19</v>
      </c>
      <c r="B16" t="s">
        <v>20</v>
      </c>
      <c r="C16" t="s">
        <v>40</v>
      </c>
      <c r="D16" t="s">
        <v>41</v>
      </c>
      <c r="E16">
        <v>2648</v>
      </c>
      <c r="F16">
        <v>3112</v>
      </c>
      <c r="G16">
        <v>3237</v>
      </c>
      <c r="H16">
        <v>3485</v>
      </c>
      <c r="I16">
        <v>3338</v>
      </c>
      <c r="J16">
        <v>3616</v>
      </c>
      <c r="K16">
        <v>3647</v>
      </c>
      <c r="L16">
        <v>4271</v>
      </c>
      <c r="M16">
        <v>4535</v>
      </c>
      <c r="N16">
        <v>5059</v>
      </c>
      <c r="O16">
        <v>4686</v>
      </c>
    </row>
    <row r="17" spans="1:16" x14ac:dyDescent="0.2">
      <c r="A17" t="s">
        <v>19</v>
      </c>
      <c r="B17" t="s">
        <v>20</v>
      </c>
      <c r="C17" t="s">
        <v>42</v>
      </c>
      <c r="D17" t="s">
        <v>43</v>
      </c>
      <c r="E17">
        <v>4989</v>
      </c>
      <c r="F17">
        <v>5389</v>
      </c>
      <c r="G17">
        <v>5433</v>
      </c>
      <c r="H17">
        <v>5573</v>
      </c>
      <c r="I17">
        <v>5640</v>
      </c>
      <c r="J17">
        <v>5944</v>
      </c>
      <c r="K17">
        <v>6263</v>
      </c>
      <c r="L17">
        <v>7045</v>
      </c>
      <c r="M17">
        <v>7652</v>
      </c>
      <c r="N17">
        <v>7946</v>
      </c>
      <c r="O17">
        <v>8413</v>
      </c>
    </row>
    <row r="18" spans="1:16" x14ac:dyDescent="0.2">
      <c r="E18">
        <f>E19/1000</f>
        <v>14.003</v>
      </c>
      <c r="F18">
        <f t="shared" ref="F18:O18" si="0">F19/1000</f>
        <v>16.306000000000001</v>
      </c>
      <c r="G18">
        <f t="shared" si="0"/>
        <v>16.114000000000001</v>
      </c>
      <c r="H18">
        <f t="shared" si="0"/>
        <v>18.521999999999998</v>
      </c>
      <c r="I18">
        <f t="shared" si="0"/>
        <v>15.396000000000001</v>
      </c>
      <c r="J18">
        <f t="shared" si="0"/>
        <v>14.121</v>
      </c>
      <c r="K18">
        <f t="shared" si="0"/>
        <v>15.988</v>
      </c>
      <c r="L18">
        <f t="shared" si="0"/>
        <v>18.106999999999999</v>
      </c>
      <c r="M18">
        <f t="shared" si="0"/>
        <v>16.989999999999998</v>
      </c>
      <c r="N18">
        <f t="shared" si="0"/>
        <v>17.957999999999998</v>
      </c>
      <c r="O18">
        <f t="shared" si="0"/>
        <v>17.797000000000001</v>
      </c>
    </row>
    <row r="19" spans="1:16" x14ac:dyDescent="0.2">
      <c r="A19" t="s">
        <v>19</v>
      </c>
      <c r="B19" t="s">
        <v>20</v>
      </c>
      <c r="C19" t="s">
        <v>44</v>
      </c>
      <c r="D19" t="s">
        <v>45</v>
      </c>
      <c r="E19">
        <v>14003</v>
      </c>
      <c r="F19">
        <v>16306</v>
      </c>
      <c r="G19">
        <v>16114</v>
      </c>
      <c r="H19">
        <v>18522</v>
      </c>
      <c r="I19">
        <v>15396</v>
      </c>
      <c r="J19">
        <v>14121</v>
      </c>
      <c r="K19">
        <v>15988</v>
      </c>
      <c r="L19">
        <v>18107</v>
      </c>
      <c r="M19">
        <v>16990</v>
      </c>
      <c r="N19">
        <v>17958</v>
      </c>
      <c r="O19">
        <v>17797</v>
      </c>
      <c r="P19">
        <f>O19/1000</f>
        <v>17.797000000000001</v>
      </c>
    </row>
    <row r="20" spans="1:16" x14ac:dyDescent="0.2">
      <c r="A20" t="s">
        <v>19</v>
      </c>
      <c r="B20" t="s">
        <v>20</v>
      </c>
      <c r="C20" t="s">
        <v>61</v>
      </c>
      <c r="D20" t="s">
        <v>62</v>
      </c>
      <c r="E20">
        <v>26</v>
      </c>
      <c r="F20">
        <v>27</v>
      </c>
      <c r="G20">
        <v>27</v>
      </c>
      <c r="H20">
        <v>34</v>
      </c>
      <c r="I20">
        <v>32</v>
      </c>
      <c r="J20">
        <v>31</v>
      </c>
      <c r="K20">
        <v>28</v>
      </c>
      <c r="L20">
        <v>36</v>
      </c>
      <c r="M20">
        <v>36</v>
      </c>
      <c r="N20">
        <v>39</v>
      </c>
      <c r="O20" t="s">
        <v>29</v>
      </c>
    </row>
    <row r="21" spans="1:16" x14ac:dyDescent="0.2">
      <c r="A21" t="s">
        <v>19</v>
      </c>
      <c r="B21" t="s">
        <v>20</v>
      </c>
      <c r="C21" t="s">
        <v>63</v>
      </c>
      <c r="D21" t="s">
        <v>203</v>
      </c>
      <c r="E21">
        <v>172</v>
      </c>
      <c r="F21">
        <v>141</v>
      </c>
      <c r="G21">
        <v>147</v>
      </c>
      <c r="H21">
        <v>72</v>
      </c>
      <c r="I21">
        <v>71</v>
      </c>
      <c r="J21">
        <v>79</v>
      </c>
      <c r="K21">
        <v>87</v>
      </c>
      <c r="L21">
        <v>77</v>
      </c>
      <c r="M21">
        <v>84</v>
      </c>
      <c r="N21">
        <v>46</v>
      </c>
      <c r="O21" t="s">
        <v>29</v>
      </c>
    </row>
    <row r="22" spans="1:16" x14ac:dyDescent="0.2">
      <c r="A22" t="s">
        <v>19</v>
      </c>
      <c r="B22" t="s">
        <v>20</v>
      </c>
      <c r="C22" t="s">
        <v>57</v>
      </c>
      <c r="D22" t="s">
        <v>200</v>
      </c>
      <c r="E22">
        <v>129</v>
      </c>
      <c r="F22">
        <v>138</v>
      </c>
      <c r="G22">
        <v>148</v>
      </c>
      <c r="H22">
        <v>150</v>
      </c>
      <c r="I22">
        <v>76</v>
      </c>
      <c r="J22">
        <v>61</v>
      </c>
      <c r="K22">
        <v>80</v>
      </c>
      <c r="L22">
        <v>86</v>
      </c>
      <c r="M22">
        <v>96</v>
      </c>
      <c r="N22">
        <v>95</v>
      </c>
      <c r="O22" t="s">
        <v>29</v>
      </c>
    </row>
    <row r="23" spans="1:16" x14ac:dyDescent="0.2">
      <c r="A23" t="s">
        <v>19</v>
      </c>
      <c r="B23" t="s">
        <v>20</v>
      </c>
      <c r="C23" t="s">
        <v>65</v>
      </c>
      <c r="D23" t="s">
        <v>66</v>
      </c>
      <c r="E23">
        <v>242</v>
      </c>
      <c r="F23">
        <v>272</v>
      </c>
      <c r="G23">
        <v>230</v>
      </c>
      <c r="H23">
        <v>217</v>
      </c>
      <c r="I23">
        <v>198</v>
      </c>
      <c r="J23">
        <v>202</v>
      </c>
      <c r="K23">
        <v>190</v>
      </c>
      <c r="L23">
        <v>179</v>
      </c>
      <c r="M23">
        <v>173</v>
      </c>
      <c r="N23">
        <v>181</v>
      </c>
      <c r="O23" t="s">
        <v>29</v>
      </c>
    </row>
    <row r="24" spans="1:16" x14ac:dyDescent="0.2">
      <c r="A24" t="s">
        <v>19</v>
      </c>
      <c r="B24" t="s">
        <v>20</v>
      </c>
      <c r="C24" t="s">
        <v>47</v>
      </c>
      <c r="D24" t="s">
        <v>193</v>
      </c>
      <c r="E24">
        <v>272</v>
      </c>
      <c r="F24">
        <v>233</v>
      </c>
      <c r="G24">
        <v>169</v>
      </c>
      <c r="H24">
        <v>165</v>
      </c>
      <c r="I24">
        <v>152</v>
      </c>
      <c r="J24">
        <v>144</v>
      </c>
      <c r="K24">
        <v>142</v>
      </c>
      <c r="L24">
        <v>169</v>
      </c>
      <c r="M24">
        <v>186</v>
      </c>
      <c r="N24">
        <v>190</v>
      </c>
      <c r="O24" t="s">
        <v>29</v>
      </c>
    </row>
    <row r="25" spans="1:16" x14ac:dyDescent="0.2">
      <c r="A25" t="s">
        <v>19</v>
      </c>
      <c r="B25" t="s">
        <v>20</v>
      </c>
      <c r="C25" t="s">
        <v>58</v>
      </c>
      <c r="D25" t="s">
        <v>201</v>
      </c>
      <c r="E25">
        <v>328</v>
      </c>
      <c r="F25">
        <v>349</v>
      </c>
      <c r="G25">
        <v>417</v>
      </c>
      <c r="H25">
        <v>398</v>
      </c>
      <c r="I25">
        <v>352</v>
      </c>
      <c r="J25">
        <v>342</v>
      </c>
      <c r="K25">
        <v>314</v>
      </c>
      <c r="L25">
        <v>348</v>
      </c>
      <c r="M25">
        <v>265</v>
      </c>
      <c r="N25">
        <v>271</v>
      </c>
      <c r="O25" t="s">
        <v>29</v>
      </c>
    </row>
    <row r="26" spans="1:16" x14ac:dyDescent="0.2">
      <c r="A26" t="s">
        <v>19</v>
      </c>
      <c r="B26" t="s">
        <v>20</v>
      </c>
      <c r="C26" t="s">
        <v>54</v>
      </c>
      <c r="D26" t="s">
        <v>198</v>
      </c>
      <c r="E26">
        <v>194</v>
      </c>
      <c r="F26">
        <v>252</v>
      </c>
      <c r="G26">
        <v>262</v>
      </c>
      <c r="H26">
        <v>334</v>
      </c>
      <c r="I26">
        <v>314</v>
      </c>
      <c r="J26">
        <v>292</v>
      </c>
      <c r="K26">
        <v>236</v>
      </c>
      <c r="L26">
        <v>307</v>
      </c>
      <c r="M26">
        <v>201</v>
      </c>
      <c r="N26">
        <v>313</v>
      </c>
      <c r="O26" t="s">
        <v>29</v>
      </c>
    </row>
    <row r="27" spans="1:16" x14ac:dyDescent="0.2">
      <c r="A27" t="s">
        <v>19</v>
      </c>
      <c r="B27" t="s">
        <v>20</v>
      </c>
      <c r="C27" t="s">
        <v>49</v>
      </c>
      <c r="D27" t="s">
        <v>195</v>
      </c>
      <c r="E27">
        <v>297</v>
      </c>
      <c r="F27">
        <v>434</v>
      </c>
      <c r="G27">
        <v>343</v>
      </c>
      <c r="H27">
        <v>460</v>
      </c>
      <c r="I27">
        <v>264</v>
      </c>
      <c r="J27">
        <v>277</v>
      </c>
      <c r="K27">
        <v>339</v>
      </c>
      <c r="L27">
        <v>387</v>
      </c>
      <c r="M27">
        <v>334</v>
      </c>
      <c r="N27">
        <v>366</v>
      </c>
      <c r="O27" t="s">
        <v>29</v>
      </c>
    </row>
    <row r="28" spans="1:16" x14ac:dyDescent="0.2">
      <c r="A28" t="s">
        <v>19</v>
      </c>
      <c r="B28" t="s">
        <v>20</v>
      </c>
      <c r="C28" t="s">
        <v>55</v>
      </c>
      <c r="D28" t="s">
        <v>199</v>
      </c>
      <c r="E28">
        <v>1430</v>
      </c>
      <c r="F28">
        <v>1280</v>
      </c>
      <c r="G28">
        <v>921</v>
      </c>
      <c r="H28">
        <v>607</v>
      </c>
      <c r="I28">
        <v>274</v>
      </c>
      <c r="J28">
        <v>528</v>
      </c>
      <c r="K28">
        <v>580</v>
      </c>
      <c r="L28">
        <v>581</v>
      </c>
      <c r="M28">
        <v>552</v>
      </c>
      <c r="N28">
        <v>589</v>
      </c>
      <c r="O28" t="s">
        <v>29</v>
      </c>
    </row>
    <row r="29" spans="1:16" x14ac:dyDescent="0.2">
      <c r="A29" t="s">
        <v>19</v>
      </c>
      <c r="B29" t="s">
        <v>20</v>
      </c>
      <c r="C29" t="s">
        <v>56</v>
      </c>
      <c r="D29" s="2" t="s">
        <v>208</v>
      </c>
      <c r="E29">
        <v>469</v>
      </c>
      <c r="F29">
        <v>556</v>
      </c>
      <c r="G29">
        <v>565</v>
      </c>
      <c r="H29">
        <v>643</v>
      </c>
      <c r="I29">
        <v>776</v>
      </c>
      <c r="J29">
        <v>523</v>
      </c>
      <c r="K29">
        <v>556</v>
      </c>
      <c r="L29">
        <v>350</v>
      </c>
      <c r="M29">
        <v>454</v>
      </c>
      <c r="N29">
        <v>594</v>
      </c>
      <c r="O29" t="s">
        <v>29</v>
      </c>
    </row>
    <row r="30" spans="1:16" x14ac:dyDescent="0.2">
      <c r="A30" t="s">
        <v>19</v>
      </c>
      <c r="B30" t="s">
        <v>20</v>
      </c>
      <c r="C30" t="s">
        <v>53</v>
      </c>
      <c r="D30" t="s">
        <v>197</v>
      </c>
      <c r="E30">
        <v>479</v>
      </c>
      <c r="F30">
        <v>500</v>
      </c>
      <c r="G30">
        <v>494</v>
      </c>
      <c r="H30">
        <v>655</v>
      </c>
      <c r="I30">
        <v>538</v>
      </c>
      <c r="J30">
        <v>829</v>
      </c>
      <c r="K30">
        <v>801</v>
      </c>
      <c r="L30">
        <v>864</v>
      </c>
      <c r="M30">
        <v>752</v>
      </c>
      <c r="N30">
        <v>682</v>
      </c>
      <c r="O30" t="s">
        <v>29</v>
      </c>
    </row>
    <row r="31" spans="1:16" x14ac:dyDescent="0.2">
      <c r="A31" t="s">
        <v>19</v>
      </c>
      <c r="B31" t="s">
        <v>20</v>
      </c>
      <c r="C31" t="s">
        <v>64</v>
      </c>
      <c r="D31" t="s">
        <v>204</v>
      </c>
      <c r="E31">
        <v>520</v>
      </c>
      <c r="F31">
        <v>605</v>
      </c>
      <c r="G31">
        <v>582</v>
      </c>
      <c r="H31">
        <v>484</v>
      </c>
      <c r="I31">
        <v>657</v>
      </c>
      <c r="J31">
        <v>593</v>
      </c>
      <c r="K31">
        <v>519</v>
      </c>
      <c r="L31">
        <v>627</v>
      </c>
      <c r="M31">
        <v>708</v>
      </c>
      <c r="N31">
        <v>743</v>
      </c>
      <c r="O31" t="s">
        <v>29</v>
      </c>
    </row>
    <row r="32" spans="1:16" x14ac:dyDescent="0.2">
      <c r="A32" t="s">
        <v>19</v>
      </c>
      <c r="B32" t="s">
        <v>20</v>
      </c>
      <c r="C32" t="s">
        <v>48</v>
      </c>
      <c r="D32" t="s">
        <v>194</v>
      </c>
      <c r="E32">
        <v>757</v>
      </c>
      <c r="F32">
        <v>865</v>
      </c>
      <c r="G32">
        <v>793</v>
      </c>
      <c r="H32">
        <v>711</v>
      </c>
      <c r="I32">
        <v>748</v>
      </c>
      <c r="J32">
        <v>738</v>
      </c>
      <c r="K32">
        <v>713</v>
      </c>
      <c r="L32">
        <v>670</v>
      </c>
      <c r="M32">
        <v>738</v>
      </c>
      <c r="N32">
        <v>857</v>
      </c>
      <c r="O32" t="s">
        <v>29</v>
      </c>
    </row>
    <row r="33" spans="1:15" x14ac:dyDescent="0.2">
      <c r="A33" t="s">
        <v>19</v>
      </c>
      <c r="B33" t="s">
        <v>20</v>
      </c>
      <c r="C33" t="s">
        <v>69</v>
      </c>
      <c r="D33" t="s">
        <v>207</v>
      </c>
      <c r="E33">
        <v>1023</v>
      </c>
      <c r="F33">
        <v>1024</v>
      </c>
      <c r="G33">
        <v>1092</v>
      </c>
      <c r="H33">
        <v>863</v>
      </c>
      <c r="I33">
        <v>1082</v>
      </c>
      <c r="J33">
        <v>926</v>
      </c>
      <c r="K33">
        <v>856</v>
      </c>
      <c r="L33">
        <v>896</v>
      </c>
      <c r="M33">
        <v>934</v>
      </c>
      <c r="N33">
        <v>1015</v>
      </c>
      <c r="O33" t="s">
        <v>29</v>
      </c>
    </row>
    <row r="34" spans="1:15" x14ac:dyDescent="0.2">
      <c r="A34" t="s">
        <v>19</v>
      </c>
      <c r="B34" t="s">
        <v>20</v>
      </c>
      <c r="C34" t="s">
        <v>68</v>
      </c>
      <c r="D34" t="s">
        <v>206</v>
      </c>
      <c r="E34">
        <v>363</v>
      </c>
      <c r="F34">
        <v>536</v>
      </c>
      <c r="G34">
        <v>727</v>
      </c>
      <c r="H34">
        <v>1013</v>
      </c>
      <c r="I34">
        <v>793</v>
      </c>
      <c r="J34">
        <v>772</v>
      </c>
      <c r="K34">
        <v>1125</v>
      </c>
      <c r="L34">
        <v>1121</v>
      </c>
      <c r="M34">
        <v>1108</v>
      </c>
      <c r="N34">
        <v>1079</v>
      </c>
      <c r="O34" t="s">
        <v>29</v>
      </c>
    </row>
    <row r="35" spans="1:15" x14ac:dyDescent="0.2">
      <c r="A35" t="s">
        <v>19</v>
      </c>
      <c r="B35" t="s">
        <v>20</v>
      </c>
      <c r="C35" t="s">
        <v>60</v>
      </c>
      <c r="D35" s="2" t="s">
        <v>209</v>
      </c>
      <c r="E35">
        <v>1440</v>
      </c>
      <c r="F35">
        <v>1530</v>
      </c>
      <c r="G35">
        <v>1419</v>
      </c>
      <c r="H35">
        <v>1723</v>
      </c>
      <c r="I35">
        <v>1730</v>
      </c>
      <c r="J35">
        <v>1791</v>
      </c>
      <c r="K35">
        <v>1611</v>
      </c>
      <c r="L35">
        <v>1532</v>
      </c>
      <c r="M35">
        <v>1642</v>
      </c>
      <c r="N35">
        <v>1662</v>
      </c>
      <c r="O35" t="s">
        <v>29</v>
      </c>
    </row>
    <row r="36" spans="1:15" x14ac:dyDescent="0.2">
      <c r="A36" t="s">
        <v>19</v>
      </c>
      <c r="B36" t="s">
        <v>20</v>
      </c>
      <c r="C36" t="s">
        <v>50</v>
      </c>
      <c r="D36" t="s">
        <v>51</v>
      </c>
      <c r="E36">
        <v>1656</v>
      </c>
      <c r="F36">
        <v>1988</v>
      </c>
      <c r="G36">
        <v>2057</v>
      </c>
      <c r="H36">
        <v>2201</v>
      </c>
      <c r="I36">
        <v>1878</v>
      </c>
      <c r="J36">
        <v>1819</v>
      </c>
      <c r="K36">
        <v>2135</v>
      </c>
      <c r="L36">
        <v>2469</v>
      </c>
      <c r="M36">
        <v>2440</v>
      </c>
      <c r="N36">
        <v>2536</v>
      </c>
      <c r="O36" t="s">
        <v>29</v>
      </c>
    </row>
    <row r="37" spans="1:15" x14ac:dyDescent="0.2">
      <c r="A37" t="s">
        <v>19</v>
      </c>
      <c r="B37" t="s">
        <v>20</v>
      </c>
      <c r="C37" t="s">
        <v>67</v>
      </c>
      <c r="D37" t="s">
        <v>205</v>
      </c>
      <c r="E37">
        <v>1779</v>
      </c>
      <c r="F37">
        <v>3128</v>
      </c>
      <c r="G37">
        <v>2257</v>
      </c>
      <c r="H37">
        <v>4125</v>
      </c>
      <c r="I37">
        <v>2563</v>
      </c>
      <c r="J37">
        <v>1722</v>
      </c>
      <c r="K37">
        <v>2680</v>
      </c>
      <c r="L37">
        <v>4165</v>
      </c>
      <c r="M37">
        <v>2327</v>
      </c>
      <c r="N37">
        <v>2705</v>
      </c>
      <c r="O37" t="s">
        <v>29</v>
      </c>
    </row>
    <row r="38" spans="1:15" x14ac:dyDescent="0.2">
      <c r="A38" t="s">
        <v>19</v>
      </c>
      <c r="B38" t="s">
        <v>20</v>
      </c>
      <c r="C38" t="s">
        <v>52</v>
      </c>
      <c r="D38" t="s">
        <v>196</v>
      </c>
      <c r="E38">
        <v>2427</v>
      </c>
      <c r="F38">
        <v>2448</v>
      </c>
      <c r="G38">
        <v>3464</v>
      </c>
      <c r="H38">
        <v>3666</v>
      </c>
      <c r="I38">
        <v>2896</v>
      </c>
      <c r="J38">
        <v>2454</v>
      </c>
      <c r="K38">
        <v>2995</v>
      </c>
      <c r="L38">
        <v>3242</v>
      </c>
      <c r="M38">
        <v>3961</v>
      </c>
      <c r="N38">
        <v>3992</v>
      </c>
      <c r="O38" t="s">
        <v>29</v>
      </c>
    </row>
    <row r="39" spans="1:15" x14ac:dyDescent="0.2">
      <c r="A39" t="s">
        <v>19</v>
      </c>
      <c r="B39" t="s">
        <v>20</v>
      </c>
      <c r="C39" t="s">
        <v>59</v>
      </c>
      <c r="D39" t="s">
        <v>202</v>
      </c>
      <c r="E39">
        <v>5565</v>
      </c>
      <c r="F39">
        <v>7263</v>
      </c>
      <c r="G39">
        <v>6482</v>
      </c>
      <c r="H39">
        <v>8530</v>
      </c>
      <c r="I39">
        <v>7127</v>
      </c>
      <c r="J39">
        <v>6114</v>
      </c>
      <c r="K39">
        <v>7096</v>
      </c>
      <c r="L39">
        <v>8633</v>
      </c>
      <c r="M39">
        <v>7012</v>
      </c>
      <c r="N39">
        <v>7472</v>
      </c>
      <c r="O39">
        <v>7461</v>
      </c>
    </row>
    <row r="40" spans="1:15" x14ac:dyDescent="0.2">
      <c r="A40" t="s">
        <v>19</v>
      </c>
      <c r="B40" t="s">
        <v>20</v>
      </c>
      <c r="C40" t="s">
        <v>46</v>
      </c>
      <c r="D40" t="s">
        <v>192</v>
      </c>
      <c r="E40">
        <v>8438</v>
      </c>
      <c r="F40">
        <v>9042</v>
      </c>
      <c r="G40">
        <v>9633</v>
      </c>
      <c r="H40">
        <v>9992</v>
      </c>
      <c r="I40">
        <v>8269</v>
      </c>
      <c r="J40">
        <v>8007</v>
      </c>
      <c r="K40">
        <v>8892</v>
      </c>
      <c r="L40">
        <v>9473</v>
      </c>
      <c r="M40">
        <v>9979</v>
      </c>
      <c r="N40">
        <v>10486</v>
      </c>
      <c r="O40">
        <v>10335</v>
      </c>
    </row>
    <row r="41" spans="1:15" x14ac:dyDescent="0.2">
      <c r="A41" t="s">
        <v>19</v>
      </c>
      <c r="B41" t="s">
        <v>20</v>
      </c>
      <c r="C41" t="s">
        <v>70</v>
      </c>
      <c r="D41" t="s">
        <v>71</v>
      </c>
      <c r="E41">
        <v>6466</v>
      </c>
      <c r="F41">
        <v>7298</v>
      </c>
      <c r="G41">
        <v>7647</v>
      </c>
      <c r="H41">
        <v>8003</v>
      </c>
      <c r="I41">
        <v>7643</v>
      </c>
      <c r="J41">
        <v>7849</v>
      </c>
      <c r="K41">
        <v>8471</v>
      </c>
      <c r="L41">
        <v>9513</v>
      </c>
      <c r="M41">
        <v>10173</v>
      </c>
      <c r="N41">
        <v>10663</v>
      </c>
      <c r="O41">
        <v>10273</v>
      </c>
    </row>
    <row r="42" spans="1:15" x14ac:dyDescent="0.2">
      <c r="A42" t="s">
        <v>19</v>
      </c>
      <c r="B42" t="s">
        <v>20</v>
      </c>
      <c r="C42" t="s">
        <v>72</v>
      </c>
      <c r="D42" t="s">
        <v>73</v>
      </c>
      <c r="E42">
        <v>8573</v>
      </c>
      <c r="F42">
        <v>9028</v>
      </c>
      <c r="G42">
        <v>9014</v>
      </c>
      <c r="H42">
        <v>8795</v>
      </c>
      <c r="I42">
        <v>9206</v>
      </c>
      <c r="J42">
        <v>9650</v>
      </c>
      <c r="K42">
        <v>9968</v>
      </c>
      <c r="L42">
        <v>10668</v>
      </c>
      <c r="M42">
        <v>10951</v>
      </c>
      <c r="N42">
        <v>11194</v>
      </c>
      <c r="O42">
        <v>11702</v>
      </c>
    </row>
    <row r="43" spans="1:15" x14ac:dyDescent="0.2">
      <c r="A43" t="s">
        <v>19</v>
      </c>
      <c r="B43" t="s">
        <v>20</v>
      </c>
      <c r="C43" t="s">
        <v>74</v>
      </c>
      <c r="D43" t="s">
        <v>75</v>
      </c>
      <c r="E43">
        <v>4169</v>
      </c>
      <c r="F43">
        <v>4535</v>
      </c>
      <c r="G43">
        <v>4641</v>
      </c>
      <c r="H43">
        <v>4912</v>
      </c>
      <c r="I43">
        <v>4540</v>
      </c>
      <c r="J43">
        <v>5237</v>
      </c>
      <c r="K43">
        <v>5794</v>
      </c>
      <c r="L43">
        <v>6598</v>
      </c>
      <c r="M43">
        <v>7025</v>
      </c>
      <c r="N43">
        <v>7502</v>
      </c>
      <c r="O43">
        <v>7836</v>
      </c>
    </row>
    <row r="44" spans="1:15" x14ac:dyDescent="0.2">
      <c r="A44" t="s">
        <v>19</v>
      </c>
      <c r="B44" t="s">
        <v>20</v>
      </c>
      <c r="C44" t="s">
        <v>76</v>
      </c>
      <c r="D44" t="s">
        <v>77</v>
      </c>
      <c r="E44">
        <v>776</v>
      </c>
      <c r="F44">
        <v>791</v>
      </c>
      <c r="G44">
        <v>823</v>
      </c>
      <c r="H44">
        <v>751</v>
      </c>
      <c r="I44">
        <v>728</v>
      </c>
      <c r="J44">
        <v>767</v>
      </c>
      <c r="K44">
        <v>861</v>
      </c>
      <c r="L44">
        <v>814</v>
      </c>
      <c r="M44">
        <v>793</v>
      </c>
      <c r="N44">
        <v>735</v>
      </c>
      <c r="O44" t="s">
        <v>29</v>
      </c>
    </row>
    <row r="45" spans="1:15" x14ac:dyDescent="0.2">
      <c r="A45" t="s">
        <v>19</v>
      </c>
      <c r="B45" t="s">
        <v>20</v>
      </c>
      <c r="C45" t="s">
        <v>78</v>
      </c>
      <c r="D45" t="s">
        <v>79</v>
      </c>
      <c r="E45">
        <v>393</v>
      </c>
      <c r="F45">
        <v>494</v>
      </c>
      <c r="G45">
        <v>484</v>
      </c>
      <c r="H45">
        <v>600</v>
      </c>
      <c r="I45">
        <v>548</v>
      </c>
      <c r="J45">
        <v>605</v>
      </c>
      <c r="K45">
        <v>672</v>
      </c>
      <c r="L45">
        <v>736</v>
      </c>
      <c r="M45">
        <v>926</v>
      </c>
      <c r="N45">
        <v>978</v>
      </c>
      <c r="O45" t="s">
        <v>29</v>
      </c>
    </row>
    <row r="46" spans="1:15" x14ac:dyDescent="0.2">
      <c r="A46" t="s">
        <v>19</v>
      </c>
      <c r="B46" t="s">
        <v>20</v>
      </c>
      <c r="C46" t="s">
        <v>80</v>
      </c>
      <c r="D46" t="s">
        <v>81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 t="s">
        <v>82</v>
      </c>
      <c r="L46">
        <v>1</v>
      </c>
      <c r="M46">
        <v>1</v>
      </c>
      <c r="N46">
        <v>1</v>
      </c>
      <c r="O46" t="s">
        <v>29</v>
      </c>
    </row>
    <row r="47" spans="1:15" x14ac:dyDescent="0.2">
      <c r="A47" t="s">
        <v>19</v>
      </c>
      <c r="B47" t="s">
        <v>20</v>
      </c>
      <c r="C47" t="s">
        <v>83</v>
      </c>
      <c r="D47" t="s">
        <v>84</v>
      </c>
      <c r="E47">
        <v>1512</v>
      </c>
      <c r="F47">
        <v>1710</v>
      </c>
      <c r="G47">
        <v>1727</v>
      </c>
      <c r="H47">
        <v>1681</v>
      </c>
      <c r="I47">
        <v>1480</v>
      </c>
      <c r="J47">
        <v>1445</v>
      </c>
      <c r="K47">
        <v>1583</v>
      </c>
      <c r="L47">
        <v>1803</v>
      </c>
      <c r="M47">
        <v>1832</v>
      </c>
      <c r="N47">
        <v>1910</v>
      </c>
      <c r="O47" t="s">
        <v>29</v>
      </c>
    </row>
    <row r="48" spans="1:15" x14ac:dyDescent="0.2">
      <c r="A48" t="s">
        <v>19</v>
      </c>
      <c r="B48" t="s">
        <v>20</v>
      </c>
      <c r="C48" t="s">
        <v>85</v>
      </c>
      <c r="D48" t="s">
        <v>86</v>
      </c>
      <c r="E48">
        <v>50</v>
      </c>
      <c r="F48">
        <v>59</v>
      </c>
      <c r="G48">
        <v>61</v>
      </c>
      <c r="H48">
        <v>60</v>
      </c>
      <c r="I48">
        <v>53</v>
      </c>
      <c r="J48">
        <v>61</v>
      </c>
      <c r="K48">
        <v>72</v>
      </c>
      <c r="L48">
        <v>77</v>
      </c>
      <c r="M48">
        <v>76</v>
      </c>
      <c r="N48">
        <v>73</v>
      </c>
      <c r="O48" t="s">
        <v>29</v>
      </c>
    </row>
    <row r="49" spans="1:15" x14ac:dyDescent="0.2">
      <c r="A49" t="s">
        <v>19</v>
      </c>
      <c r="B49" t="s">
        <v>20</v>
      </c>
      <c r="C49" t="s">
        <v>87</v>
      </c>
      <c r="D49" t="s">
        <v>88</v>
      </c>
      <c r="E49">
        <v>514</v>
      </c>
      <c r="F49">
        <v>502</v>
      </c>
      <c r="G49">
        <v>629</v>
      </c>
      <c r="H49">
        <v>855</v>
      </c>
      <c r="I49">
        <v>751</v>
      </c>
      <c r="J49">
        <v>1210</v>
      </c>
      <c r="K49">
        <v>1373</v>
      </c>
      <c r="L49">
        <v>1849</v>
      </c>
      <c r="M49">
        <v>2031</v>
      </c>
      <c r="N49">
        <v>2423</v>
      </c>
      <c r="O49" t="s">
        <v>29</v>
      </c>
    </row>
    <row r="50" spans="1:15" x14ac:dyDescent="0.2">
      <c r="A50" t="s">
        <v>19</v>
      </c>
      <c r="B50" t="s">
        <v>20</v>
      </c>
      <c r="C50" t="s">
        <v>89</v>
      </c>
      <c r="D50" t="s">
        <v>90</v>
      </c>
      <c r="E50">
        <v>664</v>
      </c>
      <c r="F50">
        <v>702</v>
      </c>
      <c r="G50">
        <v>678</v>
      </c>
      <c r="H50">
        <v>755</v>
      </c>
      <c r="I50">
        <v>752</v>
      </c>
      <c r="J50">
        <v>838</v>
      </c>
      <c r="K50">
        <v>877</v>
      </c>
      <c r="L50">
        <v>894</v>
      </c>
      <c r="M50">
        <v>926</v>
      </c>
      <c r="N50">
        <v>940</v>
      </c>
      <c r="O50" t="s">
        <v>29</v>
      </c>
    </row>
    <row r="51" spans="1:15" x14ac:dyDescent="0.2">
      <c r="A51" t="s">
        <v>19</v>
      </c>
      <c r="B51" t="s">
        <v>20</v>
      </c>
      <c r="C51" t="s">
        <v>91</v>
      </c>
      <c r="D51" t="s">
        <v>92</v>
      </c>
      <c r="E51">
        <v>260</v>
      </c>
      <c r="F51">
        <v>276</v>
      </c>
      <c r="G51">
        <v>239</v>
      </c>
      <c r="H51">
        <v>209</v>
      </c>
      <c r="I51">
        <v>226</v>
      </c>
      <c r="J51">
        <v>310</v>
      </c>
      <c r="K51">
        <v>357</v>
      </c>
      <c r="L51">
        <v>424</v>
      </c>
      <c r="M51">
        <v>439</v>
      </c>
      <c r="N51">
        <v>442</v>
      </c>
      <c r="O51" t="s">
        <v>29</v>
      </c>
    </row>
    <row r="52" spans="1:15" x14ac:dyDescent="0.2">
      <c r="A52" t="s">
        <v>19</v>
      </c>
      <c r="B52" t="s">
        <v>20</v>
      </c>
      <c r="C52" t="s">
        <v>93</v>
      </c>
      <c r="D52" t="s">
        <v>94</v>
      </c>
      <c r="E52">
        <v>4239</v>
      </c>
      <c r="F52">
        <v>4112</v>
      </c>
      <c r="G52">
        <v>4235</v>
      </c>
      <c r="H52">
        <v>4459</v>
      </c>
      <c r="I52">
        <v>4198</v>
      </c>
      <c r="J52">
        <v>4118</v>
      </c>
      <c r="K52">
        <v>4059</v>
      </c>
      <c r="L52">
        <v>3826</v>
      </c>
      <c r="M52">
        <v>4034</v>
      </c>
      <c r="N52">
        <v>4081</v>
      </c>
      <c r="O52">
        <v>4152</v>
      </c>
    </row>
    <row r="53" spans="1:15" x14ac:dyDescent="0.2">
      <c r="A53" t="s">
        <v>19</v>
      </c>
      <c r="B53" t="s">
        <v>20</v>
      </c>
      <c r="C53" t="s">
        <v>95</v>
      </c>
      <c r="D53" t="s">
        <v>96</v>
      </c>
      <c r="E53">
        <v>747</v>
      </c>
      <c r="F53">
        <v>699</v>
      </c>
      <c r="G53">
        <v>830</v>
      </c>
      <c r="H53">
        <v>812</v>
      </c>
      <c r="I53">
        <v>747</v>
      </c>
      <c r="J53">
        <v>732</v>
      </c>
      <c r="K53">
        <v>798</v>
      </c>
      <c r="L53">
        <v>727</v>
      </c>
      <c r="M53">
        <v>795</v>
      </c>
      <c r="N53">
        <v>764</v>
      </c>
      <c r="O53" t="s">
        <v>29</v>
      </c>
    </row>
    <row r="54" spans="1:15" x14ac:dyDescent="0.2">
      <c r="A54" t="s">
        <v>19</v>
      </c>
      <c r="B54" t="s">
        <v>20</v>
      </c>
      <c r="C54" t="s">
        <v>97</v>
      </c>
      <c r="D54" t="s">
        <v>98</v>
      </c>
      <c r="E54">
        <v>88</v>
      </c>
      <c r="F54">
        <v>93</v>
      </c>
      <c r="G54">
        <v>98</v>
      </c>
      <c r="H54">
        <v>189</v>
      </c>
      <c r="I54">
        <v>193</v>
      </c>
      <c r="J54">
        <v>197</v>
      </c>
      <c r="K54">
        <v>132</v>
      </c>
      <c r="L54">
        <v>133</v>
      </c>
      <c r="M54">
        <v>137</v>
      </c>
      <c r="N54">
        <v>136</v>
      </c>
      <c r="O54" t="s">
        <v>29</v>
      </c>
    </row>
    <row r="55" spans="1:15" x14ac:dyDescent="0.2">
      <c r="A55" t="s">
        <v>19</v>
      </c>
      <c r="B55" t="s">
        <v>20</v>
      </c>
      <c r="C55" t="s">
        <v>99</v>
      </c>
      <c r="D55" t="s">
        <v>100</v>
      </c>
      <c r="E55">
        <v>3088</v>
      </c>
      <c r="F55">
        <v>2972</v>
      </c>
      <c r="G55">
        <v>3109</v>
      </c>
      <c r="H55">
        <v>3245</v>
      </c>
      <c r="I55">
        <v>3050</v>
      </c>
      <c r="J55">
        <v>2951</v>
      </c>
      <c r="K55">
        <v>2932</v>
      </c>
      <c r="L55">
        <v>2781</v>
      </c>
      <c r="M55">
        <v>2895</v>
      </c>
      <c r="N55">
        <v>2982</v>
      </c>
      <c r="O55" t="s">
        <v>29</v>
      </c>
    </row>
    <row r="56" spans="1:15" x14ac:dyDescent="0.2">
      <c r="A56" t="s">
        <v>19</v>
      </c>
      <c r="B56" t="s">
        <v>20</v>
      </c>
      <c r="C56" t="s">
        <v>101</v>
      </c>
      <c r="D56" t="s">
        <v>102</v>
      </c>
      <c r="E56">
        <v>316</v>
      </c>
      <c r="F56">
        <v>348</v>
      </c>
      <c r="G56">
        <v>198</v>
      </c>
      <c r="H56">
        <v>214</v>
      </c>
      <c r="I56">
        <v>208</v>
      </c>
      <c r="J56">
        <v>237</v>
      </c>
      <c r="K56">
        <v>198</v>
      </c>
      <c r="L56">
        <v>185</v>
      </c>
      <c r="M56">
        <v>208</v>
      </c>
      <c r="N56">
        <v>198</v>
      </c>
      <c r="O56" t="s">
        <v>29</v>
      </c>
    </row>
    <row r="57" spans="1:15" x14ac:dyDescent="0.2">
      <c r="A57" t="s">
        <v>19</v>
      </c>
      <c r="B57" t="s">
        <v>20</v>
      </c>
      <c r="C57" t="s">
        <v>103</v>
      </c>
      <c r="D57" t="s">
        <v>104</v>
      </c>
      <c r="E57">
        <v>17334</v>
      </c>
      <c r="F57">
        <v>18457</v>
      </c>
      <c r="G57">
        <v>19831</v>
      </c>
      <c r="H57">
        <v>19343</v>
      </c>
      <c r="I57">
        <v>19577</v>
      </c>
      <c r="J57">
        <v>20146</v>
      </c>
      <c r="K57">
        <v>21530</v>
      </c>
      <c r="L57">
        <v>23395</v>
      </c>
      <c r="M57">
        <v>23227</v>
      </c>
      <c r="N57">
        <v>24108</v>
      </c>
      <c r="O57">
        <v>24679</v>
      </c>
    </row>
    <row r="58" spans="1:15" x14ac:dyDescent="0.2">
      <c r="A58" t="s">
        <v>19</v>
      </c>
      <c r="B58" t="s">
        <v>20</v>
      </c>
      <c r="C58" t="s">
        <v>105</v>
      </c>
      <c r="D58" t="s">
        <v>106</v>
      </c>
      <c r="E58">
        <v>5822</v>
      </c>
      <c r="F58">
        <v>5961</v>
      </c>
      <c r="G58">
        <v>6262</v>
      </c>
      <c r="H58">
        <v>5535</v>
      </c>
      <c r="I58">
        <v>5701</v>
      </c>
      <c r="J58">
        <v>5430</v>
      </c>
      <c r="K58">
        <v>5654</v>
      </c>
      <c r="L58">
        <v>6353</v>
      </c>
      <c r="M58">
        <v>6442</v>
      </c>
      <c r="N58">
        <v>6900</v>
      </c>
      <c r="O58">
        <v>6936</v>
      </c>
    </row>
    <row r="59" spans="1:15" x14ac:dyDescent="0.2">
      <c r="A59" t="s">
        <v>19</v>
      </c>
      <c r="B59" t="s">
        <v>20</v>
      </c>
      <c r="C59" t="s">
        <v>107</v>
      </c>
      <c r="D59" t="s">
        <v>108</v>
      </c>
      <c r="E59">
        <v>2848</v>
      </c>
      <c r="F59">
        <v>2821</v>
      </c>
      <c r="G59">
        <v>3024</v>
      </c>
      <c r="H59">
        <v>2971</v>
      </c>
      <c r="I59">
        <v>2803</v>
      </c>
      <c r="J59">
        <v>2504</v>
      </c>
      <c r="K59">
        <v>2728</v>
      </c>
      <c r="L59">
        <v>2948</v>
      </c>
      <c r="M59">
        <v>2910</v>
      </c>
      <c r="N59">
        <v>2914</v>
      </c>
      <c r="O59" t="s">
        <v>29</v>
      </c>
    </row>
    <row r="60" spans="1:15" x14ac:dyDescent="0.2">
      <c r="A60" t="s">
        <v>19</v>
      </c>
      <c r="B60" t="s">
        <v>20</v>
      </c>
      <c r="C60" t="s">
        <v>109</v>
      </c>
      <c r="D60" t="s">
        <v>110</v>
      </c>
      <c r="E60">
        <v>474</v>
      </c>
      <c r="F60">
        <v>533</v>
      </c>
      <c r="G60">
        <v>468</v>
      </c>
      <c r="H60">
        <v>330</v>
      </c>
      <c r="I60">
        <v>481</v>
      </c>
      <c r="J60">
        <v>496</v>
      </c>
      <c r="K60">
        <v>463</v>
      </c>
      <c r="L60">
        <v>742</v>
      </c>
      <c r="M60">
        <v>726</v>
      </c>
      <c r="N60">
        <v>879</v>
      </c>
      <c r="O60" t="s">
        <v>29</v>
      </c>
    </row>
    <row r="61" spans="1:15" x14ac:dyDescent="0.2">
      <c r="A61" t="s">
        <v>19</v>
      </c>
      <c r="B61" t="s">
        <v>20</v>
      </c>
      <c r="C61" t="s">
        <v>111</v>
      </c>
      <c r="D61" t="s">
        <v>112</v>
      </c>
      <c r="E61">
        <v>2412</v>
      </c>
      <c r="F61">
        <v>2552</v>
      </c>
      <c r="G61">
        <v>2698</v>
      </c>
      <c r="H61">
        <v>2135</v>
      </c>
      <c r="I61">
        <v>2335</v>
      </c>
      <c r="J61">
        <v>2340</v>
      </c>
      <c r="K61">
        <v>2378</v>
      </c>
      <c r="L61">
        <v>2622</v>
      </c>
      <c r="M61">
        <v>2762</v>
      </c>
      <c r="N61">
        <v>2929</v>
      </c>
      <c r="O61" t="s">
        <v>29</v>
      </c>
    </row>
    <row r="62" spans="1:15" x14ac:dyDescent="0.2">
      <c r="A62" t="s">
        <v>19</v>
      </c>
      <c r="B62" t="s">
        <v>20</v>
      </c>
      <c r="C62" t="s">
        <v>113</v>
      </c>
      <c r="D62" t="s">
        <v>114</v>
      </c>
      <c r="E62">
        <v>88</v>
      </c>
      <c r="F62">
        <v>54</v>
      </c>
      <c r="G62">
        <v>72</v>
      </c>
      <c r="H62">
        <v>99</v>
      </c>
      <c r="I62">
        <v>82</v>
      </c>
      <c r="J62">
        <v>89</v>
      </c>
      <c r="K62">
        <v>85</v>
      </c>
      <c r="L62">
        <v>40</v>
      </c>
      <c r="M62">
        <v>45</v>
      </c>
      <c r="N62">
        <v>178</v>
      </c>
      <c r="O62" t="s">
        <v>29</v>
      </c>
    </row>
    <row r="63" spans="1:15" x14ac:dyDescent="0.2">
      <c r="A63" t="s">
        <v>19</v>
      </c>
      <c r="B63" t="s">
        <v>20</v>
      </c>
      <c r="C63" t="s">
        <v>115</v>
      </c>
      <c r="D63" t="s">
        <v>116</v>
      </c>
      <c r="E63">
        <v>11512</v>
      </c>
      <c r="F63">
        <v>12496</v>
      </c>
      <c r="G63">
        <v>13569</v>
      </c>
      <c r="H63">
        <v>13807</v>
      </c>
      <c r="I63">
        <v>13876</v>
      </c>
      <c r="J63">
        <v>14716</v>
      </c>
      <c r="K63">
        <v>15876</v>
      </c>
      <c r="L63">
        <v>17042</v>
      </c>
      <c r="M63">
        <v>16785</v>
      </c>
      <c r="N63">
        <v>17208</v>
      </c>
      <c r="O63">
        <v>17743</v>
      </c>
    </row>
    <row r="64" spans="1:15" x14ac:dyDescent="0.2">
      <c r="A64" t="s">
        <v>19</v>
      </c>
      <c r="B64" t="s">
        <v>20</v>
      </c>
      <c r="C64" t="s">
        <v>117</v>
      </c>
      <c r="D64" t="s">
        <v>118</v>
      </c>
      <c r="E64">
        <v>8848</v>
      </c>
      <c r="F64">
        <v>9063</v>
      </c>
      <c r="G64">
        <v>10017</v>
      </c>
      <c r="H64">
        <v>10530</v>
      </c>
      <c r="I64">
        <v>11191</v>
      </c>
      <c r="J64">
        <v>12123</v>
      </c>
      <c r="K64">
        <v>13202</v>
      </c>
      <c r="L64">
        <v>13681</v>
      </c>
      <c r="M64">
        <v>13877</v>
      </c>
      <c r="N64">
        <v>14584</v>
      </c>
      <c r="O64" t="s">
        <v>29</v>
      </c>
    </row>
    <row r="65" spans="1:15" x14ac:dyDescent="0.2">
      <c r="A65" t="s">
        <v>19</v>
      </c>
      <c r="B65" t="s">
        <v>20</v>
      </c>
      <c r="C65" t="s">
        <v>119</v>
      </c>
      <c r="D65" t="s">
        <v>120</v>
      </c>
      <c r="E65">
        <v>2664</v>
      </c>
      <c r="F65">
        <v>3433</v>
      </c>
      <c r="G65">
        <v>3552</v>
      </c>
      <c r="H65">
        <v>3278</v>
      </c>
      <c r="I65">
        <v>2685</v>
      </c>
      <c r="J65">
        <v>2593</v>
      </c>
      <c r="K65">
        <v>2674</v>
      </c>
      <c r="L65">
        <v>3361</v>
      </c>
      <c r="M65">
        <v>2908</v>
      </c>
      <c r="N65">
        <v>2623</v>
      </c>
      <c r="O65" t="s">
        <v>29</v>
      </c>
    </row>
    <row r="66" spans="1:15" x14ac:dyDescent="0.2">
      <c r="A66" t="s">
        <v>19</v>
      </c>
      <c r="B66" t="s">
        <v>20</v>
      </c>
      <c r="C66" t="s">
        <v>121</v>
      </c>
      <c r="D66" t="s">
        <v>122</v>
      </c>
      <c r="E66">
        <v>10018</v>
      </c>
      <c r="F66">
        <v>10812</v>
      </c>
      <c r="G66">
        <v>11575</v>
      </c>
      <c r="H66">
        <v>12563</v>
      </c>
      <c r="I66">
        <v>11845</v>
      </c>
      <c r="J66">
        <v>12454</v>
      </c>
      <c r="K66">
        <v>13324</v>
      </c>
      <c r="L66">
        <v>14042</v>
      </c>
      <c r="M66">
        <v>14488</v>
      </c>
      <c r="N66">
        <v>15059</v>
      </c>
      <c r="O66">
        <v>15701</v>
      </c>
    </row>
    <row r="67" spans="1:15" x14ac:dyDescent="0.2">
      <c r="A67" t="s">
        <v>19</v>
      </c>
      <c r="B67" t="s">
        <v>20</v>
      </c>
      <c r="C67" t="s">
        <v>123</v>
      </c>
      <c r="D67" t="s">
        <v>124</v>
      </c>
      <c r="E67">
        <v>4982</v>
      </c>
      <c r="F67">
        <v>5258</v>
      </c>
      <c r="G67">
        <v>5642</v>
      </c>
      <c r="H67">
        <v>6071</v>
      </c>
      <c r="I67">
        <v>5879</v>
      </c>
      <c r="J67">
        <v>6078</v>
      </c>
      <c r="K67">
        <v>6439</v>
      </c>
      <c r="L67">
        <v>6818</v>
      </c>
      <c r="M67">
        <v>6961</v>
      </c>
      <c r="N67">
        <v>7136</v>
      </c>
      <c r="O67">
        <v>7412</v>
      </c>
    </row>
    <row r="68" spans="1:15" x14ac:dyDescent="0.2">
      <c r="A68" t="s">
        <v>19</v>
      </c>
      <c r="B68" t="s">
        <v>20</v>
      </c>
      <c r="C68" t="s">
        <v>125</v>
      </c>
      <c r="D68" t="s">
        <v>126</v>
      </c>
      <c r="E68">
        <v>1263</v>
      </c>
      <c r="F68">
        <v>1279</v>
      </c>
      <c r="G68">
        <v>1419</v>
      </c>
      <c r="H68">
        <v>1518</v>
      </c>
      <c r="I68">
        <v>1486</v>
      </c>
      <c r="J68">
        <v>1493</v>
      </c>
      <c r="K68">
        <v>1567</v>
      </c>
      <c r="L68">
        <v>1585</v>
      </c>
      <c r="M68">
        <v>1599</v>
      </c>
      <c r="N68">
        <v>1592</v>
      </c>
      <c r="O68" t="s">
        <v>29</v>
      </c>
    </row>
    <row r="69" spans="1:15" x14ac:dyDescent="0.2">
      <c r="A69" t="s">
        <v>19</v>
      </c>
      <c r="B69" t="s">
        <v>20</v>
      </c>
      <c r="C69" t="s">
        <v>127</v>
      </c>
      <c r="D69" t="s">
        <v>128</v>
      </c>
      <c r="E69">
        <v>482</v>
      </c>
      <c r="F69">
        <v>517</v>
      </c>
      <c r="G69">
        <v>592</v>
      </c>
      <c r="H69">
        <v>640</v>
      </c>
      <c r="I69">
        <v>690</v>
      </c>
      <c r="J69">
        <v>676</v>
      </c>
      <c r="K69">
        <v>667</v>
      </c>
      <c r="L69">
        <v>734</v>
      </c>
      <c r="M69">
        <v>753</v>
      </c>
      <c r="N69">
        <v>808</v>
      </c>
      <c r="O69" t="s">
        <v>29</v>
      </c>
    </row>
    <row r="70" spans="1:15" x14ac:dyDescent="0.2">
      <c r="A70" t="s">
        <v>19</v>
      </c>
      <c r="B70" t="s">
        <v>20</v>
      </c>
      <c r="C70" t="s">
        <v>129</v>
      </c>
      <c r="D70" t="s">
        <v>130</v>
      </c>
      <c r="E70">
        <v>3237</v>
      </c>
      <c r="F70">
        <v>3462</v>
      </c>
      <c r="G70">
        <v>3631</v>
      </c>
      <c r="H70">
        <v>3913</v>
      </c>
      <c r="I70">
        <v>3702</v>
      </c>
      <c r="J70">
        <v>3909</v>
      </c>
      <c r="K70">
        <v>4205</v>
      </c>
      <c r="L70">
        <v>4499</v>
      </c>
      <c r="M70">
        <v>4609</v>
      </c>
      <c r="N70">
        <v>4736</v>
      </c>
      <c r="O70" t="s">
        <v>29</v>
      </c>
    </row>
    <row r="71" spans="1:15" x14ac:dyDescent="0.2">
      <c r="A71" t="s">
        <v>19</v>
      </c>
      <c r="B71" t="s">
        <v>20</v>
      </c>
      <c r="C71" t="s">
        <v>131</v>
      </c>
      <c r="D71" t="s">
        <v>132</v>
      </c>
      <c r="E71">
        <v>1136</v>
      </c>
      <c r="F71">
        <v>1333</v>
      </c>
      <c r="G71">
        <v>1389</v>
      </c>
      <c r="H71">
        <v>1564</v>
      </c>
      <c r="I71">
        <v>1502</v>
      </c>
      <c r="J71">
        <v>1690</v>
      </c>
      <c r="K71">
        <v>2019</v>
      </c>
      <c r="L71">
        <v>1999</v>
      </c>
      <c r="M71">
        <v>2117</v>
      </c>
      <c r="N71">
        <v>2190</v>
      </c>
      <c r="O71">
        <v>2354</v>
      </c>
    </row>
    <row r="72" spans="1:15" x14ac:dyDescent="0.2">
      <c r="A72" t="s">
        <v>19</v>
      </c>
      <c r="B72" t="s">
        <v>20</v>
      </c>
      <c r="C72" t="s">
        <v>133</v>
      </c>
      <c r="D72" t="s">
        <v>134</v>
      </c>
      <c r="E72">
        <v>3899</v>
      </c>
      <c r="F72">
        <v>4221</v>
      </c>
      <c r="G72">
        <v>4544</v>
      </c>
      <c r="H72">
        <v>4928</v>
      </c>
      <c r="I72">
        <v>4465</v>
      </c>
      <c r="J72">
        <v>4686</v>
      </c>
      <c r="K72">
        <v>4866</v>
      </c>
      <c r="L72">
        <v>5226</v>
      </c>
      <c r="M72">
        <v>5410</v>
      </c>
      <c r="N72">
        <v>5733</v>
      </c>
      <c r="O72">
        <v>5935</v>
      </c>
    </row>
    <row r="73" spans="1:15" x14ac:dyDescent="0.2">
      <c r="A73" t="s">
        <v>19</v>
      </c>
      <c r="B73" t="s">
        <v>20</v>
      </c>
      <c r="C73" t="s">
        <v>135</v>
      </c>
      <c r="D73" t="s">
        <v>136</v>
      </c>
      <c r="E73">
        <v>3680</v>
      </c>
      <c r="F73">
        <v>4014</v>
      </c>
      <c r="G73">
        <v>4321</v>
      </c>
      <c r="H73">
        <v>4694</v>
      </c>
      <c r="I73">
        <v>4237</v>
      </c>
      <c r="J73">
        <v>4404</v>
      </c>
      <c r="K73">
        <v>4609</v>
      </c>
      <c r="L73">
        <v>4956</v>
      </c>
      <c r="M73">
        <v>5111</v>
      </c>
      <c r="N73">
        <v>5410</v>
      </c>
      <c r="O73" t="s">
        <v>29</v>
      </c>
    </row>
    <row r="74" spans="1:15" x14ac:dyDescent="0.2">
      <c r="A74" t="s">
        <v>19</v>
      </c>
      <c r="B74" t="s">
        <v>20</v>
      </c>
      <c r="C74" t="s">
        <v>137</v>
      </c>
      <c r="D74" t="s">
        <v>138</v>
      </c>
      <c r="E74">
        <v>219</v>
      </c>
      <c r="F74">
        <v>207</v>
      </c>
      <c r="G74">
        <v>223</v>
      </c>
      <c r="H74">
        <v>234</v>
      </c>
      <c r="I74">
        <v>227</v>
      </c>
      <c r="J74">
        <v>282</v>
      </c>
      <c r="K74">
        <v>257</v>
      </c>
      <c r="L74">
        <v>269</v>
      </c>
      <c r="M74">
        <v>300</v>
      </c>
      <c r="N74">
        <v>323</v>
      </c>
      <c r="O74" t="s">
        <v>29</v>
      </c>
    </row>
    <row r="75" spans="1:15" x14ac:dyDescent="0.2">
      <c r="A75" t="s">
        <v>19</v>
      </c>
      <c r="B75" t="s">
        <v>20</v>
      </c>
      <c r="C75" t="s">
        <v>139</v>
      </c>
      <c r="D75" t="s">
        <v>140</v>
      </c>
      <c r="E75">
        <v>8824</v>
      </c>
      <c r="F75">
        <v>9337</v>
      </c>
      <c r="G75">
        <v>9744</v>
      </c>
      <c r="H75">
        <v>10417</v>
      </c>
      <c r="I75">
        <v>11092</v>
      </c>
      <c r="J75">
        <v>11522</v>
      </c>
      <c r="K75">
        <v>11871</v>
      </c>
      <c r="L75">
        <v>12356</v>
      </c>
      <c r="M75">
        <v>12655</v>
      </c>
      <c r="N75">
        <v>13087</v>
      </c>
      <c r="O75">
        <v>13662</v>
      </c>
    </row>
    <row r="76" spans="1:15" x14ac:dyDescent="0.2">
      <c r="A76" t="s">
        <v>19</v>
      </c>
      <c r="B76" t="s">
        <v>20</v>
      </c>
      <c r="C76" t="s">
        <v>141</v>
      </c>
      <c r="D76" t="s">
        <v>142</v>
      </c>
      <c r="E76">
        <v>636</v>
      </c>
      <c r="F76">
        <v>673</v>
      </c>
      <c r="G76">
        <v>708</v>
      </c>
      <c r="H76">
        <v>748</v>
      </c>
      <c r="I76">
        <v>814</v>
      </c>
      <c r="J76">
        <v>828</v>
      </c>
      <c r="K76">
        <v>858</v>
      </c>
      <c r="L76">
        <v>905</v>
      </c>
      <c r="M76">
        <v>915</v>
      </c>
      <c r="N76">
        <v>965</v>
      </c>
      <c r="O76">
        <v>947</v>
      </c>
    </row>
    <row r="77" spans="1:15" x14ac:dyDescent="0.2">
      <c r="A77" t="s">
        <v>19</v>
      </c>
      <c r="B77" t="s">
        <v>20</v>
      </c>
      <c r="C77" t="s">
        <v>143</v>
      </c>
      <c r="D77" t="s">
        <v>144</v>
      </c>
      <c r="E77">
        <v>8188</v>
      </c>
      <c r="F77">
        <v>8664</v>
      </c>
      <c r="G77">
        <v>9036</v>
      </c>
      <c r="H77">
        <v>9670</v>
      </c>
      <c r="I77">
        <v>10279</v>
      </c>
      <c r="J77">
        <v>10693</v>
      </c>
      <c r="K77">
        <v>11013</v>
      </c>
      <c r="L77">
        <v>11450</v>
      </c>
      <c r="M77">
        <v>11741</v>
      </c>
      <c r="N77">
        <v>12122</v>
      </c>
      <c r="O77">
        <v>12716</v>
      </c>
    </row>
    <row r="78" spans="1:15" x14ac:dyDescent="0.2">
      <c r="A78" t="s">
        <v>19</v>
      </c>
      <c r="B78" t="s">
        <v>20</v>
      </c>
      <c r="C78" t="s">
        <v>145</v>
      </c>
      <c r="D78" t="s">
        <v>146</v>
      </c>
      <c r="E78">
        <v>4140</v>
      </c>
      <c r="F78">
        <v>4415</v>
      </c>
      <c r="G78">
        <v>4552</v>
      </c>
      <c r="H78">
        <v>4840</v>
      </c>
      <c r="I78">
        <v>5084</v>
      </c>
      <c r="J78">
        <v>5259</v>
      </c>
      <c r="K78">
        <v>5481</v>
      </c>
      <c r="L78">
        <v>5562</v>
      </c>
      <c r="M78">
        <v>5636</v>
      </c>
      <c r="N78">
        <v>5811</v>
      </c>
      <c r="O78" t="s">
        <v>29</v>
      </c>
    </row>
    <row r="79" spans="1:15" x14ac:dyDescent="0.2">
      <c r="A79" t="s">
        <v>19</v>
      </c>
      <c r="B79" t="s">
        <v>20</v>
      </c>
      <c r="C79" t="s">
        <v>147</v>
      </c>
      <c r="D79" t="s">
        <v>148</v>
      </c>
      <c r="E79">
        <v>3369</v>
      </c>
      <c r="F79">
        <v>3544</v>
      </c>
      <c r="G79">
        <v>3755</v>
      </c>
      <c r="H79">
        <v>4041</v>
      </c>
      <c r="I79">
        <v>4375</v>
      </c>
      <c r="J79">
        <v>4580</v>
      </c>
      <c r="K79">
        <v>4691</v>
      </c>
      <c r="L79">
        <v>5011</v>
      </c>
      <c r="M79">
        <v>5128</v>
      </c>
      <c r="N79">
        <v>5274</v>
      </c>
      <c r="O79" t="s">
        <v>29</v>
      </c>
    </row>
    <row r="80" spans="1:15" x14ac:dyDescent="0.2">
      <c r="A80" t="s">
        <v>19</v>
      </c>
      <c r="B80" t="s">
        <v>20</v>
      </c>
      <c r="C80" t="s">
        <v>149</v>
      </c>
      <c r="D80" t="s">
        <v>150</v>
      </c>
      <c r="E80">
        <v>678</v>
      </c>
      <c r="F80">
        <v>704</v>
      </c>
      <c r="G80">
        <v>729</v>
      </c>
      <c r="H80">
        <v>789</v>
      </c>
      <c r="I80">
        <v>819</v>
      </c>
      <c r="J80">
        <v>855</v>
      </c>
      <c r="K80">
        <v>841</v>
      </c>
      <c r="L80">
        <v>877</v>
      </c>
      <c r="M80">
        <v>977</v>
      </c>
      <c r="N80">
        <v>1037</v>
      </c>
      <c r="O80" t="s">
        <v>29</v>
      </c>
    </row>
    <row r="81" spans="1:15" x14ac:dyDescent="0.2">
      <c r="A81" t="s">
        <v>19</v>
      </c>
      <c r="B81" t="s">
        <v>20</v>
      </c>
      <c r="C81" t="s">
        <v>151</v>
      </c>
      <c r="D81" t="s">
        <v>152</v>
      </c>
      <c r="E81">
        <v>3555</v>
      </c>
      <c r="F81">
        <v>3976</v>
      </c>
      <c r="G81">
        <v>4113</v>
      </c>
      <c r="H81">
        <v>4135</v>
      </c>
      <c r="I81">
        <v>4355</v>
      </c>
      <c r="J81">
        <v>4513</v>
      </c>
      <c r="K81">
        <v>4670</v>
      </c>
      <c r="L81">
        <v>5104</v>
      </c>
      <c r="M81">
        <v>5272</v>
      </c>
      <c r="N81">
        <v>5576</v>
      </c>
      <c r="O81">
        <v>5990</v>
      </c>
    </row>
    <row r="82" spans="1:15" x14ac:dyDescent="0.2">
      <c r="A82" t="s">
        <v>19</v>
      </c>
      <c r="B82" t="s">
        <v>20</v>
      </c>
      <c r="C82" t="s">
        <v>153</v>
      </c>
      <c r="D82" t="s">
        <v>154</v>
      </c>
      <c r="E82">
        <v>559</v>
      </c>
      <c r="F82">
        <v>755</v>
      </c>
      <c r="G82">
        <v>851</v>
      </c>
      <c r="H82">
        <v>779</v>
      </c>
      <c r="I82">
        <v>862</v>
      </c>
      <c r="J82">
        <v>891</v>
      </c>
      <c r="K82">
        <v>919</v>
      </c>
      <c r="L82">
        <v>1026</v>
      </c>
      <c r="M82">
        <v>1055</v>
      </c>
      <c r="N82">
        <v>1138</v>
      </c>
      <c r="O82">
        <v>1297</v>
      </c>
    </row>
    <row r="83" spans="1:15" x14ac:dyDescent="0.2">
      <c r="A83" t="s">
        <v>19</v>
      </c>
      <c r="B83" t="s">
        <v>20</v>
      </c>
      <c r="C83" t="s">
        <v>155</v>
      </c>
      <c r="D83" t="s">
        <v>156</v>
      </c>
      <c r="E83">
        <v>181</v>
      </c>
      <c r="F83">
        <v>317</v>
      </c>
      <c r="G83">
        <v>316</v>
      </c>
      <c r="H83">
        <v>264</v>
      </c>
      <c r="I83">
        <v>355</v>
      </c>
      <c r="J83">
        <v>355</v>
      </c>
      <c r="K83">
        <v>377</v>
      </c>
      <c r="L83">
        <v>426</v>
      </c>
      <c r="M83">
        <v>438</v>
      </c>
      <c r="N83">
        <v>504</v>
      </c>
      <c r="O83" t="s">
        <v>29</v>
      </c>
    </row>
    <row r="84" spans="1:15" x14ac:dyDescent="0.2">
      <c r="A84" t="s">
        <v>19</v>
      </c>
      <c r="B84" t="s">
        <v>20</v>
      </c>
      <c r="C84" t="s">
        <v>157</v>
      </c>
      <c r="D84" t="s">
        <v>158</v>
      </c>
      <c r="E84">
        <v>378</v>
      </c>
      <c r="F84">
        <v>439</v>
      </c>
      <c r="G84">
        <v>535</v>
      </c>
      <c r="H84">
        <v>515</v>
      </c>
      <c r="I84">
        <v>507</v>
      </c>
      <c r="J84">
        <v>536</v>
      </c>
      <c r="K84">
        <v>543</v>
      </c>
      <c r="L84">
        <v>601</v>
      </c>
      <c r="M84">
        <v>617</v>
      </c>
      <c r="N84">
        <v>634</v>
      </c>
      <c r="O84" t="s">
        <v>29</v>
      </c>
    </row>
    <row r="85" spans="1:15" x14ac:dyDescent="0.2">
      <c r="A85" t="s">
        <v>19</v>
      </c>
      <c r="B85" t="s">
        <v>20</v>
      </c>
      <c r="C85" t="s">
        <v>159</v>
      </c>
      <c r="D85" t="s">
        <v>160</v>
      </c>
      <c r="E85">
        <v>2997</v>
      </c>
      <c r="F85">
        <v>3221</v>
      </c>
      <c r="G85">
        <v>3262</v>
      </c>
      <c r="H85">
        <v>3355</v>
      </c>
      <c r="I85">
        <v>3493</v>
      </c>
      <c r="J85">
        <v>3623</v>
      </c>
      <c r="K85">
        <v>3751</v>
      </c>
      <c r="L85">
        <v>4078</v>
      </c>
      <c r="M85">
        <v>4217</v>
      </c>
      <c r="N85">
        <v>4438</v>
      </c>
      <c r="O85">
        <v>4694</v>
      </c>
    </row>
    <row r="86" spans="1:15" x14ac:dyDescent="0.2">
      <c r="A86" t="s">
        <v>19</v>
      </c>
      <c r="B86" t="s">
        <v>20</v>
      </c>
      <c r="C86" t="s">
        <v>161</v>
      </c>
      <c r="D86" t="s">
        <v>162</v>
      </c>
      <c r="E86">
        <v>409</v>
      </c>
      <c r="F86">
        <v>444</v>
      </c>
      <c r="G86">
        <v>487</v>
      </c>
      <c r="H86">
        <v>503</v>
      </c>
      <c r="I86">
        <v>464</v>
      </c>
      <c r="J86">
        <v>501</v>
      </c>
      <c r="K86">
        <v>552</v>
      </c>
      <c r="L86">
        <v>653</v>
      </c>
      <c r="M86">
        <v>709</v>
      </c>
      <c r="N86">
        <v>747</v>
      </c>
      <c r="O86" t="s">
        <v>29</v>
      </c>
    </row>
    <row r="87" spans="1:15" x14ac:dyDescent="0.2">
      <c r="A87" t="s">
        <v>19</v>
      </c>
      <c r="B87" t="s">
        <v>20</v>
      </c>
      <c r="C87" t="s">
        <v>163</v>
      </c>
      <c r="D87" t="s">
        <v>164</v>
      </c>
      <c r="E87">
        <v>2588</v>
      </c>
      <c r="F87">
        <v>2777</v>
      </c>
      <c r="G87">
        <v>2775</v>
      </c>
      <c r="H87">
        <v>2852</v>
      </c>
      <c r="I87">
        <v>3029</v>
      </c>
      <c r="J87">
        <v>3122</v>
      </c>
      <c r="K87">
        <v>3199</v>
      </c>
      <c r="L87">
        <v>3425</v>
      </c>
      <c r="M87">
        <v>3508</v>
      </c>
      <c r="N87">
        <v>3691</v>
      </c>
      <c r="O87" t="s">
        <v>29</v>
      </c>
    </row>
    <row r="88" spans="1:15" x14ac:dyDescent="0.2">
      <c r="A88" t="s">
        <v>19</v>
      </c>
      <c r="B88" t="s">
        <v>20</v>
      </c>
      <c r="C88" t="s">
        <v>165</v>
      </c>
      <c r="D88" t="s">
        <v>166</v>
      </c>
      <c r="E88">
        <v>3052</v>
      </c>
      <c r="F88">
        <v>3200</v>
      </c>
      <c r="G88">
        <v>3209</v>
      </c>
      <c r="H88">
        <v>3233</v>
      </c>
      <c r="I88">
        <v>3217</v>
      </c>
      <c r="J88">
        <v>3345</v>
      </c>
      <c r="K88">
        <v>3396</v>
      </c>
      <c r="L88">
        <v>3616</v>
      </c>
      <c r="M88">
        <v>3687</v>
      </c>
      <c r="N88">
        <v>3815</v>
      </c>
      <c r="O88">
        <v>3953</v>
      </c>
    </row>
    <row r="89" spans="1:15" x14ac:dyDescent="0.2">
      <c r="A89" t="s">
        <v>19</v>
      </c>
      <c r="B89" t="s">
        <v>20</v>
      </c>
      <c r="C89" t="s">
        <v>167</v>
      </c>
      <c r="D89" t="s">
        <v>168</v>
      </c>
      <c r="E89">
        <v>19628</v>
      </c>
      <c r="F89">
        <v>20744</v>
      </c>
      <c r="G89">
        <v>21945</v>
      </c>
      <c r="H89">
        <v>23739</v>
      </c>
      <c r="I89">
        <v>25112</v>
      </c>
      <c r="J89">
        <v>26706</v>
      </c>
      <c r="K89">
        <v>27113</v>
      </c>
      <c r="L89">
        <v>26856</v>
      </c>
      <c r="M89">
        <v>27430</v>
      </c>
      <c r="N89">
        <v>28010</v>
      </c>
      <c r="O89">
        <v>28606</v>
      </c>
    </row>
    <row r="90" spans="1:15" x14ac:dyDescent="0.2">
      <c r="A90" t="s">
        <v>19</v>
      </c>
      <c r="B90" t="s">
        <v>20</v>
      </c>
      <c r="C90" t="s">
        <v>169</v>
      </c>
      <c r="D90" t="s">
        <v>170</v>
      </c>
      <c r="E90">
        <v>4174</v>
      </c>
      <c r="F90">
        <v>4312</v>
      </c>
      <c r="G90">
        <v>4489</v>
      </c>
      <c r="H90">
        <v>4552</v>
      </c>
      <c r="I90">
        <v>4792</v>
      </c>
      <c r="J90">
        <v>5188</v>
      </c>
      <c r="K90">
        <v>5275</v>
      </c>
      <c r="L90">
        <v>5210</v>
      </c>
      <c r="M90">
        <v>5047</v>
      </c>
      <c r="N90">
        <v>5249</v>
      </c>
      <c r="O90" t="s">
        <v>29</v>
      </c>
    </row>
    <row r="91" spans="1:15" x14ac:dyDescent="0.2">
      <c r="A91" t="s">
        <v>19</v>
      </c>
      <c r="B91" t="s">
        <v>20</v>
      </c>
      <c r="C91" t="s">
        <v>171</v>
      </c>
      <c r="D91" t="s">
        <v>172</v>
      </c>
      <c r="E91">
        <v>2392</v>
      </c>
      <c r="F91">
        <v>2585</v>
      </c>
      <c r="G91">
        <v>2527</v>
      </c>
      <c r="H91">
        <v>2642</v>
      </c>
      <c r="I91">
        <v>2740</v>
      </c>
      <c r="J91">
        <v>2930</v>
      </c>
      <c r="K91">
        <v>2831</v>
      </c>
      <c r="L91">
        <v>2738</v>
      </c>
      <c r="M91">
        <v>2634</v>
      </c>
      <c r="N91">
        <v>2497</v>
      </c>
      <c r="O91" t="s">
        <v>29</v>
      </c>
    </row>
    <row r="92" spans="1:15" x14ac:dyDescent="0.2">
      <c r="A92" t="s">
        <v>19</v>
      </c>
      <c r="B92" t="s">
        <v>20</v>
      </c>
      <c r="C92" t="s">
        <v>173</v>
      </c>
      <c r="D92" t="s">
        <v>174</v>
      </c>
      <c r="E92">
        <v>13061</v>
      </c>
      <c r="F92">
        <v>13847</v>
      </c>
      <c r="G92">
        <v>14928</v>
      </c>
      <c r="H92">
        <v>16545</v>
      </c>
      <c r="I92">
        <v>17580</v>
      </c>
      <c r="J92">
        <v>18588</v>
      </c>
      <c r="K92">
        <v>19007</v>
      </c>
      <c r="L92">
        <v>18908</v>
      </c>
      <c r="M92">
        <v>19749</v>
      </c>
      <c r="N92">
        <v>20264</v>
      </c>
      <c r="O92" t="s">
        <v>29</v>
      </c>
    </row>
    <row r="93" spans="1:15" x14ac:dyDescent="0.2">
      <c r="A93" t="s">
        <v>19</v>
      </c>
      <c r="B93" t="s">
        <v>20</v>
      </c>
      <c r="C93" t="s">
        <v>175</v>
      </c>
      <c r="D93" t="s">
        <v>176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</row>
    <row r="94" spans="1:15" x14ac:dyDescent="0.2">
      <c r="A94" t="s">
        <v>19</v>
      </c>
      <c r="B94" t="s">
        <v>20</v>
      </c>
      <c r="C94" t="s">
        <v>175</v>
      </c>
      <c r="D94" t="s">
        <v>177</v>
      </c>
      <c r="E94">
        <v>17610</v>
      </c>
      <c r="F94">
        <v>20496</v>
      </c>
      <c r="G94">
        <v>23432</v>
      </c>
      <c r="H94">
        <v>27835</v>
      </c>
      <c r="I94">
        <v>18221</v>
      </c>
      <c r="J94">
        <v>22097</v>
      </c>
      <c r="K94">
        <v>29182</v>
      </c>
      <c r="L94">
        <v>28514</v>
      </c>
      <c r="M94">
        <v>34326</v>
      </c>
      <c r="N94">
        <v>36114</v>
      </c>
      <c r="O94">
        <v>22976</v>
      </c>
    </row>
    <row r="95" spans="1:15" x14ac:dyDescent="0.2">
      <c r="A95" t="s">
        <v>19</v>
      </c>
      <c r="B95" t="s">
        <v>20</v>
      </c>
      <c r="C95" t="s">
        <v>178</v>
      </c>
      <c r="D95" t="s">
        <v>179</v>
      </c>
      <c r="E95">
        <v>15039</v>
      </c>
      <c r="F95">
        <v>16326</v>
      </c>
      <c r="G95">
        <v>16661</v>
      </c>
      <c r="H95">
        <v>16798</v>
      </c>
      <c r="I95">
        <v>16850</v>
      </c>
      <c r="J95">
        <v>17499</v>
      </c>
      <c r="K95">
        <v>18439</v>
      </c>
      <c r="L95">
        <v>20182</v>
      </c>
      <c r="M95">
        <v>21124</v>
      </c>
      <c r="N95">
        <v>21857</v>
      </c>
      <c r="O95">
        <v>21974</v>
      </c>
    </row>
    <row r="96" spans="1:15" x14ac:dyDescent="0.2">
      <c r="A96" t="s">
        <v>19</v>
      </c>
      <c r="B96" t="s">
        <v>20</v>
      </c>
      <c r="C96" t="s">
        <v>180</v>
      </c>
      <c r="D96" t="s">
        <v>181</v>
      </c>
      <c r="E96">
        <v>6817</v>
      </c>
      <c r="F96">
        <v>7647</v>
      </c>
      <c r="G96">
        <v>7879</v>
      </c>
      <c r="H96">
        <v>8397</v>
      </c>
      <c r="I96">
        <v>7877</v>
      </c>
      <c r="J96">
        <v>8853</v>
      </c>
      <c r="K96">
        <v>9441</v>
      </c>
      <c r="L96">
        <v>10869</v>
      </c>
      <c r="M96">
        <v>11559</v>
      </c>
      <c r="N96">
        <v>12562</v>
      </c>
      <c r="O96">
        <v>12522</v>
      </c>
    </row>
    <row r="97" spans="1:15" x14ac:dyDescent="0.2">
      <c r="A97" t="s">
        <v>19</v>
      </c>
      <c r="B97" t="s">
        <v>20</v>
      </c>
      <c r="C97" t="s">
        <v>182</v>
      </c>
      <c r="D97" t="s">
        <v>183</v>
      </c>
      <c r="E97">
        <v>36601</v>
      </c>
      <c r="F97">
        <v>42191</v>
      </c>
      <c r="G97">
        <v>44979</v>
      </c>
      <c r="H97">
        <v>51930</v>
      </c>
      <c r="I97">
        <v>39258</v>
      </c>
      <c r="J97">
        <v>42162</v>
      </c>
      <c r="K97">
        <v>51434</v>
      </c>
      <c r="L97">
        <v>53666</v>
      </c>
      <c r="M97">
        <v>58969</v>
      </c>
      <c r="N97">
        <v>62018</v>
      </c>
      <c r="O97">
        <v>49185</v>
      </c>
    </row>
    <row r="98" spans="1:15" x14ac:dyDescent="0.2">
      <c r="A98" t="s">
        <v>19</v>
      </c>
      <c r="B98" t="s">
        <v>20</v>
      </c>
      <c r="C98" t="s">
        <v>184</v>
      </c>
      <c r="D98" t="s">
        <v>185</v>
      </c>
      <c r="E98">
        <v>68878</v>
      </c>
      <c r="F98">
        <v>73869</v>
      </c>
      <c r="G98">
        <v>77247</v>
      </c>
      <c r="H98">
        <v>79345</v>
      </c>
      <c r="I98">
        <v>79011</v>
      </c>
      <c r="J98">
        <v>82450</v>
      </c>
      <c r="K98">
        <v>86730</v>
      </c>
      <c r="L98">
        <v>93389</v>
      </c>
      <c r="M98">
        <v>96049</v>
      </c>
      <c r="N98">
        <v>100143</v>
      </c>
      <c r="O98">
        <v>102634</v>
      </c>
    </row>
    <row r="99" spans="1:15" ht="14.25" x14ac:dyDescent="0.3">
      <c r="A99" s="7" t="s">
        <v>186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">
      <c r="A100" s="8" t="s">
        <v>187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">
      <c r="A101" s="8" t="s">
        <v>188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">
      <c r="A102" s="8" t="s">
        <v>189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">
      <c r="A103" s="8" t="s">
        <v>190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">
      <c r="A104" s="8" t="s">
        <v>191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</sheetData>
  <sortState ref="A19:W40">
    <sortCondition ref="N19:N40"/>
  </sortState>
  <mergeCells count="25">
    <mergeCell ref="A100:O100"/>
    <mergeCell ref="A101:O101"/>
    <mergeCell ref="A102:O102"/>
    <mergeCell ref="A103:O103"/>
    <mergeCell ref="A104:O104"/>
    <mergeCell ref="A99:O99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A1:O1"/>
    <mergeCell ref="A2:O2"/>
    <mergeCell ref="A3:O3"/>
    <mergeCell ref="A4:O4"/>
    <mergeCell ref="A6"/>
    <mergeCell ref="B6"/>
    <mergeCell ref="C6"/>
    <mergeCell ref="D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Lawrence</dc:creator>
  <cp:lastModifiedBy>Carla Virgilio</cp:lastModifiedBy>
  <dcterms:created xsi:type="dcterms:W3CDTF">2016-08-10T20:29:21Z</dcterms:created>
  <dcterms:modified xsi:type="dcterms:W3CDTF">2016-10-07T19:06:51Z</dcterms:modified>
</cp:coreProperties>
</file>