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<sst xmlns="http://schemas.openxmlformats.org/spreadsheetml/2006/main" count="466" uniqueCount="210">
  <si>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</si>
  <si>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</si>
  <si>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</si>
  <si>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</si>
  <si>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</si>
  <si>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</si>
  <si>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</si>
  <si>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</si>
  <si>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</si>
  <si>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</si>
  <si>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</si>
  <si>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</si>
  <si>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</si>
  <si>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</si>
  <si>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</si>
  <si>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</si>
  <si>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</si>
  <si>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</si>
  <si>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</si>
  <si>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46000</t>
  </si>
  <si>
    <t>South Dakota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</si>
  <si>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</si>
  <si>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</si>
  <si>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</si>
  <si>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</si>
  <si>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</si>
  <si>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</si>
  <si>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</si>
  <si>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</si>
  <si>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</si>
  <si>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</si>
  <si>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</si>
  <si>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</si>
  <si>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</si>
  <si>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</si>
  <si>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</si>
  <si>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</si>
  <si>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</si>
  <si>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</si>
  <si>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</si>
  <si>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</si>
  <si>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</si>
  <si>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</si>
  <si>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</si>
  <si>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</si>
  <si>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</si>
  <si>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</si>
  <si>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</si>
  <si>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</si>
  <si>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</si>
  <si>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</si>
  <si>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</si>
  <si>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</si>
  <si>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</si>
  <si>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</si>
  <si>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</si>
  <si>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</si>
  <si>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</si>
  <si>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</si>
  <si>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</si>
  <si>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</si>
  <si>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</si>
  <si>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</si>
  <si>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</si>
  <si>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</si>
  <si>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</si>
  <si>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</si>
  <si>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</si>
  <si>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</si>
  <si>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</si>
  <si>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</si>
  <si>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</si>
  <si>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</si>
  <si>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</si>
  <si>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</si>
  <si>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</si>
  <si>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</si>
  <si>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</si>
  <si>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</si>
  <si>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</si>
  <si>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</si>
  <si>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</si>
  <si>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(L)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</si>
  <si>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</si>
  <si>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</si>
  <si>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</si>
  <si>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</si>
  <si>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</si>
  <si>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</si>
  <si>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</si>
  <si>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</si>
  <si>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</si>
  <si>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</si>
  <si>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</si>
  <si>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</si>
  <si>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</si>
  <si>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</si>
  <si>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</si>
  <si>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</si>
  <si>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</si>
  <si>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</si>
  <si>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</si>
  <si>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</si>
  <si>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</si>
  <si>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</si>
  <si>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</si>
  <si>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</si>
  <si>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</si>
  <si>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</si>
  <si>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</si>
  <si>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</si>
  <si>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</si>
  <si>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</si>
  <si>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</si>
  <si>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</si>
  <si>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</si>
  <si>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</si>
  <si>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</si>
  <si>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</si>
  <si>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</si>
  <si>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</si>
  <si>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</si>
  <si>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</si>
  <si>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</si>
  <si>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</si>
  <si>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</si>
  <si>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</si>
  <si>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</si>
  <si>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</si>
  <si>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</si>
  <si>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</si>
  <si>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</si>
  <si>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</si>
  <si>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</si>
  <si>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</si>
  <si>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</si>
  <si>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</si>
  <si>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</si>
  <si>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</si>
  <si>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</si>
  <si>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</si>
  <si>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</si>
  <si>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</si>
  <si>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</si>
  <si>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</si>
  <si>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</si>
  <si>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</si>
  <si>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</si>
  <si>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</si>
  <si>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</si>
  <si>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</si>
  <si>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</si>
  <si>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</si>
  <si>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</si>
  <si>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</si>
  <si>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</si>
  <si>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</si>
  <si>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</si>
  <si>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</si>
  <si>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</si>
  <si>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</si>
  <si>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</si>
  <si>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</si>
  <si>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</si>
  <si>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</si>
  <si>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</si>
  <si>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</si>
  <si>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</si>
  <si>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</si>
  <si>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</si>
  <si>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</si>
  <si>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</si>
  <si>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</si>
  <si>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</si>
  <si>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</si>
  <si>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</si>
  <si>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</si>
  <si>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</si>
  <si>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</si>
  <si>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</si>
  <si>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</si>
  <si>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</si>
  <si>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</si>
  <si>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</si>
  <si>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</si>
  <si>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</si>
  <si>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</si>
  <si>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</si>
  <si>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</si>
  <si>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</si>
  <si>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</si>
  <si>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</si>
  <si>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</si>
  <si>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</si>
  <si>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</si>
  <si>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</si>
  <si>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</si>
  <si>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</si>
  <si>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</si>
  <si>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Other transportation equipment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</si>
  <si>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</si>
  <si>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</si>
  <si>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</si>
  <si>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</si>
  <si>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</si>
  <si>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</si>
  <si>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</si>
  <si>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</si>
  <si>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Food, beverage and tobacco products  </t>
  </si>
  <si>
    <t xml:space="preserve">        Motor vehicles and parts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</si>
</sst>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6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3.1280000000000001</c:v>
                </c:pt>
                <c:pt idx="1">
                  <c:v>3.3079999999999998</c:v>
                </c:pt>
                <c:pt idx="2">
                  <c:v>3.524</c:v>
                </c:pt>
                <c:pt idx="3">
                  <c:v>3.4220000000000002</c:v>
                </c:pt>
                <c:pt idx="4">
                  <c:v>3.1429999999999998</c:v>
                </c:pt>
                <c:pt idx="5">
                  <c:v>3.39</c:v>
                </c:pt>
                <c:pt idx="6">
                  <c:v>3.8420000000000001</c:v>
                </c:pt>
                <c:pt idx="7">
                  <c:v>3.8290000000000002</c:v>
                </c:pt>
                <c:pt idx="8">
                  <c:v>3.9060000000000001</c:v>
                </c:pt>
                <c:pt idx="9">
                  <c:v>4.1950000000000003</c:v>
                </c:pt>
                <c:pt idx="10">
                  <c:v>4.3129999999999997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06200"/>
        <c:axId val="169106592"/>
      </c:lineChart>
      <c:catAx>
        <c:axId val="1691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106592"/>
        <c:crosses val="autoZero"/>
        <c:auto val="1"/>
        <c:lblAlgn val="ctr"/>
        <c:lblOffset val="100"/>
        <c:noMultiLvlLbl val="0"/>
      </c:catAx>
      <c:valAx>
        <c:axId val="1691065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106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Plastics and rubber products  </c:v>
                </c:pt>
                <c:pt idx="1">
                  <c:v>        Wood products  </c:v>
                </c:pt>
                <c:pt idx="2">
                  <c:v>        Computer and electronic products  </c:v>
                </c:pt>
                <c:pt idx="3">
                  <c:v>        Motor vehicles and parts  </c:v>
                </c:pt>
                <c:pt idx="4">
                  <c:v>        Nonmetallic mineral products  </c:v>
                </c:pt>
                <c:pt idx="5">
                  <c:v>        Fabricated metal products</c:v>
                </c:pt>
                <c:pt idx="6">
                  <c:v>        Chemical products  </c:v>
                </c:pt>
                <c:pt idx="7">
                  <c:v>        Food, beverage and tobacco products  </c:v>
                </c:pt>
                <c:pt idx="8">
                  <c:v>        Machinery  </c:v>
                </c:pt>
                <c:pt idx="9">
                  <c:v>        Miscellaneous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125</c:v>
                </c:pt>
                <c:pt idx="1">
                  <c:v>150</c:v>
                </c:pt>
                <c:pt idx="2">
                  <c:v>183</c:v>
                </c:pt>
                <c:pt idx="3">
                  <c:v>225</c:v>
                </c:pt>
                <c:pt idx="4">
                  <c:v>231</c:v>
                </c:pt>
                <c:pt idx="5">
                  <c:v>367</c:v>
                </c:pt>
                <c:pt idx="6">
                  <c:v>447</c:v>
                </c:pt>
                <c:pt idx="7">
                  <c:v>504</c:v>
                </c:pt>
                <c:pt idx="8">
                  <c:v>675</c:v>
                </c:pt>
                <c:pt idx="9">
                  <c:v>833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9106984"/>
        <c:axId val="169107768"/>
      </c:barChart>
      <c:catAx>
        <c:axId val="16910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107768"/>
        <c:crosses val="autoZero"/>
        <c:auto val="1"/>
        <c:lblAlgn val="ctr"/>
        <c:lblOffset val="100"/>
        <c:noMultiLvlLbl val="0"/>
      </c:catAx>
      <c:valAx>
        <c:axId val="169107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10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6</xdr:row>
      <xdr:rowOff>123825</xdr:rowOff>
    </xdr:from>
    <xdr:to>
      <xdr:col>24</xdr:col>
      <xdr:colOff>476250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223837</xdr:colOff>
      <xdr:row>24</xdr:row>
      <xdr:rowOff>47625</xdr:rowOff>
    </xdr:from>
    <xdr:to>
      <xdr:col>26</xdr:col>
      <xdr:colOff>223837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I1" workbookViewId="0">
      <pane ySplit="6" topLeftCell="A10" activePane="bottomLeft" state="frozen"/>
      <selection pane="bottomLeft" activeCell="Q28" sqref="Q28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31552</v>
      </c>
      <c r="F7">
        <v>32455</v>
      </c>
      <c r="G7">
        <v>34969</v>
      </c>
      <c r="H7">
        <v>37014</v>
      </c>
      <c r="I7">
        <v>36504</v>
      </c>
      <c r="J7">
        <v>38044</v>
      </c>
      <c r="K7">
        <v>42453</v>
      </c>
      <c r="L7">
        <v>43258</v>
      </c>
      <c r="M7">
        <v>44909</v>
      </c>
      <c r="N7">
        <v>45600</v>
      </c>
      <c r="O7">
        <v>46674</v>
      </c>
      <c r="P7" s="1">
        <f>O19/O7</f>
        <v>9.2406907485966486E-2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27468</v>
      </c>
      <c r="F8">
        <v>28201</v>
      </c>
      <c r="G8">
        <v>30658</v>
      </c>
      <c r="H8">
        <v>32463</v>
      </c>
      <c r="I8">
        <v>31757</v>
      </c>
      <c r="J8">
        <v>32953</v>
      </c>
      <c r="K8">
        <v>37289</v>
      </c>
      <c r="L8">
        <v>38144</v>
      </c>
      <c r="M8">
        <v>39985</v>
      </c>
      <c r="N8">
        <v>40511</v>
      </c>
      <c r="O8">
        <v>41463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1960</v>
      </c>
      <c r="F9">
        <v>1483</v>
      </c>
      <c r="G9">
        <v>2595</v>
      </c>
      <c r="H9">
        <v>3548</v>
      </c>
      <c r="I9">
        <v>3098</v>
      </c>
      <c r="J9">
        <v>3144</v>
      </c>
      <c r="K9">
        <v>5517</v>
      </c>
      <c r="L9">
        <v>4415</v>
      </c>
      <c r="M9">
        <v>5551</v>
      </c>
      <c r="N9">
        <v>4513</v>
      </c>
      <c r="O9">
        <v>3811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1848</v>
      </c>
      <c r="F10">
        <v>1356</v>
      </c>
      <c r="G10">
        <v>2467</v>
      </c>
      <c r="H10">
        <v>3406</v>
      </c>
      <c r="I10">
        <v>2952</v>
      </c>
      <c r="J10">
        <v>2969</v>
      </c>
      <c r="K10">
        <v>5342</v>
      </c>
      <c r="L10">
        <v>4227</v>
      </c>
      <c r="M10">
        <v>5366</v>
      </c>
      <c r="N10">
        <v>4329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112</v>
      </c>
      <c r="F11">
        <v>127</v>
      </c>
      <c r="G11">
        <v>129</v>
      </c>
      <c r="H11">
        <v>142</v>
      </c>
      <c r="I11">
        <v>146</v>
      </c>
      <c r="J11">
        <v>175</v>
      </c>
      <c r="K11">
        <v>175</v>
      </c>
      <c r="L11">
        <v>188</v>
      </c>
      <c r="M11">
        <v>185</v>
      </c>
      <c r="N11">
        <v>185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98</v>
      </c>
      <c r="F12">
        <v>100</v>
      </c>
      <c r="G12">
        <v>124</v>
      </c>
      <c r="H12">
        <v>148</v>
      </c>
      <c r="I12">
        <v>153</v>
      </c>
      <c r="J12">
        <v>194</v>
      </c>
      <c r="K12">
        <v>206</v>
      </c>
      <c r="L12">
        <v>242</v>
      </c>
      <c r="M12">
        <v>224</v>
      </c>
      <c r="N12">
        <v>213</v>
      </c>
      <c r="O12">
        <v>156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9</v>
      </c>
      <c r="F13">
        <v>7</v>
      </c>
      <c r="G13">
        <v>8</v>
      </c>
      <c r="H13">
        <v>13</v>
      </c>
      <c r="I13">
        <v>11</v>
      </c>
      <c r="J13">
        <v>16</v>
      </c>
      <c r="K13">
        <v>22</v>
      </c>
      <c r="L13">
        <v>39</v>
      </c>
      <c r="M13">
        <v>41</v>
      </c>
      <c r="N13">
        <v>35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86</v>
      </c>
      <c r="F14">
        <v>90</v>
      </c>
      <c r="G14">
        <v>111</v>
      </c>
      <c r="H14">
        <v>128</v>
      </c>
      <c r="I14">
        <v>139</v>
      </c>
      <c r="J14">
        <v>175</v>
      </c>
      <c r="K14">
        <v>180</v>
      </c>
      <c r="L14">
        <v>197</v>
      </c>
      <c r="M14">
        <v>178</v>
      </c>
      <c r="N14">
        <v>175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3</v>
      </c>
      <c r="F15">
        <v>4</v>
      </c>
      <c r="G15">
        <v>5</v>
      </c>
      <c r="H15">
        <v>6</v>
      </c>
      <c r="I15">
        <v>2</v>
      </c>
      <c r="J15">
        <v>3</v>
      </c>
      <c r="K15">
        <v>4</v>
      </c>
      <c r="L15">
        <v>6</v>
      </c>
      <c r="M15">
        <v>4</v>
      </c>
      <c r="N15">
        <v>3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482</v>
      </c>
      <c r="F16">
        <v>533</v>
      </c>
      <c r="G16">
        <v>560</v>
      </c>
      <c r="H16">
        <v>560</v>
      </c>
      <c r="I16">
        <v>606</v>
      </c>
      <c r="J16">
        <v>662</v>
      </c>
      <c r="K16">
        <v>685</v>
      </c>
      <c r="L16">
        <v>658</v>
      </c>
      <c r="M16">
        <v>709</v>
      </c>
      <c r="N16">
        <v>781</v>
      </c>
      <c r="O16">
        <v>805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1364</v>
      </c>
      <c r="F17">
        <v>1429</v>
      </c>
      <c r="G17">
        <v>1494</v>
      </c>
      <c r="H17">
        <v>1447</v>
      </c>
      <c r="I17">
        <v>1492</v>
      </c>
      <c r="J17">
        <v>1487</v>
      </c>
      <c r="K17">
        <v>1537</v>
      </c>
      <c r="L17">
        <v>1636</v>
      </c>
      <c r="M17">
        <v>1686</v>
      </c>
      <c r="N17">
        <v>1822</v>
      </c>
      <c r="O17">
        <v>1988</v>
      </c>
    </row>
    <row r="18" spans="1:16" x14ac:dyDescent="0.2">
      <c r="E18">
        <f>E19/1000</f>
        <v>3.1280000000000001</v>
      </c>
      <c r="F18">
        <f t="shared" ref="F18:O18" si="0">F19/1000</f>
        <v>3.3079999999999998</v>
      </c>
      <c r="G18">
        <f t="shared" si="0"/>
        <v>3.524</v>
      </c>
      <c r="H18">
        <f t="shared" si="0"/>
        <v>3.4220000000000002</v>
      </c>
      <c r="I18">
        <f t="shared" si="0"/>
        <v>3.1429999999999998</v>
      </c>
      <c r="J18">
        <f t="shared" si="0"/>
        <v>3.39</v>
      </c>
      <c r="K18">
        <f t="shared" si="0"/>
        <v>3.8420000000000001</v>
      </c>
      <c r="L18">
        <f t="shared" si="0"/>
        <v>3.8290000000000002</v>
      </c>
      <c r="M18">
        <f t="shared" si="0"/>
        <v>3.9060000000000001</v>
      </c>
      <c r="N18">
        <f t="shared" si="0"/>
        <v>4.1950000000000003</v>
      </c>
      <c r="O18">
        <f t="shared" si="0"/>
        <v>4.3129999999999997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3128</v>
      </c>
      <c r="F19">
        <v>3308</v>
      </c>
      <c r="G19">
        <v>3524</v>
      </c>
      <c r="H19">
        <v>3422</v>
      </c>
      <c r="I19">
        <v>3143</v>
      </c>
      <c r="J19">
        <v>3390</v>
      </c>
      <c r="K19">
        <v>3842</v>
      </c>
      <c r="L19">
        <v>3829</v>
      </c>
      <c r="M19">
        <v>3906</v>
      </c>
      <c r="N19">
        <v>4195</v>
      </c>
      <c r="O19">
        <v>4313</v>
      </c>
      <c r="P19">
        <f>O19/1000</f>
        <v>4.3129999999999997</v>
      </c>
    </row>
    <row r="20" spans="1:16" x14ac:dyDescent="0.2">
      <c r="A20" t="s">
        <v>19</v>
      </c>
      <c r="B20" t="s">
        <v>20</v>
      </c>
      <c r="C20" t="s">
        <v>63</v>
      </c>
      <c r="D20" t="s">
        <v>203</v>
      </c>
      <c r="E20">
        <v>6</v>
      </c>
      <c r="F20">
        <v>5</v>
      </c>
      <c r="G20">
        <v>5</v>
      </c>
      <c r="H20">
        <v>7</v>
      </c>
      <c r="I20">
        <v>6</v>
      </c>
      <c r="J20">
        <v>8</v>
      </c>
      <c r="K20">
        <v>11</v>
      </c>
      <c r="L20">
        <v>11</v>
      </c>
      <c r="M20">
        <v>7</v>
      </c>
      <c r="N20">
        <v>7</v>
      </c>
      <c r="O20" t="s">
        <v>29</v>
      </c>
    </row>
    <row r="21" spans="1:16" x14ac:dyDescent="0.2">
      <c r="A21" t="s">
        <v>19</v>
      </c>
      <c r="B21" t="s">
        <v>20</v>
      </c>
      <c r="C21" t="s">
        <v>67</v>
      </c>
      <c r="D21" t="s">
        <v>205</v>
      </c>
      <c r="E21">
        <v>57</v>
      </c>
      <c r="F21">
        <v>78</v>
      </c>
      <c r="G21">
        <v>62</v>
      </c>
      <c r="H21">
        <v>77</v>
      </c>
      <c r="I21">
        <v>32</v>
      </c>
      <c r="J21">
        <v>24</v>
      </c>
      <c r="K21">
        <v>24</v>
      </c>
      <c r="L21">
        <v>20</v>
      </c>
      <c r="M21">
        <v>18</v>
      </c>
      <c r="N21">
        <v>19</v>
      </c>
      <c r="O21" t="s">
        <v>29</v>
      </c>
    </row>
    <row r="22" spans="1:16" x14ac:dyDescent="0.2">
      <c r="A22" t="s">
        <v>19</v>
      </c>
      <c r="B22" t="s">
        <v>20</v>
      </c>
      <c r="C22" t="s">
        <v>56</v>
      </c>
      <c r="D22" t="s">
        <v>199</v>
      </c>
      <c r="E22">
        <v>16</v>
      </c>
      <c r="F22">
        <v>23</v>
      </c>
      <c r="G22">
        <v>29</v>
      </c>
      <c r="H22">
        <v>29</v>
      </c>
      <c r="I22">
        <v>29</v>
      </c>
      <c r="J22">
        <v>27</v>
      </c>
      <c r="K22">
        <v>22</v>
      </c>
      <c r="L22">
        <v>22</v>
      </c>
      <c r="M22">
        <v>23</v>
      </c>
      <c r="N22">
        <v>27</v>
      </c>
      <c r="O22" t="s">
        <v>29</v>
      </c>
    </row>
    <row r="23" spans="1:16" x14ac:dyDescent="0.2">
      <c r="A23" t="s">
        <v>19</v>
      </c>
      <c r="B23" t="s">
        <v>20</v>
      </c>
      <c r="C23" t="s">
        <v>61</v>
      </c>
      <c r="D23" t="s">
        <v>62</v>
      </c>
      <c r="E23">
        <v>15</v>
      </c>
      <c r="F23">
        <v>16</v>
      </c>
      <c r="G23">
        <v>17</v>
      </c>
      <c r="H23">
        <v>24</v>
      </c>
      <c r="I23">
        <v>24</v>
      </c>
      <c r="J23">
        <v>27</v>
      </c>
      <c r="K23">
        <v>24</v>
      </c>
      <c r="L23">
        <v>25</v>
      </c>
      <c r="M23">
        <v>26</v>
      </c>
      <c r="N23">
        <v>30</v>
      </c>
      <c r="O23" t="s">
        <v>29</v>
      </c>
    </row>
    <row r="24" spans="1:16" x14ac:dyDescent="0.2">
      <c r="A24" t="s">
        <v>19</v>
      </c>
      <c r="B24" t="s">
        <v>20</v>
      </c>
      <c r="C24" t="s">
        <v>49</v>
      </c>
      <c r="D24" t="s">
        <v>195</v>
      </c>
      <c r="E24">
        <v>42</v>
      </c>
      <c r="F24">
        <v>43</v>
      </c>
      <c r="G24">
        <v>40</v>
      </c>
      <c r="H24">
        <v>37</v>
      </c>
      <c r="I24">
        <v>35</v>
      </c>
      <c r="J24">
        <v>28</v>
      </c>
      <c r="K24">
        <v>35</v>
      </c>
      <c r="L24">
        <v>45</v>
      </c>
      <c r="M24">
        <v>44</v>
      </c>
      <c r="N24">
        <v>47</v>
      </c>
      <c r="O24" t="s">
        <v>29</v>
      </c>
    </row>
    <row r="25" spans="1:16" x14ac:dyDescent="0.2">
      <c r="A25" t="s">
        <v>19</v>
      </c>
      <c r="B25" t="s">
        <v>20</v>
      </c>
      <c r="C25" t="s">
        <v>54</v>
      </c>
      <c r="D25" t="s">
        <v>198</v>
      </c>
      <c r="E25">
        <v>55</v>
      </c>
      <c r="F25">
        <v>68</v>
      </c>
      <c r="G25">
        <v>63</v>
      </c>
      <c r="H25">
        <v>60</v>
      </c>
      <c r="I25">
        <v>63</v>
      </c>
      <c r="J25">
        <v>50</v>
      </c>
      <c r="K25">
        <v>45</v>
      </c>
      <c r="L25">
        <v>52</v>
      </c>
      <c r="M25">
        <v>59</v>
      </c>
      <c r="N25">
        <v>59</v>
      </c>
      <c r="O25" t="s">
        <v>29</v>
      </c>
    </row>
    <row r="26" spans="1:16" x14ac:dyDescent="0.2">
      <c r="A26" t="s">
        <v>19</v>
      </c>
      <c r="B26" t="s">
        <v>20</v>
      </c>
      <c r="C26" t="s">
        <v>64</v>
      </c>
      <c r="D26" t="s">
        <v>204</v>
      </c>
      <c r="E26">
        <v>55</v>
      </c>
      <c r="F26">
        <v>60</v>
      </c>
      <c r="G26">
        <v>57</v>
      </c>
      <c r="H26">
        <v>53</v>
      </c>
      <c r="I26">
        <v>62</v>
      </c>
      <c r="J26">
        <v>55</v>
      </c>
      <c r="K26">
        <v>51</v>
      </c>
      <c r="L26">
        <v>54</v>
      </c>
      <c r="M26">
        <v>61</v>
      </c>
      <c r="N26">
        <v>66</v>
      </c>
      <c r="O26" t="s">
        <v>29</v>
      </c>
    </row>
    <row r="27" spans="1:16" x14ac:dyDescent="0.2">
      <c r="A27" t="s">
        <v>19</v>
      </c>
      <c r="B27" t="s">
        <v>20</v>
      </c>
      <c r="C27" t="s">
        <v>65</v>
      </c>
      <c r="D27" t="s">
        <v>66</v>
      </c>
      <c r="E27">
        <v>77</v>
      </c>
      <c r="F27">
        <v>78</v>
      </c>
      <c r="G27">
        <v>80</v>
      </c>
      <c r="H27">
        <v>80</v>
      </c>
      <c r="I27">
        <v>79</v>
      </c>
      <c r="J27">
        <v>80</v>
      </c>
      <c r="K27">
        <v>79</v>
      </c>
      <c r="L27">
        <v>85</v>
      </c>
      <c r="M27">
        <v>85</v>
      </c>
      <c r="N27">
        <v>82</v>
      </c>
      <c r="O27" t="s">
        <v>29</v>
      </c>
    </row>
    <row r="28" spans="1:16" x14ac:dyDescent="0.2">
      <c r="A28" t="s">
        <v>19</v>
      </c>
      <c r="B28" t="s">
        <v>20</v>
      </c>
      <c r="C28" t="s">
        <v>57</v>
      </c>
      <c r="D28" t="s">
        <v>200</v>
      </c>
      <c r="E28">
        <v>144</v>
      </c>
      <c r="F28">
        <v>145</v>
      </c>
      <c r="G28">
        <v>128</v>
      </c>
      <c r="H28">
        <v>115</v>
      </c>
      <c r="I28">
        <v>98</v>
      </c>
      <c r="J28">
        <v>93</v>
      </c>
      <c r="K28">
        <v>96</v>
      </c>
      <c r="L28">
        <v>95</v>
      </c>
      <c r="M28">
        <v>127</v>
      </c>
      <c r="N28">
        <v>120</v>
      </c>
      <c r="O28" t="s">
        <v>29</v>
      </c>
    </row>
    <row r="29" spans="1:16" x14ac:dyDescent="0.2">
      <c r="A29" t="s">
        <v>19</v>
      </c>
      <c r="B29" t="s">
        <v>20</v>
      </c>
      <c r="C29" t="s">
        <v>69</v>
      </c>
      <c r="D29" t="s">
        <v>207</v>
      </c>
      <c r="E29">
        <v>89</v>
      </c>
      <c r="F29">
        <v>97</v>
      </c>
      <c r="G29">
        <v>89</v>
      </c>
      <c r="H29">
        <v>102</v>
      </c>
      <c r="I29">
        <v>76</v>
      </c>
      <c r="J29">
        <v>83</v>
      </c>
      <c r="K29">
        <v>93</v>
      </c>
      <c r="L29">
        <v>105</v>
      </c>
      <c r="M29">
        <v>116</v>
      </c>
      <c r="N29">
        <v>125</v>
      </c>
      <c r="O29" t="s">
        <v>29</v>
      </c>
    </row>
    <row r="30" spans="1:16" x14ac:dyDescent="0.2">
      <c r="A30" t="s">
        <v>19</v>
      </c>
      <c r="B30" t="s">
        <v>20</v>
      </c>
      <c r="C30" t="s">
        <v>47</v>
      </c>
      <c r="D30" t="s">
        <v>193</v>
      </c>
      <c r="E30">
        <v>147</v>
      </c>
      <c r="F30">
        <v>110</v>
      </c>
      <c r="G30">
        <v>133</v>
      </c>
      <c r="H30">
        <v>91</v>
      </c>
      <c r="I30">
        <v>87</v>
      </c>
      <c r="J30">
        <v>84</v>
      </c>
      <c r="K30">
        <v>91</v>
      </c>
      <c r="L30">
        <v>130</v>
      </c>
      <c r="M30">
        <v>138</v>
      </c>
      <c r="N30">
        <v>150</v>
      </c>
      <c r="O30" t="s">
        <v>29</v>
      </c>
    </row>
    <row r="31" spans="1:16" x14ac:dyDescent="0.2">
      <c r="A31" t="s">
        <v>19</v>
      </c>
      <c r="B31" t="s">
        <v>20</v>
      </c>
      <c r="C31" t="s">
        <v>53</v>
      </c>
      <c r="D31" t="s">
        <v>197</v>
      </c>
      <c r="E31">
        <v>336</v>
      </c>
      <c r="F31">
        <v>266</v>
      </c>
      <c r="G31">
        <v>347</v>
      </c>
      <c r="H31">
        <v>365</v>
      </c>
      <c r="I31">
        <v>252</v>
      </c>
      <c r="J31">
        <v>196</v>
      </c>
      <c r="K31">
        <v>204</v>
      </c>
      <c r="L31">
        <v>178</v>
      </c>
      <c r="M31">
        <v>176</v>
      </c>
      <c r="N31">
        <v>183</v>
      </c>
      <c r="O31" t="s">
        <v>29</v>
      </c>
    </row>
    <row r="32" spans="1:16" x14ac:dyDescent="0.2">
      <c r="A32" t="s">
        <v>19</v>
      </c>
      <c r="B32" t="s">
        <v>20</v>
      </c>
      <c r="C32" t="s">
        <v>55</v>
      </c>
      <c r="D32" s="2" t="s">
        <v>209</v>
      </c>
      <c r="E32">
        <v>122</v>
      </c>
      <c r="F32">
        <v>174</v>
      </c>
      <c r="G32">
        <v>162</v>
      </c>
      <c r="H32">
        <v>147</v>
      </c>
      <c r="I32">
        <v>65</v>
      </c>
      <c r="J32">
        <v>130</v>
      </c>
      <c r="K32">
        <v>227</v>
      </c>
      <c r="L32">
        <v>208</v>
      </c>
      <c r="M32">
        <v>186</v>
      </c>
      <c r="N32">
        <v>225</v>
      </c>
      <c r="O32" t="s">
        <v>29</v>
      </c>
    </row>
    <row r="33" spans="1:15" x14ac:dyDescent="0.2">
      <c r="A33" t="s">
        <v>19</v>
      </c>
      <c r="B33" t="s">
        <v>20</v>
      </c>
      <c r="C33" t="s">
        <v>48</v>
      </c>
      <c r="D33" t="s">
        <v>194</v>
      </c>
      <c r="E33">
        <v>132</v>
      </c>
      <c r="F33">
        <v>120</v>
      </c>
      <c r="G33">
        <v>101</v>
      </c>
      <c r="H33">
        <v>90</v>
      </c>
      <c r="I33">
        <v>93</v>
      </c>
      <c r="J33">
        <v>98</v>
      </c>
      <c r="K33">
        <v>113</v>
      </c>
      <c r="L33">
        <v>184</v>
      </c>
      <c r="M33">
        <v>189</v>
      </c>
      <c r="N33">
        <v>231</v>
      </c>
      <c r="O33" t="s">
        <v>29</v>
      </c>
    </row>
    <row r="34" spans="1:15" x14ac:dyDescent="0.2">
      <c r="A34" t="s">
        <v>19</v>
      </c>
      <c r="B34" t="s">
        <v>20</v>
      </c>
      <c r="C34" t="s">
        <v>50</v>
      </c>
      <c r="D34" t="s">
        <v>51</v>
      </c>
      <c r="E34">
        <v>217</v>
      </c>
      <c r="F34">
        <v>227</v>
      </c>
      <c r="G34">
        <v>263</v>
      </c>
      <c r="H34">
        <v>285</v>
      </c>
      <c r="I34">
        <v>241</v>
      </c>
      <c r="J34">
        <v>274</v>
      </c>
      <c r="K34">
        <v>293</v>
      </c>
      <c r="L34">
        <v>364</v>
      </c>
      <c r="M34">
        <v>363</v>
      </c>
      <c r="N34">
        <v>367</v>
      </c>
      <c r="O34" t="s">
        <v>29</v>
      </c>
    </row>
    <row r="35" spans="1:15" x14ac:dyDescent="0.2">
      <c r="A35" t="s">
        <v>19</v>
      </c>
      <c r="B35" t="s">
        <v>20</v>
      </c>
      <c r="C35" t="s">
        <v>68</v>
      </c>
      <c r="D35" t="s">
        <v>206</v>
      </c>
      <c r="E35">
        <v>110</v>
      </c>
      <c r="F35">
        <v>187</v>
      </c>
      <c r="G35">
        <v>373</v>
      </c>
      <c r="H35">
        <v>274</v>
      </c>
      <c r="I35">
        <v>267</v>
      </c>
      <c r="J35">
        <v>328</v>
      </c>
      <c r="K35">
        <v>396</v>
      </c>
      <c r="L35">
        <v>200</v>
      </c>
      <c r="M35">
        <v>302</v>
      </c>
      <c r="N35">
        <v>447</v>
      </c>
      <c r="O35" t="s">
        <v>29</v>
      </c>
    </row>
    <row r="36" spans="1:15" x14ac:dyDescent="0.2">
      <c r="A36" t="s">
        <v>19</v>
      </c>
      <c r="B36" t="s">
        <v>20</v>
      </c>
      <c r="C36" t="s">
        <v>60</v>
      </c>
      <c r="D36" s="2" t="s">
        <v>208</v>
      </c>
      <c r="E36">
        <v>428</v>
      </c>
      <c r="F36">
        <v>461</v>
      </c>
      <c r="G36">
        <v>324</v>
      </c>
      <c r="H36">
        <v>349</v>
      </c>
      <c r="I36">
        <v>388</v>
      </c>
      <c r="J36">
        <v>542</v>
      </c>
      <c r="K36">
        <v>558</v>
      </c>
      <c r="L36">
        <v>605</v>
      </c>
      <c r="M36">
        <v>403</v>
      </c>
      <c r="N36">
        <v>504</v>
      </c>
      <c r="O36" t="s">
        <v>29</v>
      </c>
    </row>
    <row r="37" spans="1:15" x14ac:dyDescent="0.2">
      <c r="A37" t="s">
        <v>19</v>
      </c>
      <c r="B37" t="s">
        <v>20</v>
      </c>
      <c r="C37" t="s">
        <v>52</v>
      </c>
      <c r="D37" t="s">
        <v>196</v>
      </c>
      <c r="E37">
        <v>410</v>
      </c>
      <c r="F37">
        <v>461</v>
      </c>
      <c r="G37">
        <v>517</v>
      </c>
      <c r="H37">
        <v>532</v>
      </c>
      <c r="I37">
        <v>467</v>
      </c>
      <c r="J37">
        <v>531</v>
      </c>
      <c r="K37">
        <v>705</v>
      </c>
      <c r="L37">
        <v>668</v>
      </c>
      <c r="M37">
        <v>771</v>
      </c>
      <c r="N37">
        <v>675</v>
      </c>
      <c r="O37" t="s">
        <v>29</v>
      </c>
    </row>
    <row r="38" spans="1:15" x14ac:dyDescent="0.2">
      <c r="A38" t="s">
        <v>19</v>
      </c>
      <c r="B38" t="s">
        <v>20</v>
      </c>
      <c r="C38" t="s">
        <v>58</v>
      </c>
      <c r="D38" t="s">
        <v>201</v>
      </c>
      <c r="E38">
        <v>668</v>
      </c>
      <c r="F38">
        <v>691</v>
      </c>
      <c r="G38">
        <v>733</v>
      </c>
      <c r="H38">
        <v>705</v>
      </c>
      <c r="I38">
        <v>780</v>
      </c>
      <c r="J38">
        <v>733</v>
      </c>
      <c r="K38">
        <v>775</v>
      </c>
      <c r="L38">
        <v>778</v>
      </c>
      <c r="M38">
        <v>810</v>
      </c>
      <c r="N38">
        <v>833</v>
      </c>
      <c r="O38" t="s">
        <v>29</v>
      </c>
    </row>
    <row r="39" spans="1:15" x14ac:dyDescent="0.2">
      <c r="A39" t="s">
        <v>19</v>
      </c>
      <c r="B39" t="s">
        <v>20</v>
      </c>
      <c r="C39" t="s">
        <v>59</v>
      </c>
      <c r="D39" t="s">
        <v>202</v>
      </c>
      <c r="E39">
        <v>837</v>
      </c>
      <c r="F39">
        <v>981</v>
      </c>
      <c r="G39">
        <v>1007</v>
      </c>
      <c r="H39">
        <v>966</v>
      </c>
      <c r="I39">
        <v>933</v>
      </c>
      <c r="J39">
        <v>1147</v>
      </c>
      <c r="K39">
        <v>1235</v>
      </c>
      <c r="L39">
        <v>1105</v>
      </c>
      <c r="M39">
        <v>1019</v>
      </c>
      <c r="N39">
        <v>1279</v>
      </c>
      <c r="O39">
        <v>1280</v>
      </c>
    </row>
    <row r="40" spans="1:15" x14ac:dyDescent="0.2">
      <c r="A40" t="s">
        <v>19</v>
      </c>
      <c r="B40" t="s">
        <v>20</v>
      </c>
      <c r="C40" t="s">
        <v>46</v>
      </c>
      <c r="D40" t="s">
        <v>192</v>
      </c>
      <c r="E40">
        <v>2291</v>
      </c>
      <c r="F40">
        <v>2327</v>
      </c>
      <c r="G40">
        <v>2517</v>
      </c>
      <c r="H40">
        <v>2457</v>
      </c>
      <c r="I40">
        <v>2210</v>
      </c>
      <c r="J40">
        <v>2243</v>
      </c>
      <c r="K40">
        <v>2607</v>
      </c>
      <c r="L40">
        <v>2724</v>
      </c>
      <c r="M40">
        <v>2887</v>
      </c>
      <c r="N40">
        <v>2916</v>
      </c>
      <c r="O40">
        <v>3033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1797</v>
      </c>
      <c r="F41">
        <v>1898</v>
      </c>
      <c r="G41">
        <v>2010</v>
      </c>
      <c r="H41">
        <v>2170</v>
      </c>
      <c r="I41">
        <v>2189</v>
      </c>
      <c r="J41">
        <v>2382</v>
      </c>
      <c r="K41">
        <v>2515</v>
      </c>
      <c r="L41">
        <v>2796</v>
      </c>
      <c r="M41">
        <v>3020</v>
      </c>
      <c r="N41">
        <v>3223</v>
      </c>
      <c r="O41">
        <v>3325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2338</v>
      </c>
      <c r="F42">
        <v>2389</v>
      </c>
      <c r="G42">
        <v>2442</v>
      </c>
      <c r="H42">
        <v>2448</v>
      </c>
      <c r="I42">
        <v>2515</v>
      </c>
      <c r="J42">
        <v>2666</v>
      </c>
      <c r="K42">
        <v>2806</v>
      </c>
      <c r="L42">
        <v>2953</v>
      </c>
      <c r="M42">
        <v>3099</v>
      </c>
      <c r="N42">
        <v>3184</v>
      </c>
      <c r="O42">
        <v>3368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881</v>
      </c>
      <c r="F43">
        <v>924</v>
      </c>
      <c r="G43">
        <v>902</v>
      </c>
      <c r="H43">
        <v>919</v>
      </c>
      <c r="I43">
        <v>886</v>
      </c>
      <c r="J43">
        <v>929</v>
      </c>
      <c r="K43">
        <v>977</v>
      </c>
      <c r="L43">
        <v>1000</v>
      </c>
      <c r="M43">
        <v>1012</v>
      </c>
      <c r="N43">
        <v>1075</v>
      </c>
      <c r="O43">
        <v>1119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25</v>
      </c>
      <c r="F44">
        <v>23</v>
      </c>
      <c r="G44">
        <v>23</v>
      </c>
      <c r="H44">
        <v>21</v>
      </c>
      <c r="I44">
        <v>22</v>
      </c>
      <c r="J44">
        <v>29</v>
      </c>
      <c r="K44">
        <v>27</v>
      </c>
      <c r="L44">
        <v>28</v>
      </c>
      <c r="M44">
        <v>31</v>
      </c>
      <c r="N44">
        <v>34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154</v>
      </c>
      <c r="F45">
        <v>156</v>
      </c>
      <c r="G45">
        <v>159</v>
      </c>
      <c r="H45">
        <v>168</v>
      </c>
      <c r="I45">
        <v>163</v>
      </c>
      <c r="J45">
        <v>167</v>
      </c>
      <c r="K45">
        <v>166</v>
      </c>
      <c r="L45">
        <v>157</v>
      </c>
      <c r="M45">
        <v>171</v>
      </c>
      <c r="N45">
        <v>180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 t="s">
        <v>82</v>
      </c>
      <c r="F46" t="s">
        <v>82</v>
      </c>
      <c r="G46" t="s">
        <v>82</v>
      </c>
      <c r="H46">
        <v>1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469</v>
      </c>
      <c r="F47">
        <v>524</v>
      </c>
      <c r="G47">
        <v>501</v>
      </c>
      <c r="H47">
        <v>493</v>
      </c>
      <c r="I47">
        <v>471</v>
      </c>
      <c r="J47">
        <v>482</v>
      </c>
      <c r="K47">
        <v>517</v>
      </c>
      <c r="L47">
        <v>541</v>
      </c>
      <c r="M47">
        <v>527</v>
      </c>
      <c r="N47">
        <v>564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35</v>
      </c>
      <c r="F48">
        <v>39</v>
      </c>
      <c r="G48">
        <v>42</v>
      </c>
      <c r="H48">
        <v>44</v>
      </c>
      <c r="I48">
        <v>45</v>
      </c>
      <c r="J48">
        <v>47</v>
      </c>
      <c r="K48">
        <v>47</v>
      </c>
      <c r="L48">
        <v>49</v>
      </c>
      <c r="M48">
        <v>50</v>
      </c>
      <c r="N48">
        <v>52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12</v>
      </c>
      <c r="F49">
        <v>11</v>
      </c>
      <c r="G49">
        <v>11</v>
      </c>
      <c r="H49">
        <v>12</v>
      </c>
      <c r="I49">
        <v>14</v>
      </c>
      <c r="J49">
        <v>16</v>
      </c>
      <c r="K49">
        <v>15</v>
      </c>
      <c r="L49">
        <v>16</v>
      </c>
      <c r="M49">
        <v>18</v>
      </c>
      <c r="N49">
        <v>17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141</v>
      </c>
      <c r="F50">
        <v>137</v>
      </c>
      <c r="G50">
        <v>133</v>
      </c>
      <c r="H50">
        <v>145</v>
      </c>
      <c r="I50">
        <v>135</v>
      </c>
      <c r="J50">
        <v>147</v>
      </c>
      <c r="K50">
        <v>159</v>
      </c>
      <c r="L50">
        <v>163</v>
      </c>
      <c r="M50">
        <v>166</v>
      </c>
      <c r="N50">
        <v>177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44</v>
      </c>
      <c r="F51">
        <v>33</v>
      </c>
      <c r="G51">
        <v>32</v>
      </c>
      <c r="H51">
        <v>36</v>
      </c>
      <c r="I51">
        <v>37</v>
      </c>
      <c r="J51">
        <v>41</v>
      </c>
      <c r="K51">
        <v>46</v>
      </c>
      <c r="L51">
        <v>47</v>
      </c>
      <c r="M51">
        <v>48</v>
      </c>
      <c r="N51">
        <v>52</v>
      </c>
      <c r="O51" t="s">
        <v>29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1105</v>
      </c>
      <c r="F52">
        <v>1018</v>
      </c>
      <c r="G52">
        <v>1057</v>
      </c>
      <c r="H52">
        <v>1069</v>
      </c>
      <c r="I52">
        <v>1033</v>
      </c>
      <c r="J52">
        <v>1153</v>
      </c>
      <c r="K52">
        <v>1212</v>
      </c>
      <c r="L52">
        <v>1237</v>
      </c>
      <c r="M52">
        <v>1168</v>
      </c>
      <c r="N52">
        <v>1191</v>
      </c>
      <c r="O52">
        <v>1211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162</v>
      </c>
      <c r="F53">
        <v>148</v>
      </c>
      <c r="G53">
        <v>173</v>
      </c>
      <c r="H53">
        <v>168</v>
      </c>
      <c r="I53">
        <v>160</v>
      </c>
      <c r="J53">
        <v>160</v>
      </c>
      <c r="K53">
        <v>164</v>
      </c>
      <c r="L53">
        <v>164</v>
      </c>
      <c r="M53">
        <v>158</v>
      </c>
      <c r="N53">
        <v>159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22</v>
      </c>
      <c r="F54">
        <v>30</v>
      </c>
      <c r="G54">
        <v>39</v>
      </c>
      <c r="H54">
        <v>37</v>
      </c>
      <c r="I54">
        <v>37</v>
      </c>
      <c r="J54">
        <v>39</v>
      </c>
      <c r="K54">
        <v>36</v>
      </c>
      <c r="L54">
        <v>35</v>
      </c>
      <c r="M54">
        <v>41</v>
      </c>
      <c r="N54">
        <v>48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896</v>
      </c>
      <c r="F55">
        <v>813</v>
      </c>
      <c r="G55">
        <v>828</v>
      </c>
      <c r="H55">
        <v>843</v>
      </c>
      <c r="I55">
        <v>817</v>
      </c>
      <c r="J55">
        <v>935</v>
      </c>
      <c r="K55">
        <v>993</v>
      </c>
      <c r="L55">
        <v>1020</v>
      </c>
      <c r="M55">
        <v>950</v>
      </c>
      <c r="N55">
        <v>963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24</v>
      </c>
      <c r="F56">
        <v>27</v>
      </c>
      <c r="G56">
        <v>16</v>
      </c>
      <c r="H56">
        <v>21</v>
      </c>
      <c r="I56">
        <v>20</v>
      </c>
      <c r="J56">
        <v>18</v>
      </c>
      <c r="K56">
        <v>19</v>
      </c>
      <c r="L56">
        <v>19</v>
      </c>
      <c r="M56">
        <v>19</v>
      </c>
      <c r="N56">
        <v>21</v>
      </c>
      <c r="O56" t="s">
        <v>29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8209</v>
      </c>
      <c r="F57">
        <v>8771</v>
      </c>
      <c r="G57">
        <v>9222</v>
      </c>
      <c r="H57">
        <v>9532</v>
      </c>
      <c r="I57">
        <v>9329</v>
      </c>
      <c r="J57">
        <v>9236</v>
      </c>
      <c r="K57">
        <v>9959</v>
      </c>
      <c r="L57">
        <v>10945</v>
      </c>
      <c r="M57">
        <v>10927</v>
      </c>
      <c r="N57">
        <v>11236</v>
      </c>
      <c r="O57">
        <v>11738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5632</v>
      </c>
      <c r="F58">
        <v>6142</v>
      </c>
      <c r="G58">
        <v>6261</v>
      </c>
      <c r="H58">
        <v>6388</v>
      </c>
      <c r="I58">
        <v>6089</v>
      </c>
      <c r="J58">
        <v>5793</v>
      </c>
      <c r="K58">
        <v>6151</v>
      </c>
      <c r="L58">
        <v>6844</v>
      </c>
      <c r="M58">
        <v>6693</v>
      </c>
      <c r="N58">
        <v>6875</v>
      </c>
      <c r="O58">
        <v>7098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4884</v>
      </c>
      <c r="F59">
        <v>5375</v>
      </c>
      <c r="G59">
        <v>5443</v>
      </c>
      <c r="H59">
        <v>5641</v>
      </c>
      <c r="I59">
        <v>5275</v>
      </c>
      <c r="J59">
        <v>4922</v>
      </c>
      <c r="K59">
        <v>5255</v>
      </c>
      <c r="L59">
        <v>5838</v>
      </c>
      <c r="M59">
        <v>5614</v>
      </c>
      <c r="N59">
        <v>5672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89</v>
      </c>
      <c r="F60">
        <v>95</v>
      </c>
      <c r="G60">
        <v>84</v>
      </c>
      <c r="H60">
        <v>60</v>
      </c>
      <c r="I60">
        <v>88</v>
      </c>
      <c r="J60">
        <v>94</v>
      </c>
      <c r="K60">
        <v>98</v>
      </c>
      <c r="L60">
        <v>125</v>
      </c>
      <c r="M60">
        <v>135</v>
      </c>
      <c r="N60">
        <v>148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651</v>
      </c>
      <c r="F61">
        <v>667</v>
      </c>
      <c r="G61">
        <v>718</v>
      </c>
      <c r="H61">
        <v>672</v>
      </c>
      <c r="I61">
        <v>714</v>
      </c>
      <c r="J61">
        <v>757</v>
      </c>
      <c r="K61">
        <v>785</v>
      </c>
      <c r="L61">
        <v>855</v>
      </c>
      <c r="M61">
        <v>918</v>
      </c>
      <c r="N61">
        <v>1009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8</v>
      </c>
      <c r="F62">
        <v>6</v>
      </c>
      <c r="G62">
        <v>16</v>
      </c>
      <c r="H62">
        <v>15</v>
      </c>
      <c r="I62">
        <v>11</v>
      </c>
      <c r="J62">
        <v>20</v>
      </c>
      <c r="K62">
        <v>14</v>
      </c>
      <c r="L62">
        <v>26</v>
      </c>
      <c r="M62">
        <v>26</v>
      </c>
      <c r="N62">
        <v>47</v>
      </c>
      <c r="O62" t="s">
        <v>29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2577</v>
      </c>
      <c r="F63">
        <v>2629</v>
      </c>
      <c r="G63">
        <v>2961</v>
      </c>
      <c r="H63">
        <v>3143</v>
      </c>
      <c r="I63">
        <v>3241</v>
      </c>
      <c r="J63">
        <v>3444</v>
      </c>
      <c r="K63">
        <v>3808</v>
      </c>
      <c r="L63">
        <v>4102</v>
      </c>
      <c r="M63">
        <v>4234</v>
      </c>
      <c r="N63">
        <v>4361</v>
      </c>
      <c r="O63">
        <v>4640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2415</v>
      </c>
      <c r="F64">
        <v>2448</v>
      </c>
      <c r="G64">
        <v>2789</v>
      </c>
      <c r="H64">
        <v>2946</v>
      </c>
      <c r="I64">
        <v>3042</v>
      </c>
      <c r="J64">
        <v>3252</v>
      </c>
      <c r="K64">
        <v>3613</v>
      </c>
      <c r="L64">
        <v>3896</v>
      </c>
      <c r="M64">
        <v>4014</v>
      </c>
      <c r="N64">
        <v>4111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162</v>
      </c>
      <c r="F65">
        <v>180</v>
      </c>
      <c r="G65">
        <v>172</v>
      </c>
      <c r="H65">
        <v>198</v>
      </c>
      <c r="I65">
        <v>199</v>
      </c>
      <c r="J65">
        <v>191</v>
      </c>
      <c r="K65">
        <v>195</v>
      </c>
      <c r="L65">
        <v>205</v>
      </c>
      <c r="M65">
        <v>220</v>
      </c>
      <c r="N65">
        <v>250</v>
      </c>
      <c r="O65" t="s">
        <v>29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1585</v>
      </c>
      <c r="F66">
        <v>1639</v>
      </c>
      <c r="G66">
        <v>1823</v>
      </c>
      <c r="H66">
        <v>1988</v>
      </c>
      <c r="I66">
        <v>1909</v>
      </c>
      <c r="J66">
        <v>2079</v>
      </c>
      <c r="K66">
        <v>2182</v>
      </c>
      <c r="L66">
        <v>2286</v>
      </c>
      <c r="M66">
        <v>2329</v>
      </c>
      <c r="N66">
        <v>2478</v>
      </c>
      <c r="O66">
        <v>2658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762</v>
      </c>
      <c r="F67">
        <v>817</v>
      </c>
      <c r="G67">
        <v>886</v>
      </c>
      <c r="H67">
        <v>993</v>
      </c>
      <c r="I67">
        <v>966</v>
      </c>
      <c r="J67">
        <v>1014</v>
      </c>
      <c r="K67">
        <v>1079</v>
      </c>
      <c r="L67">
        <v>1151</v>
      </c>
      <c r="M67">
        <v>1185</v>
      </c>
      <c r="N67">
        <v>1231</v>
      </c>
      <c r="O67">
        <v>1323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157</v>
      </c>
      <c r="F68">
        <v>163</v>
      </c>
      <c r="G68">
        <v>178</v>
      </c>
      <c r="H68">
        <v>206</v>
      </c>
      <c r="I68">
        <v>191</v>
      </c>
      <c r="J68">
        <v>188</v>
      </c>
      <c r="K68">
        <v>200</v>
      </c>
      <c r="L68">
        <v>208</v>
      </c>
      <c r="M68">
        <v>208</v>
      </c>
      <c r="N68">
        <v>208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78</v>
      </c>
      <c r="F69">
        <v>89</v>
      </c>
      <c r="G69">
        <v>112</v>
      </c>
      <c r="H69">
        <v>121</v>
      </c>
      <c r="I69">
        <v>124</v>
      </c>
      <c r="J69">
        <v>130</v>
      </c>
      <c r="K69">
        <v>139</v>
      </c>
      <c r="L69">
        <v>149</v>
      </c>
      <c r="M69">
        <v>165</v>
      </c>
      <c r="N69">
        <v>182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526</v>
      </c>
      <c r="F70">
        <v>565</v>
      </c>
      <c r="G70">
        <v>596</v>
      </c>
      <c r="H70">
        <v>666</v>
      </c>
      <c r="I70">
        <v>650</v>
      </c>
      <c r="J70">
        <v>697</v>
      </c>
      <c r="K70">
        <v>740</v>
      </c>
      <c r="L70">
        <v>794</v>
      </c>
      <c r="M70">
        <v>811</v>
      </c>
      <c r="N70">
        <v>841</v>
      </c>
      <c r="O70" t="s">
        <v>29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286</v>
      </c>
      <c r="F71">
        <v>268</v>
      </c>
      <c r="G71">
        <v>309</v>
      </c>
      <c r="H71">
        <v>379</v>
      </c>
      <c r="I71">
        <v>360</v>
      </c>
      <c r="J71">
        <v>448</v>
      </c>
      <c r="K71">
        <v>458</v>
      </c>
      <c r="L71">
        <v>504</v>
      </c>
      <c r="M71">
        <v>529</v>
      </c>
      <c r="N71">
        <v>574</v>
      </c>
      <c r="O71">
        <v>650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537</v>
      </c>
      <c r="F72">
        <v>554</v>
      </c>
      <c r="G72">
        <v>628</v>
      </c>
      <c r="H72">
        <v>615</v>
      </c>
      <c r="I72">
        <v>583</v>
      </c>
      <c r="J72">
        <v>616</v>
      </c>
      <c r="K72">
        <v>645</v>
      </c>
      <c r="L72">
        <v>631</v>
      </c>
      <c r="M72">
        <v>615</v>
      </c>
      <c r="N72">
        <v>673</v>
      </c>
      <c r="O72">
        <v>686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497</v>
      </c>
      <c r="F73">
        <v>516</v>
      </c>
      <c r="G73">
        <v>583</v>
      </c>
      <c r="H73">
        <v>567</v>
      </c>
      <c r="I73">
        <v>533</v>
      </c>
      <c r="J73">
        <v>555</v>
      </c>
      <c r="K73">
        <v>592</v>
      </c>
      <c r="L73">
        <v>579</v>
      </c>
      <c r="M73">
        <v>562</v>
      </c>
      <c r="N73">
        <v>617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40</v>
      </c>
      <c r="F74">
        <v>38</v>
      </c>
      <c r="G74">
        <v>45</v>
      </c>
      <c r="H74">
        <v>48</v>
      </c>
      <c r="I74">
        <v>50</v>
      </c>
      <c r="J74">
        <v>62</v>
      </c>
      <c r="K74">
        <v>53</v>
      </c>
      <c r="L74">
        <v>52</v>
      </c>
      <c r="M74">
        <v>54</v>
      </c>
      <c r="N74">
        <v>56</v>
      </c>
      <c r="O74" t="s">
        <v>29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2707</v>
      </c>
      <c r="F75">
        <v>2822</v>
      </c>
      <c r="G75">
        <v>2958</v>
      </c>
      <c r="H75">
        <v>3251</v>
      </c>
      <c r="I75">
        <v>3438</v>
      </c>
      <c r="J75">
        <v>3563</v>
      </c>
      <c r="K75">
        <v>3707</v>
      </c>
      <c r="L75">
        <v>3894</v>
      </c>
      <c r="M75">
        <v>4010</v>
      </c>
      <c r="N75">
        <v>4152</v>
      </c>
      <c r="O75">
        <v>4361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202</v>
      </c>
      <c r="F76">
        <v>213</v>
      </c>
      <c r="G76">
        <v>211</v>
      </c>
      <c r="H76">
        <v>233</v>
      </c>
      <c r="I76">
        <v>249</v>
      </c>
      <c r="J76">
        <v>269</v>
      </c>
      <c r="K76">
        <v>268</v>
      </c>
      <c r="L76">
        <v>277</v>
      </c>
      <c r="M76">
        <v>274</v>
      </c>
      <c r="N76">
        <v>280</v>
      </c>
      <c r="O76">
        <v>294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2504</v>
      </c>
      <c r="F77">
        <v>2609</v>
      </c>
      <c r="G77">
        <v>2748</v>
      </c>
      <c r="H77">
        <v>3019</v>
      </c>
      <c r="I77">
        <v>3189</v>
      </c>
      <c r="J77">
        <v>3294</v>
      </c>
      <c r="K77">
        <v>3438</v>
      </c>
      <c r="L77">
        <v>3617</v>
      </c>
      <c r="M77">
        <v>3737</v>
      </c>
      <c r="N77">
        <v>3872</v>
      </c>
      <c r="O77">
        <v>4067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1058</v>
      </c>
      <c r="F78">
        <v>1128</v>
      </c>
      <c r="G78">
        <v>1188</v>
      </c>
      <c r="H78">
        <v>1301</v>
      </c>
      <c r="I78">
        <v>1360</v>
      </c>
      <c r="J78">
        <v>1388</v>
      </c>
      <c r="K78">
        <v>1437</v>
      </c>
      <c r="L78">
        <v>1437</v>
      </c>
      <c r="M78">
        <v>1629</v>
      </c>
      <c r="N78">
        <v>1672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1235</v>
      </c>
      <c r="F79">
        <v>1266</v>
      </c>
      <c r="G79">
        <v>1344</v>
      </c>
      <c r="H79">
        <v>1485</v>
      </c>
      <c r="I79">
        <v>1596</v>
      </c>
      <c r="J79">
        <v>1661</v>
      </c>
      <c r="K79">
        <v>1764</v>
      </c>
      <c r="L79">
        <v>1938</v>
      </c>
      <c r="M79">
        <v>1865</v>
      </c>
      <c r="N79">
        <v>1952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211</v>
      </c>
      <c r="F80">
        <v>215</v>
      </c>
      <c r="G80">
        <v>215</v>
      </c>
      <c r="H80">
        <v>232</v>
      </c>
      <c r="I80">
        <v>233</v>
      </c>
      <c r="J80">
        <v>244</v>
      </c>
      <c r="K80">
        <v>237</v>
      </c>
      <c r="L80">
        <v>242</v>
      </c>
      <c r="M80">
        <v>243</v>
      </c>
      <c r="N80">
        <v>247</v>
      </c>
      <c r="O80" t="s">
        <v>29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1080</v>
      </c>
      <c r="F81">
        <v>1134</v>
      </c>
      <c r="G81">
        <v>1191</v>
      </c>
      <c r="H81">
        <v>1203</v>
      </c>
      <c r="I81">
        <v>1191</v>
      </c>
      <c r="J81">
        <v>1268</v>
      </c>
      <c r="K81">
        <v>1317</v>
      </c>
      <c r="L81">
        <v>1387</v>
      </c>
      <c r="M81">
        <v>1454</v>
      </c>
      <c r="N81">
        <v>1519</v>
      </c>
      <c r="O81">
        <v>1633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214</v>
      </c>
      <c r="F82">
        <v>227</v>
      </c>
      <c r="G82">
        <v>245</v>
      </c>
      <c r="H82">
        <v>245</v>
      </c>
      <c r="I82">
        <v>251</v>
      </c>
      <c r="J82">
        <v>271</v>
      </c>
      <c r="K82">
        <v>272</v>
      </c>
      <c r="L82">
        <v>277</v>
      </c>
      <c r="M82">
        <v>279</v>
      </c>
      <c r="N82">
        <v>292</v>
      </c>
      <c r="O82">
        <v>308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50</v>
      </c>
      <c r="F83">
        <v>54</v>
      </c>
      <c r="G83">
        <v>55</v>
      </c>
      <c r="H83">
        <v>57</v>
      </c>
      <c r="I83">
        <v>60</v>
      </c>
      <c r="J83">
        <v>61</v>
      </c>
      <c r="K83">
        <v>67</v>
      </c>
      <c r="L83">
        <v>69</v>
      </c>
      <c r="M83">
        <v>73</v>
      </c>
      <c r="N83">
        <v>79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165</v>
      </c>
      <c r="F84">
        <v>173</v>
      </c>
      <c r="G84">
        <v>189</v>
      </c>
      <c r="H84">
        <v>188</v>
      </c>
      <c r="I84">
        <v>191</v>
      </c>
      <c r="J84">
        <v>210</v>
      </c>
      <c r="K84">
        <v>206</v>
      </c>
      <c r="L84">
        <v>208</v>
      </c>
      <c r="M84">
        <v>206</v>
      </c>
      <c r="N84">
        <v>213</v>
      </c>
      <c r="O84" t="s">
        <v>29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866</v>
      </c>
      <c r="F85">
        <v>908</v>
      </c>
      <c r="G85">
        <v>947</v>
      </c>
      <c r="H85">
        <v>958</v>
      </c>
      <c r="I85">
        <v>941</v>
      </c>
      <c r="J85">
        <v>996</v>
      </c>
      <c r="K85">
        <v>1044</v>
      </c>
      <c r="L85">
        <v>1111</v>
      </c>
      <c r="M85">
        <v>1175</v>
      </c>
      <c r="N85">
        <v>1227</v>
      </c>
      <c r="O85">
        <v>1325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324</v>
      </c>
      <c r="F86">
        <v>344</v>
      </c>
      <c r="G86">
        <v>371</v>
      </c>
      <c r="H86">
        <v>367</v>
      </c>
      <c r="I86">
        <v>319</v>
      </c>
      <c r="J86">
        <v>354</v>
      </c>
      <c r="K86">
        <v>389</v>
      </c>
      <c r="L86">
        <v>420</v>
      </c>
      <c r="M86">
        <v>459</v>
      </c>
      <c r="N86">
        <v>480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541</v>
      </c>
      <c r="F87">
        <v>564</v>
      </c>
      <c r="G87">
        <v>576</v>
      </c>
      <c r="H87">
        <v>592</v>
      </c>
      <c r="I87">
        <v>621</v>
      </c>
      <c r="J87">
        <v>642</v>
      </c>
      <c r="K87">
        <v>655</v>
      </c>
      <c r="L87">
        <v>690</v>
      </c>
      <c r="M87">
        <v>716</v>
      </c>
      <c r="N87">
        <v>747</v>
      </c>
      <c r="O87" t="s">
        <v>29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735</v>
      </c>
      <c r="F88">
        <v>753</v>
      </c>
      <c r="G88">
        <v>755</v>
      </c>
      <c r="H88">
        <v>758</v>
      </c>
      <c r="I88">
        <v>774</v>
      </c>
      <c r="J88">
        <v>801</v>
      </c>
      <c r="K88">
        <v>827</v>
      </c>
      <c r="L88">
        <v>865</v>
      </c>
      <c r="M88">
        <v>890</v>
      </c>
      <c r="N88">
        <v>927</v>
      </c>
      <c r="O88">
        <v>975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4084</v>
      </c>
      <c r="F89">
        <v>4254</v>
      </c>
      <c r="G89">
        <v>4310</v>
      </c>
      <c r="H89">
        <v>4551</v>
      </c>
      <c r="I89">
        <v>4747</v>
      </c>
      <c r="J89">
        <v>5090</v>
      </c>
      <c r="K89">
        <v>5164</v>
      </c>
      <c r="L89">
        <v>5114</v>
      </c>
      <c r="M89">
        <v>4924</v>
      </c>
      <c r="N89">
        <v>5089</v>
      </c>
      <c r="O89">
        <v>5211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718</v>
      </c>
      <c r="F90">
        <v>738</v>
      </c>
      <c r="G90">
        <v>700</v>
      </c>
      <c r="H90">
        <v>646</v>
      </c>
      <c r="I90">
        <v>747</v>
      </c>
      <c r="J90">
        <v>907</v>
      </c>
      <c r="K90">
        <v>918</v>
      </c>
      <c r="L90">
        <v>868</v>
      </c>
      <c r="M90">
        <v>616</v>
      </c>
      <c r="N90">
        <v>660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445</v>
      </c>
      <c r="F91">
        <v>444</v>
      </c>
      <c r="G91">
        <v>435</v>
      </c>
      <c r="H91">
        <v>471</v>
      </c>
      <c r="I91">
        <v>505</v>
      </c>
      <c r="J91">
        <v>536</v>
      </c>
      <c r="K91">
        <v>534</v>
      </c>
      <c r="L91">
        <v>517</v>
      </c>
      <c r="M91">
        <v>497</v>
      </c>
      <c r="N91">
        <v>488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>
        <v>2922</v>
      </c>
      <c r="F92">
        <v>3072</v>
      </c>
      <c r="G92">
        <v>3175</v>
      </c>
      <c r="H92">
        <v>3434</v>
      </c>
      <c r="I92">
        <v>3495</v>
      </c>
      <c r="J92">
        <v>3648</v>
      </c>
      <c r="K92">
        <v>3711</v>
      </c>
      <c r="L92">
        <v>3729</v>
      </c>
      <c r="M92">
        <v>3811</v>
      </c>
      <c r="N92">
        <v>3941</v>
      </c>
      <c r="O92" t="s">
        <v>29</v>
      </c>
    </row>
    <row r="93" spans="1:15" x14ac:dyDescent="0.2">
      <c r="A93" t="s">
        <v>19</v>
      </c>
      <c r="B93" t="s">
        <v>20</v>
      </c>
      <c r="C93" t="s">
        <v>175</v>
      </c>
      <c r="D93" t="s">
        <v>176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175</v>
      </c>
      <c r="D94" t="s">
        <v>177</v>
      </c>
      <c r="E94">
        <v>2058</v>
      </c>
      <c r="F94">
        <v>1583</v>
      </c>
      <c r="G94">
        <v>2719</v>
      </c>
      <c r="H94">
        <v>3695</v>
      </c>
      <c r="I94">
        <v>3251</v>
      </c>
      <c r="J94">
        <v>3338</v>
      </c>
      <c r="K94">
        <v>5723</v>
      </c>
      <c r="L94">
        <v>4656</v>
      </c>
      <c r="M94">
        <v>5774</v>
      </c>
      <c r="N94">
        <v>4726</v>
      </c>
      <c r="O94">
        <v>3968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4135</v>
      </c>
      <c r="F95">
        <v>4287</v>
      </c>
      <c r="G95">
        <v>4452</v>
      </c>
      <c r="H95">
        <v>4619</v>
      </c>
      <c r="I95">
        <v>4704</v>
      </c>
      <c r="J95">
        <v>5048</v>
      </c>
      <c r="K95">
        <v>5322</v>
      </c>
      <c r="L95">
        <v>5749</v>
      </c>
      <c r="M95">
        <v>6118</v>
      </c>
      <c r="N95">
        <v>6408</v>
      </c>
      <c r="O95">
        <v>6693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1363</v>
      </c>
      <c r="F96">
        <v>1456</v>
      </c>
      <c r="G96">
        <v>1463</v>
      </c>
      <c r="H96">
        <v>1479</v>
      </c>
      <c r="I96">
        <v>1492</v>
      </c>
      <c r="J96">
        <v>1591</v>
      </c>
      <c r="K96">
        <v>1662</v>
      </c>
      <c r="L96">
        <v>1658</v>
      </c>
      <c r="M96">
        <v>1721</v>
      </c>
      <c r="N96">
        <v>1856</v>
      </c>
      <c r="O96">
        <v>1924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6550</v>
      </c>
      <c r="F97">
        <v>6320</v>
      </c>
      <c r="G97">
        <v>7737</v>
      </c>
      <c r="H97">
        <v>8565</v>
      </c>
      <c r="I97">
        <v>7886</v>
      </c>
      <c r="J97">
        <v>8214</v>
      </c>
      <c r="K97">
        <v>11101</v>
      </c>
      <c r="L97">
        <v>10121</v>
      </c>
      <c r="M97">
        <v>11367</v>
      </c>
      <c r="N97">
        <v>10744</v>
      </c>
      <c r="O97">
        <v>10269</v>
      </c>
    </row>
    <row r="98" spans="1:15" x14ac:dyDescent="0.2">
      <c r="A98" t="s">
        <v>19</v>
      </c>
      <c r="B98" t="s">
        <v>20</v>
      </c>
      <c r="C98" t="s">
        <v>184</v>
      </c>
      <c r="D98" t="s">
        <v>185</v>
      </c>
      <c r="E98">
        <v>20918</v>
      </c>
      <c r="F98">
        <v>21881</v>
      </c>
      <c r="G98">
        <v>22922</v>
      </c>
      <c r="H98">
        <v>23898</v>
      </c>
      <c r="I98">
        <v>23871</v>
      </c>
      <c r="J98">
        <v>24739</v>
      </c>
      <c r="K98">
        <v>26188</v>
      </c>
      <c r="L98">
        <v>28023</v>
      </c>
      <c r="M98">
        <v>28618</v>
      </c>
      <c r="N98">
        <v>29767</v>
      </c>
      <c r="O98">
        <v>31194</v>
      </c>
    </row>
    <row r="99" spans="1:15" ht="14.25" x14ac:dyDescent="0.3">
      <c r="A99" s="8" t="s">
        <v>186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7" t="s">
        <v>187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7" t="s">
        <v>188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7" t="s">
        <v>189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7" t="s">
        <v>190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7" t="s">
        <v>191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ref="A20:P40">
    <sortCondition ref="N20:N40"/>
  </sortState>
  <mergeCells count="25">
    <mergeCell ref="A102:O102"/>
    <mergeCell ref="A103:O103"/>
    <mergeCell ref="A104:O104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2016-08-11T15:35:02Z</dcterms:created>
  <dcterms:modified xsi:type="dcterms:W3CDTF">2016-10-07T18:59:24Z</dcterms:modified>
</cp:coreProperties>
</file>