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ly Ehler\Documents\L A 558\GitHub\LA558_Lily_Ehler\Assignments\Assignment2\"/>
    </mc:Choice>
  </mc:AlternateContent>
  <bookViews>
    <workbookView xWindow="0" yWindow="0" windowWidth="23040" windowHeight="8808" activeTab="1"/>
  </bookViews>
  <sheets>
    <sheet name="Sheet1" sheetId="1" r:id="rId1"/>
    <sheet name="R" sheetId="2" r:id="rId2"/>
    <sheet name="Sheet2" sheetId="3" r:id="rId3"/>
  </sheets>
  <definedNames>
    <definedName name="Sheet1">Sheet1!$A$15:$BH$356</definedName>
  </definedNames>
  <calcPr calcId="162913"/>
</workbook>
</file>

<file path=xl/calcChain.xml><?xml version="1.0" encoding="utf-8"?>
<calcChain xmlns="http://schemas.openxmlformats.org/spreadsheetml/2006/main">
  <c r="BA16" i="1" l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8" i="1"/>
  <c r="BA349" i="1"/>
  <c r="BA350" i="1"/>
  <c r="BA351" i="1"/>
  <c r="BA352" i="1"/>
  <c r="BA353" i="1"/>
  <c r="BA354" i="1"/>
  <c r="BA355" i="1"/>
  <c r="BA356" i="1"/>
  <c r="BA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8" i="1"/>
  <c r="AQ349" i="1"/>
  <c r="AQ350" i="1"/>
  <c r="AQ351" i="1"/>
  <c r="AQ352" i="1"/>
  <c r="AQ353" i="1"/>
  <c r="AQ354" i="1"/>
  <c r="AQ355" i="1"/>
  <c r="AQ356" i="1"/>
  <c r="AQ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8" i="1"/>
  <c r="AG349" i="1"/>
  <c r="AG350" i="1"/>
  <c r="AG351" i="1"/>
  <c r="AG352" i="1"/>
  <c r="AG353" i="1"/>
  <c r="AG354" i="1"/>
  <c r="AG355" i="1"/>
  <c r="AG356" i="1"/>
  <c r="AG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8" i="1"/>
  <c r="AD349" i="1"/>
  <c r="AD350" i="1"/>
  <c r="AD351" i="1"/>
  <c r="AD352" i="1"/>
  <c r="AD353" i="1"/>
  <c r="AD354" i="1"/>
  <c r="AD355" i="1"/>
  <c r="AD356" i="1"/>
  <c r="AD15" i="1"/>
</calcChain>
</file>

<file path=xl/sharedStrings.xml><?xml version="1.0" encoding="utf-8"?>
<sst xmlns="http://schemas.openxmlformats.org/spreadsheetml/2006/main" count="3352" uniqueCount="849">
  <si>
    <t>42</t>
  </si>
  <si>
    <t>07</t>
  </si>
  <si>
    <t>0009</t>
  </si>
  <si>
    <t>AGWSR Comm School District</t>
  </si>
  <si>
    <t>39</t>
  </si>
  <si>
    <t>11</t>
  </si>
  <si>
    <t>0018</t>
  </si>
  <si>
    <t>Adair-Casey Comm School District</t>
  </si>
  <si>
    <t>25</t>
  </si>
  <si>
    <t>0027</t>
  </si>
  <si>
    <t>Adel DeSoto Minburn Comm School District</t>
  </si>
  <si>
    <t>75</t>
  </si>
  <si>
    <t>12</t>
  </si>
  <si>
    <t>0063</t>
  </si>
  <si>
    <t>Akron Westfield Comm School District</t>
  </si>
  <si>
    <t>05</t>
  </si>
  <si>
    <t>0072</t>
  </si>
  <si>
    <t>Albert City-Truesdale Comm School District</t>
  </si>
  <si>
    <t>68</t>
  </si>
  <si>
    <t>15</t>
  </si>
  <si>
    <t>0081</t>
  </si>
  <si>
    <t>Albia Comm School District</t>
  </si>
  <si>
    <t>57</t>
  </si>
  <si>
    <t>10</t>
  </si>
  <si>
    <t>0099</t>
  </si>
  <si>
    <t>Alburnett Comm School District</t>
  </si>
  <si>
    <t>0108</t>
  </si>
  <si>
    <t>Alden Comm School District</t>
  </si>
  <si>
    <t>55</t>
  </si>
  <si>
    <t>0126</t>
  </si>
  <si>
    <t>Algona Comm School District</t>
  </si>
  <si>
    <t>03</t>
  </si>
  <si>
    <t>01</t>
  </si>
  <si>
    <t>0135</t>
  </si>
  <si>
    <t>Allamakee Comm School District</t>
  </si>
  <si>
    <t>0153</t>
  </si>
  <si>
    <t>North Butler Comm School District</t>
  </si>
  <si>
    <t>0171</t>
  </si>
  <si>
    <t>Alta-Aurelia Comm School District</t>
  </si>
  <si>
    <t>85</t>
  </si>
  <si>
    <t>0225</t>
  </si>
  <si>
    <t>Ames Comm School District</t>
  </si>
  <si>
    <t>53</t>
  </si>
  <si>
    <t>0234</t>
  </si>
  <si>
    <t>Anamosa Comm School District</t>
  </si>
  <si>
    <t>49</t>
  </si>
  <si>
    <t>09</t>
  </si>
  <si>
    <t>0243</t>
  </si>
  <si>
    <t>Andrew Comm School District</t>
  </si>
  <si>
    <t>77</t>
  </si>
  <si>
    <t>0261</t>
  </si>
  <si>
    <t>Ankeny Comm School District</t>
  </si>
  <si>
    <t>0279</t>
  </si>
  <si>
    <t>Aplington-Parkersburg Comm School District</t>
  </si>
  <si>
    <t>32</t>
  </si>
  <si>
    <t>0333</t>
  </si>
  <si>
    <t>North Union Comm School District</t>
  </si>
  <si>
    <t>24</t>
  </si>
  <si>
    <t>0355</t>
  </si>
  <si>
    <t>Ar-We-Va Comm School District</t>
  </si>
  <si>
    <t>13</t>
  </si>
  <si>
    <t>0387</t>
  </si>
  <si>
    <t>Atlantic Comm School District</t>
  </si>
  <si>
    <t>0414</t>
  </si>
  <si>
    <t>Audubon Comm School District</t>
  </si>
  <si>
    <t>78</t>
  </si>
  <si>
    <t>0441</t>
  </si>
  <si>
    <t>AHSTW Comm School District</t>
  </si>
  <si>
    <t>0472</t>
  </si>
  <si>
    <t>Ballard Comm School District</t>
  </si>
  <si>
    <t>50</t>
  </si>
  <si>
    <t>0513</t>
  </si>
  <si>
    <t>Baxter Comm School District</t>
  </si>
  <si>
    <t>38</t>
  </si>
  <si>
    <t>0540</t>
  </si>
  <si>
    <t>BCLUW Comm School District</t>
  </si>
  <si>
    <t>87</t>
  </si>
  <si>
    <t>0549</t>
  </si>
  <si>
    <t>Bedford Comm School District</t>
  </si>
  <si>
    <t>06</t>
  </si>
  <si>
    <t>0576</t>
  </si>
  <si>
    <t>Belle Plaine Comm School District</t>
  </si>
  <si>
    <t>0585</t>
  </si>
  <si>
    <t>Bellevue Comm School District</t>
  </si>
  <si>
    <t>99</t>
  </si>
  <si>
    <t>0594</t>
  </si>
  <si>
    <t>Belmond-Klemme Comm School District</t>
  </si>
  <si>
    <t>16</t>
  </si>
  <si>
    <t>0603</t>
  </si>
  <si>
    <t>Bennett Comm School District</t>
  </si>
  <si>
    <t>0609</t>
  </si>
  <si>
    <t>Benton Comm School District</t>
  </si>
  <si>
    <t>82</t>
  </si>
  <si>
    <t>0621</t>
  </si>
  <si>
    <t>Bettendorf Comm School District</t>
  </si>
  <si>
    <t>90</t>
  </si>
  <si>
    <t>0657</t>
  </si>
  <si>
    <t>Eddyville-Blakesburg- Fremont CSD</t>
  </si>
  <si>
    <t>0720</t>
  </si>
  <si>
    <t>Bondurant-Farrar Comm School District</t>
  </si>
  <si>
    <t>08</t>
  </si>
  <si>
    <t>0729</t>
  </si>
  <si>
    <t>Boone Comm School District</t>
  </si>
  <si>
    <t>84</t>
  </si>
  <si>
    <t>0747</t>
  </si>
  <si>
    <t>Boyden-Hull Comm School District</t>
  </si>
  <si>
    <t>41</t>
  </si>
  <si>
    <t>0819</t>
  </si>
  <si>
    <t>West Hancock Comm School District</t>
  </si>
  <si>
    <t>79</t>
  </si>
  <si>
    <t>0846</t>
  </si>
  <si>
    <t>Brooklyn-Guernsey-Malcom Comm School District</t>
  </si>
  <si>
    <t>95</t>
  </si>
  <si>
    <t>0873</t>
  </si>
  <si>
    <t>North Iowa Comm School District</t>
  </si>
  <si>
    <t>29</t>
  </si>
  <si>
    <t>0882</t>
  </si>
  <si>
    <t>Burlington Comm School District</t>
  </si>
  <si>
    <t>0914</t>
  </si>
  <si>
    <t>CAM Comm School District</t>
  </si>
  <si>
    <t>35</t>
  </si>
  <si>
    <t>0916</t>
  </si>
  <si>
    <t>CAL Comm School District</t>
  </si>
  <si>
    <t>23</t>
  </si>
  <si>
    <t>0918</t>
  </si>
  <si>
    <t>Calamus-Wheatland Comm School District</t>
  </si>
  <si>
    <t>0936</t>
  </si>
  <si>
    <t>Camanche Comm School District</t>
  </si>
  <si>
    <t>0977</t>
  </si>
  <si>
    <t>Cardinal Comm School District</t>
  </si>
  <si>
    <t>91</t>
  </si>
  <si>
    <t>0981</t>
  </si>
  <si>
    <t>Carlisle Comm School District</t>
  </si>
  <si>
    <t>14</t>
  </si>
  <si>
    <t>0999</t>
  </si>
  <si>
    <t>Carroll Comm School District</t>
  </si>
  <si>
    <t>1044</t>
  </si>
  <si>
    <t>Cedar Falls Comm School District</t>
  </si>
  <si>
    <t>1053</t>
  </si>
  <si>
    <t>Cedar Rapids Comm School District</t>
  </si>
  <si>
    <t>1062</t>
  </si>
  <si>
    <t>Center Point-Urbana Comm School District</t>
  </si>
  <si>
    <t>04</t>
  </si>
  <si>
    <t>1071</t>
  </si>
  <si>
    <t>Centerville Comm School District</t>
  </si>
  <si>
    <t>56</t>
  </si>
  <si>
    <t>1079</t>
  </si>
  <si>
    <t>Central Lee Comm School District</t>
  </si>
  <si>
    <t>22</t>
  </si>
  <si>
    <t>1080</t>
  </si>
  <si>
    <t>Central Comm School District</t>
  </si>
  <si>
    <t>1082</t>
  </si>
  <si>
    <t>Central DeWitt School District</t>
  </si>
  <si>
    <t>1089</t>
  </si>
  <si>
    <t>Central City Comm School District</t>
  </si>
  <si>
    <t>27</t>
  </si>
  <si>
    <t>1093</t>
  </si>
  <si>
    <t>Central Decatur Comm School District</t>
  </si>
  <si>
    <t>60</t>
  </si>
  <si>
    <t>1095</t>
  </si>
  <si>
    <t>Central Lyon Comm School District</t>
  </si>
  <si>
    <t>59</t>
  </si>
  <si>
    <t>1107</t>
  </si>
  <si>
    <t>Chariton Comm School District</t>
  </si>
  <si>
    <t>34</t>
  </si>
  <si>
    <t>1116</t>
  </si>
  <si>
    <t>Charles City Comm School District</t>
  </si>
  <si>
    <t>1134</t>
  </si>
  <si>
    <t>Charter Oak-Ute Comm School District</t>
  </si>
  <si>
    <t>18</t>
  </si>
  <si>
    <t>1152</t>
  </si>
  <si>
    <t>Cherokee Comm School District</t>
  </si>
  <si>
    <t>73</t>
  </si>
  <si>
    <t>1197</t>
  </si>
  <si>
    <t>Clarinda Comm School District</t>
  </si>
  <si>
    <t>1206</t>
  </si>
  <si>
    <t>Clarion-Goldfield-Dows Comm School District</t>
  </si>
  <si>
    <t>20</t>
  </si>
  <si>
    <t>1211</t>
  </si>
  <si>
    <t>Clarke Comm School District</t>
  </si>
  <si>
    <t>1215</t>
  </si>
  <si>
    <t>Clarksville Comm School District</t>
  </si>
  <si>
    <t>21</t>
  </si>
  <si>
    <t>1218</t>
  </si>
  <si>
    <t>Clay Central-Everly Comm School District</t>
  </si>
  <si>
    <t>52</t>
  </si>
  <si>
    <t>1221</t>
  </si>
  <si>
    <t>Clear Creek Amana Comm School District</t>
  </si>
  <si>
    <t>17</t>
  </si>
  <si>
    <t>1233</t>
  </si>
  <si>
    <t>Clear Lake Comm School District</t>
  </si>
  <si>
    <t>1278</t>
  </si>
  <si>
    <t>Clinton Comm School District</t>
  </si>
  <si>
    <t>1332</t>
  </si>
  <si>
    <t>Colfax-Mingo Comm School District</t>
  </si>
  <si>
    <t>1337</t>
  </si>
  <si>
    <t>College Comm School District</t>
  </si>
  <si>
    <t>1350</t>
  </si>
  <si>
    <t>Collins-Maxwell Comm School District</t>
  </si>
  <si>
    <t>1359</t>
  </si>
  <si>
    <t>Colo-NESCO  Comm School District</t>
  </si>
  <si>
    <t>58</t>
  </si>
  <si>
    <t>1368</t>
  </si>
  <si>
    <t>Columbus Comm School District</t>
  </si>
  <si>
    <t>1413</t>
  </si>
  <si>
    <t>Coon Rapids-Bayard Comm School District</t>
  </si>
  <si>
    <t>02</t>
  </si>
  <si>
    <t>1431</t>
  </si>
  <si>
    <t>Corning Comm School District</t>
  </si>
  <si>
    <t>1476</t>
  </si>
  <si>
    <t>Council Bluffs Comm School District</t>
  </si>
  <si>
    <t>88</t>
  </si>
  <si>
    <t>1503</t>
  </si>
  <si>
    <t>Creston Comm School District</t>
  </si>
  <si>
    <t>1576</t>
  </si>
  <si>
    <t>Dallas Center-Grimes Comm School District</t>
  </si>
  <si>
    <t>1602</t>
  </si>
  <si>
    <t>Danville  Comm School District</t>
  </si>
  <si>
    <t>1611</t>
  </si>
  <si>
    <t>Davenport Comm School District</t>
  </si>
  <si>
    <t>26</t>
  </si>
  <si>
    <t>1619</t>
  </si>
  <si>
    <t>Davis County Comm School District</t>
  </si>
  <si>
    <t>96</t>
  </si>
  <si>
    <t>1638</t>
  </si>
  <si>
    <t>Decorah Community School District</t>
  </si>
  <si>
    <t>1675</t>
  </si>
  <si>
    <t>Delwood Comm School District</t>
  </si>
  <si>
    <t>1701</t>
  </si>
  <si>
    <t>Denison Comm School District</t>
  </si>
  <si>
    <t>1719</t>
  </si>
  <si>
    <t>Denver Comm School District</t>
  </si>
  <si>
    <t>1737</t>
  </si>
  <si>
    <t>Des Moines Independent Comm School District</t>
  </si>
  <si>
    <t>80</t>
  </si>
  <si>
    <t>1782</t>
  </si>
  <si>
    <t>Diagonal Comm School District</t>
  </si>
  <si>
    <t>1791</t>
  </si>
  <si>
    <t>Dike-New Hartford Comm School District</t>
  </si>
  <si>
    <t>31</t>
  </si>
  <si>
    <t>1863</t>
  </si>
  <si>
    <t>Dubuque Comm School District</t>
  </si>
  <si>
    <t>1908</t>
  </si>
  <si>
    <t>Dunkerton Comm School District</t>
  </si>
  <si>
    <t>43</t>
  </si>
  <si>
    <t>1917</t>
  </si>
  <si>
    <t>Boyer Valley Comm School District</t>
  </si>
  <si>
    <t>1926</t>
  </si>
  <si>
    <t>Durant Comm School District</t>
  </si>
  <si>
    <t>1944</t>
  </si>
  <si>
    <t>Eagle Grove Comm School District</t>
  </si>
  <si>
    <t>61</t>
  </si>
  <si>
    <t>1953</t>
  </si>
  <si>
    <t>Earlham Comm School District</t>
  </si>
  <si>
    <t>1963</t>
  </si>
  <si>
    <t>East Buchanan Comm School District</t>
  </si>
  <si>
    <t>1965</t>
  </si>
  <si>
    <t>Easton Valley Comm School District</t>
  </si>
  <si>
    <t>64</t>
  </si>
  <si>
    <t>1968</t>
  </si>
  <si>
    <t>East Marshall Comm School District</t>
  </si>
  <si>
    <t>1970</t>
  </si>
  <si>
    <t>East Union Comm School District</t>
  </si>
  <si>
    <t>1972</t>
  </si>
  <si>
    <t>Eastern Allamakee Comm School District</t>
  </si>
  <si>
    <t>97</t>
  </si>
  <si>
    <t>1975</t>
  </si>
  <si>
    <t>River Valley Comm School District</t>
  </si>
  <si>
    <t>1989</t>
  </si>
  <si>
    <t>Edgewood-Colesburg Comm School District</t>
  </si>
  <si>
    <t>2007</t>
  </si>
  <si>
    <t>Eldora-New Providence Comm School District</t>
  </si>
  <si>
    <t>74</t>
  </si>
  <si>
    <t>2088</t>
  </si>
  <si>
    <t>Emmetsburg Comm School District</t>
  </si>
  <si>
    <t>48</t>
  </si>
  <si>
    <t>2097</t>
  </si>
  <si>
    <t>English Valleys Comm School District</t>
  </si>
  <si>
    <t>2113</t>
  </si>
  <si>
    <t>Essex Comm School District</t>
  </si>
  <si>
    <t>2124</t>
  </si>
  <si>
    <t>Estherville Lincoln Central Com Sch Dist</t>
  </si>
  <si>
    <t>83</t>
  </si>
  <si>
    <t>2151</t>
  </si>
  <si>
    <t>Exira-Elk Horn- Kimballton Comm Sch Dist</t>
  </si>
  <si>
    <t>51</t>
  </si>
  <si>
    <t>2169</t>
  </si>
  <si>
    <t>Fairfield Comm School District</t>
  </si>
  <si>
    <t>2295</t>
  </si>
  <si>
    <t>Forest City Comm School District</t>
  </si>
  <si>
    <t>94</t>
  </si>
  <si>
    <t>2313</t>
  </si>
  <si>
    <t>Fort Dodge Comm School District</t>
  </si>
  <si>
    <t>2322</t>
  </si>
  <si>
    <t>Fort Madison Comm School District</t>
  </si>
  <si>
    <t>36</t>
  </si>
  <si>
    <t>2369</t>
  </si>
  <si>
    <t>Fremont-Mills Comm School District</t>
  </si>
  <si>
    <t>47</t>
  </si>
  <si>
    <t>2376</t>
  </si>
  <si>
    <t>Galva-Holstein Comm School District</t>
  </si>
  <si>
    <t>2403</t>
  </si>
  <si>
    <t>Garner-Hayfield-Ventura Comm School District</t>
  </si>
  <si>
    <t>2457</t>
  </si>
  <si>
    <t>George-Little Rock Comm School District</t>
  </si>
  <si>
    <t>2466</t>
  </si>
  <si>
    <t>Gilbert Comm School District</t>
  </si>
  <si>
    <t>46</t>
  </si>
  <si>
    <t>2493</t>
  </si>
  <si>
    <t>Gilmore City-Bradgate Comm School District</t>
  </si>
  <si>
    <t>2502</t>
  </si>
  <si>
    <t>Gladbrook-Reinbeck Comm School District</t>
  </si>
  <si>
    <t>65</t>
  </si>
  <si>
    <t>2511</t>
  </si>
  <si>
    <t>Glenwood Comm School District</t>
  </si>
  <si>
    <t>2520</t>
  </si>
  <si>
    <t>Glidden-Ralston Comm School District</t>
  </si>
  <si>
    <t>2556</t>
  </si>
  <si>
    <t>Graettinger-Terril Comm School District</t>
  </si>
  <si>
    <t>2673</t>
  </si>
  <si>
    <t>Nodaway Valley Comm School District</t>
  </si>
  <si>
    <t>86</t>
  </si>
  <si>
    <t>2682</t>
  </si>
  <si>
    <t>GMG Comm School District</t>
  </si>
  <si>
    <t>2709</t>
  </si>
  <si>
    <t>Grinnell-Newburg Comm School District</t>
  </si>
  <si>
    <t>2718</t>
  </si>
  <si>
    <t>Griswold Comm School District</t>
  </si>
  <si>
    <t>2727</t>
  </si>
  <si>
    <t>Grundy Center Comm School District</t>
  </si>
  <si>
    <t>2754</t>
  </si>
  <si>
    <t>Guthrie Center Comm School District</t>
  </si>
  <si>
    <t>2763</t>
  </si>
  <si>
    <t>Clayton Ridge Comm School District</t>
  </si>
  <si>
    <t>2766</t>
  </si>
  <si>
    <t>H-L-V Comm School District</t>
  </si>
  <si>
    <t>2772</t>
  </si>
  <si>
    <t>Hamburg Comm School District</t>
  </si>
  <si>
    <t>2781</t>
  </si>
  <si>
    <t>Hampton-Dumont Comm School District</t>
  </si>
  <si>
    <t>2826</t>
  </si>
  <si>
    <t>Harlan Comm School District</t>
  </si>
  <si>
    <t>30</t>
  </si>
  <si>
    <t>2846</t>
  </si>
  <si>
    <t>Harris-Lake Park Comm School District</t>
  </si>
  <si>
    <t>71</t>
  </si>
  <si>
    <t>2862</t>
  </si>
  <si>
    <t>Hartley-Melvin-Sanborn Comm School District</t>
  </si>
  <si>
    <t>92</t>
  </si>
  <si>
    <t>2977</t>
  </si>
  <si>
    <t>Highland  Comm School District</t>
  </si>
  <si>
    <t>2988</t>
  </si>
  <si>
    <t>Hinton Comm School District</t>
  </si>
  <si>
    <t>45</t>
  </si>
  <si>
    <t>3029</t>
  </si>
  <si>
    <t>Howard-Winneshiek Comm School District</t>
  </si>
  <si>
    <t>3033</t>
  </si>
  <si>
    <t>Hubbard-Radcliffe Comm School District</t>
  </si>
  <si>
    <t>3042</t>
  </si>
  <si>
    <t>Hudson Comm School District</t>
  </si>
  <si>
    <t>3060</t>
  </si>
  <si>
    <t>Humboldt Comm School District</t>
  </si>
  <si>
    <t>3105</t>
  </si>
  <si>
    <t>Independence Comm School District</t>
  </si>
  <si>
    <t>3114</t>
  </si>
  <si>
    <t>Indianola Comm School District</t>
  </si>
  <si>
    <t>3119</t>
  </si>
  <si>
    <t>Interstate 35 Comm School District</t>
  </si>
  <si>
    <t>3141</t>
  </si>
  <si>
    <t>Iowa City Comm School District</t>
  </si>
  <si>
    <t>3150</t>
  </si>
  <si>
    <t>Iowa Falls Comm School District</t>
  </si>
  <si>
    <t>3154</t>
  </si>
  <si>
    <t>Iowa Valley Comm School District</t>
  </si>
  <si>
    <t>3168</t>
  </si>
  <si>
    <t>IKM-Manning Comm School District</t>
  </si>
  <si>
    <t>3186</t>
  </si>
  <si>
    <t>Janesville Consolidated School District</t>
  </si>
  <si>
    <t>37</t>
  </si>
  <si>
    <t>3195</t>
  </si>
  <si>
    <t>Greene County Comm School District</t>
  </si>
  <si>
    <t>3204</t>
  </si>
  <si>
    <t>Jesup Comm School District</t>
  </si>
  <si>
    <t>3231</t>
  </si>
  <si>
    <t>Johnston Comm School District</t>
  </si>
  <si>
    <t>3312</t>
  </si>
  <si>
    <t>Keokuk Comm School District</t>
  </si>
  <si>
    <t>54</t>
  </si>
  <si>
    <t>3330</t>
  </si>
  <si>
    <t>Keota Comm School District</t>
  </si>
  <si>
    <t>3348</t>
  </si>
  <si>
    <t>Kingsley-Pierson Comm School District</t>
  </si>
  <si>
    <t>63</t>
  </si>
  <si>
    <t>3375</t>
  </si>
  <si>
    <t>Knoxville Comm School District</t>
  </si>
  <si>
    <t>3420</t>
  </si>
  <si>
    <t>Lake Mills Comm School District</t>
  </si>
  <si>
    <t>3465</t>
  </si>
  <si>
    <t>Lamoni Comm School District</t>
  </si>
  <si>
    <t>76</t>
  </si>
  <si>
    <t>3537</t>
  </si>
  <si>
    <t>Laurens-Marathon Comm School District</t>
  </si>
  <si>
    <t>3555</t>
  </si>
  <si>
    <t>Lawton-Bronson Comm School District</t>
  </si>
  <si>
    <t>3600</t>
  </si>
  <si>
    <t>Le Mars Comm School District</t>
  </si>
  <si>
    <t>3609</t>
  </si>
  <si>
    <t>Lenox Comm School District</t>
  </si>
  <si>
    <t>3645</t>
  </si>
  <si>
    <t>Lewis Central Comm School District</t>
  </si>
  <si>
    <t>3691</t>
  </si>
  <si>
    <t>North Cedar Comm School District</t>
  </si>
  <si>
    <t>3715</t>
  </si>
  <si>
    <t>Linn-Mar Comm School District</t>
  </si>
  <si>
    <t>3744</t>
  </si>
  <si>
    <t>Lisbon Comm School District</t>
  </si>
  <si>
    <t>3798</t>
  </si>
  <si>
    <t>Logan-Magnolia Comm School District</t>
  </si>
  <si>
    <t>3816</t>
  </si>
  <si>
    <t>Lone Tree Comm School District</t>
  </si>
  <si>
    <t>3841</t>
  </si>
  <si>
    <t>Louisa-Muscatine Comm School District</t>
  </si>
  <si>
    <t>3897</t>
  </si>
  <si>
    <t>LuVerne Comm School District</t>
  </si>
  <si>
    <t>3906</t>
  </si>
  <si>
    <t>Lynnville-Sully Comm School District</t>
  </si>
  <si>
    <t>3942</t>
  </si>
  <si>
    <t>Madrid Comm School District</t>
  </si>
  <si>
    <t>3978</t>
  </si>
  <si>
    <t>East Mills Comm School District</t>
  </si>
  <si>
    <t>4023</t>
  </si>
  <si>
    <t>Manson Northwest Webster Comm School District</t>
  </si>
  <si>
    <t>67</t>
  </si>
  <si>
    <t>4033</t>
  </si>
  <si>
    <t>Maple Valley-Anthon Oto Comm School District</t>
  </si>
  <si>
    <t>4041</t>
  </si>
  <si>
    <t>Maquoketa Comm School District</t>
  </si>
  <si>
    <t>28</t>
  </si>
  <si>
    <t>4043</t>
  </si>
  <si>
    <t>Maquoketa Valley Comm School District</t>
  </si>
  <si>
    <t>4068</t>
  </si>
  <si>
    <t>Marcus-Meriden-Cleghorn Comm School District</t>
  </si>
  <si>
    <t>4086</t>
  </si>
  <si>
    <t>Marion Independent School District</t>
  </si>
  <si>
    <t>4104</t>
  </si>
  <si>
    <t>Marshalltown Comm School District</t>
  </si>
  <si>
    <t>4122</t>
  </si>
  <si>
    <t>Martensdale-St Marys Comm School District</t>
  </si>
  <si>
    <t>4131</t>
  </si>
  <si>
    <t>Mason City Comm School District</t>
  </si>
  <si>
    <t>4149</t>
  </si>
  <si>
    <t>MOC-Floyd Valley Comm School District</t>
  </si>
  <si>
    <t>4203</t>
  </si>
  <si>
    <t>Mediapolis Comm School District</t>
  </si>
  <si>
    <t>4212</t>
  </si>
  <si>
    <t>Melcher-Dallas Comm School District</t>
  </si>
  <si>
    <t>4269</t>
  </si>
  <si>
    <t>Midland Comm School District</t>
  </si>
  <si>
    <t>4271</t>
  </si>
  <si>
    <t>Mid-Prairie Comm School District</t>
  </si>
  <si>
    <t>4356</t>
  </si>
  <si>
    <t>Missouri Valley Comm School District</t>
  </si>
  <si>
    <t>4419</t>
  </si>
  <si>
    <t>MFL MarMac Comm School District</t>
  </si>
  <si>
    <t>4437</t>
  </si>
  <si>
    <t>Montezuma Comm School District</t>
  </si>
  <si>
    <t>4446</t>
  </si>
  <si>
    <t>Monticello Comm School District</t>
  </si>
  <si>
    <t>4491</t>
  </si>
  <si>
    <t>Moravia Comm School District</t>
  </si>
  <si>
    <t>93</t>
  </si>
  <si>
    <t>4505</t>
  </si>
  <si>
    <t>Mormon Trail Comm School District</t>
  </si>
  <si>
    <t>4509</t>
  </si>
  <si>
    <t>Morning Sun Comm School District</t>
  </si>
  <si>
    <t>4518</t>
  </si>
  <si>
    <t>Moulton-Udell Comm School District</t>
  </si>
  <si>
    <t>4527</t>
  </si>
  <si>
    <t>Mount Ayr Comm School District</t>
  </si>
  <si>
    <t>44</t>
  </si>
  <si>
    <t>4536</t>
  </si>
  <si>
    <t>Mount Pleasant Comm School District</t>
  </si>
  <si>
    <t>4554</t>
  </si>
  <si>
    <t>Mount Vernon Comm School District</t>
  </si>
  <si>
    <t>4572</t>
  </si>
  <si>
    <t>Murray Comm School District</t>
  </si>
  <si>
    <t>70</t>
  </si>
  <si>
    <t>4581</t>
  </si>
  <si>
    <t>Muscatine Comm School District</t>
  </si>
  <si>
    <t>19</t>
  </si>
  <si>
    <t>4599</t>
  </si>
  <si>
    <t>Nashua-Plainfield Comm School District</t>
  </si>
  <si>
    <t>4617</t>
  </si>
  <si>
    <t>Nevada Comm School District</t>
  </si>
  <si>
    <t>4644</t>
  </si>
  <si>
    <t>Newell-Fonda Comm School District</t>
  </si>
  <si>
    <t>4662</t>
  </si>
  <si>
    <t>New Hampton Comm School District</t>
  </si>
  <si>
    <t>4689</t>
  </si>
  <si>
    <t>New London Comm School District</t>
  </si>
  <si>
    <t>4725</t>
  </si>
  <si>
    <t>Newton Comm School District</t>
  </si>
  <si>
    <t>98</t>
  </si>
  <si>
    <t>4772</t>
  </si>
  <si>
    <t>Central Springs Comm School District</t>
  </si>
  <si>
    <t>4773</t>
  </si>
  <si>
    <t>Northeast Comm School District</t>
  </si>
  <si>
    <t>33</t>
  </si>
  <si>
    <t>4774</t>
  </si>
  <si>
    <t>North Fayette Valley Comm School District</t>
  </si>
  <si>
    <t>62</t>
  </si>
  <si>
    <t>4776</t>
  </si>
  <si>
    <t>North Mahaska Comm School District</t>
  </si>
  <si>
    <t>4777</t>
  </si>
  <si>
    <t>North Linn Comm School District</t>
  </si>
  <si>
    <t>4778</t>
  </si>
  <si>
    <t>North Kossuth Comm School District</t>
  </si>
  <si>
    <t>4779</t>
  </si>
  <si>
    <t>North Polk Comm School District</t>
  </si>
  <si>
    <t>4784</t>
  </si>
  <si>
    <t>North Scott Comm School District</t>
  </si>
  <si>
    <t>4785</t>
  </si>
  <si>
    <t>North Tama County Comm School District</t>
  </si>
  <si>
    <t>4788</t>
  </si>
  <si>
    <t>Northwood-Kensett Comm School District</t>
  </si>
  <si>
    <t>4797</t>
  </si>
  <si>
    <t>Norwalk Comm School District</t>
  </si>
  <si>
    <t>4860</t>
  </si>
  <si>
    <t>Odebolt Arthur Battle Creek Ida Grove Comm School District</t>
  </si>
  <si>
    <t>4869</t>
  </si>
  <si>
    <t>Oelwein Comm School District</t>
  </si>
  <si>
    <t>4878</t>
  </si>
  <si>
    <t>Ogden Comm School District</t>
  </si>
  <si>
    <t>4890</t>
  </si>
  <si>
    <t>Okoboji Comm School District</t>
  </si>
  <si>
    <t>4905</t>
  </si>
  <si>
    <t>Olin Consolidated School District</t>
  </si>
  <si>
    <t>4978</t>
  </si>
  <si>
    <t>Orient-Macksburg Comm School District</t>
  </si>
  <si>
    <t>66</t>
  </si>
  <si>
    <t>4995</t>
  </si>
  <si>
    <t>Osage Comm School District</t>
  </si>
  <si>
    <t>5013</t>
  </si>
  <si>
    <t>Oskaloosa Comm School District</t>
  </si>
  <si>
    <t>5049</t>
  </si>
  <si>
    <t>Ottumwa Comm School District</t>
  </si>
  <si>
    <t>5121</t>
  </si>
  <si>
    <t>Panorama Comm School District</t>
  </si>
  <si>
    <t>5139</t>
  </si>
  <si>
    <t>Paton-Churdan Comm School District</t>
  </si>
  <si>
    <t>5160</t>
  </si>
  <si>
    <t>PCM Comm School District</t>
  </si>
  <si>
    <t>5163</t>
  </si>
  <si>
    <t>Pekin Comm School District</t>
  </si>
  <si>
    <t>5166</t>
  </si>
  <si>
    <t>Pella Comm School District</t>
  </si>
  <si>
    <t>5184</t>
  </si>
  <si>
    <t>Perry Comm School District</t>
  </si>
  <si>
    <t>5250</t>
  </si>
  <si>
    <t>Pleasant Valley Comm School District</t>
  </si>
  <si>
    <t>5256</t>
  </si>
  <si>
    <t>Pleasantville Comm School District</t>
  </si>
  <si>
    <t>5283</t>
  </si>
  <si>
    <t>Pocahontas Area Comm School District</t>
  </si>
  <si>
    <t>5310</t>
  </si>
  <si>
    <t>Postville Comm School District</t>
  </si>
  <si>
    <t>5325</t>
  </si>
  <si>
    <t>Prairie Valley Comm School District</t>
  </si>
  <si>
    <t>69</t>
  </si>
  <si>
    <t>5463</t>
  </si>
  <si>
    <t>Red Oak Comm School District</t>
  </si>
  <si>
    <t>5486</t>
  </si>
  <si>
    <t>Remsen-Union Comm School District</t>
  </si>
  <si>
    <t>5508</t>
  </si>
  <si>
    <t>Riceville Comm School District</t>
  </si>
  <si>
    <t>5510</t>
  </si>
  <si>
    <t>Riverside Comm School District</t>
  </si>
  <si>
    <t>5607</t>
  </si>
  <si>
    <t>Rock Valley Comm School District</t>
  </si>
  <si>
    <t>5643</t>
  </si>
  <si>
    <t>Roland-Story Comm School District</t>
  </si>
  <si>
    <t>5697</t>
  </si>
  <si>
    <t>Rudd-Rockford-Marble Rk Comm School District</t>
  </si>
  <si>
    <t>5724</t>
  </si>
  <si>
    <t>Ruthven-Ayrshire Comm School District</t>
  </si>
  <si>
    <t>5751</t>
  </si>
  <si>
    <t>St Ansgar Comm School District</t>
  </si>
  <si>
    <t>5805</t>
  </si>
  <si>
    <t>Saydel Comm School District</t>
  </si>
  <si>
    <t>81</t>
  </si>
  <si>
    <t>5823</t>
  </si>
  <si>
    <t>Schaller-Crestland Comm School District</t>
  </si>
  <si>
    <t>5832</t>
  </si>
  <si>
    <t>Schleswig Comm School District</t>
  </si>
  <si>
    <t>5877</t>
  </si>
  <si>
    <t>Sergeant Bluff-Luton Comm School District</t>
  </si>
  <si>
    <t>5895</t>
  </si>
  <si>
    <t>Seymour Comm School District</t>
  </si>
  <si>
    <t>5922</t>
  </si>
  <si>
    <t>West Fork Comm School District</t>
  </si>
  <si>
    <t>5949</t>
  </si>
  <si>
    <t>Sheldon Comm School District</t>
  </si>
  <si>
    <t>5976</t>
  </si>
  <si>
    <t>Shenandoah Comm School District</t>
  </si>
  <si>
    <t>72</t>
  </si>
  <si>
    <t>5994</t>
  </si>
  <si>
    <t>Sibley-Ocheyedan Comm School District</t>
  </si>
  <si>
    <t>6003</t>
  </si>
  <si>
    <t>Sidney Comm School District</t>
  </si>
  <si>
    <t>6012</t>
  </si>
  <si>
    <t>Sigourney Comm School District</t>
  </si>
  <si>
    <t>6030</t>
  </si>
  <si>
    <t>Sioux Center Comm School District</t>
  </si>
  <si>
    <t>6035</t>
  </si>
  <si>
    <t>Sioux Central Comm School District</t>
  </si>
  <si>
    <t>6039</t>
  </si>
  <si>
    <t>Sioux City Comm School District</t>
  </si>
  <si>
    <t>6091</t>
  </si>
  <si>
    <t>South Central Calhoun Comm School District</t>
  </si>
  <si>
    <t>6093</t>
  </si>
  <si>
    <t>Solon Comm School District</t>
  </si>
  <si>
    <t>6094</t>
  </si>
  <si>
    <t>Southeast Warren Comm School District</t>
  </si>
  <si>
    <t>40</t>
  </si>
  <si>
    <t>6095</t>
  </si>
  <si>
    <t>South Hamilton Comm School District</t>
  </si>
  <si>
    <t>6096</t>
  </si>
  <si>
    <t>Southeast Webster Grand Comm School District</t>
  </si>
  <si>
    <t>6097</t>
  </si>
  <si>
    <t>South Page Comm School District</t>
  </si>
  <si>
    <t>6098</t>
  </si>
  <si>
    <t>South Tama County</t>
  </si>
  <si>
    <t>6099</t>
  </si>
  <si>
    <t>South O'Brien  Comm School District</t>
  </si>
  <si>
    <t>6100</t>
  </si>
  <si>
    <t>South Winneshiek Comm School District</t>
  </si>
  <si>
    <t>6101</t>
  </si>
  <si>
    <t>Southeast Polk Comm School District</t>
  </si>
  <si>
    <t>6102</t>
  </si>
  <si>
    <t>Spencer Comm School District</t>
  </si>
  <si>
    <t>6120</t>
  </si>
  <si>
    <t>Spirit Lake Comm School District</t>
  </si>
  <si>
    <t>6138</t>
  </si>
  <si>
    <t>Springville Comm School District</t>
  </si>
  <si>
    <t>6165</t>
  </si>
  <si>
    <t>Stanton Comm School District</t>
  </si>
  <si>
    <t>6175</t>
  </si>
  <si>
    <t>Starmont Comm School District</t>
  </si>
  <si>
    <t>6219</t>
  </si>
  <si>
    <t>Storm Lake Comm School District</t>
  </si>
  <si>
    <t>6246</t>
  </si>
  <si>
    <t>Stratford Comm School District</t>
  </si>
  <si>
    <t>6264</t>
  </si>
  <si>
    <t>West Central Valley Comm School District</t>
  </si>
  <si>
    <t>6273</t>
  </si>
  <si>
    <t>Sumner-Fredericksburg Comm School District</t>
  </si>
  <si>
    <t>6408</t>
  </si>
  <si>
    <t>Tipton Comm School District</t>
  </si>
  <si>
    <t>6453</t>
  </si>
  <si>
    <t>Treynor Comm School District</t>
  </si>
  <si>
    <t>6460</t>
  </si>
  <si>
    <t>Tri-Center Comm School District</t>
  </si>
  <si>
    <t>6462</t>
  </si>
  <si>
    <t>Tri-County Comm School District</t>
  </si>
  <si>
    <t>6471</t>
  </si>
  <si>
    <t>Tripoli Comm School District</t>
  </si>
  <si>
    <t>6509</t>
  </si>
  <si>
    <t>Turkey Valley Comm School District</t>
  </si>
  <si>
    <t>6512</t>
  </si>
  <si>
    <t>Twin Cedars Comm School District</t>
  </si>
  <si>
    <t>6516</t>
  </si>
  <si>
    <t>Twin Rivers Comm School District</t>
  </si>
  <si>
    <t>6534</t>
  </si>
  <si>
    <t>Underwood Comm School District</t>
  </si>
  <si>
    <t>6536</t>
  </si>
  <si>
    <t>Union Comm School District</t>
  </si>
  <si>
    <t>6561</t>
  </si>
  <si>
    <t>United Comm School District</t>
  </si>
  <si>
    <t>6579</t>
  </si>
  <si>
    <t>Urbandale Comm School District</t>
  </si>
  <si>
    <t>89</t>
  </si>
  <si>
    <t>6592</t>
  </si>
  <si>
    <t>Van Buren County Comm School District</t>
  </si>
  <si>
    <t>6615</t>
  </si>
  <si>
    <t>Van Meter Comm School District</t>
  </si>
  <si>
    <t>6651</t>
  </si>
  <si>
    <t>Villisca Comm School District</t>
  </si>
  <si>
    <t>6660</t>
  </si>
  <si>
    <t>Vinton-Shellsburg Comm School District</t>
  </si>
  <si>
    <t>6700</t>
  </si>
  <si>
    <t>Waco Comm School District</t>
  </si>
  <si>
    <t>6741</t>
  </si>
  <si>
    <t>East Sac County Comm School District</t>
  </si>
  <si>
    <t>6759</t>
  </si>
  <si>
    <t>Wapello Comm School District</t>
  </si>
  <si>
    <t>6762</t>
  </si>
  <si>
    <t>Wapsie Valley Comm School District</t>
  </si>
  <si>
    <t>6768</t>
  </si>
  <si>
    <t>Washington Comm School District</t>
  </si>
  <si>
    <t>6795</t>
  </si>
  <si>
    <t>Waterloo Comm School District</t>
  </si>
  <si>
    <t>6822</t>
  </si>
  <si>
    <t>Waukee Comm School District</t>
  </si>
  <si>
    <t>6840</t>
  </si>
  <si>
    <t>Waverly-Shell Rock Comm School District</t>
  </si>
  <si>
    <t>6854</t>
  </si>
  <si>
    <t>Wayne Comm School District</t>
  </si>
  <si>
    <t>6867</t>
  </si>
  <si>
    <t>Webster City Comm School District</t>
  </si>
  <si>
    <t>6921</t>
  </si>
  <si>
    <t>West Bend-Mallard Comm School District</t>
  </si>
  <si>
    <t>6930</t>
  </si>
  <si>
    <t>West Branch Comm School District</t>
  </si>
  <si>
    <t>6937</t>
  </si>
  <si>
    <t>West Burlington Ind School District</t>
  </si>
  <si>
    <t>6943</t>
  </si>
  <si>
    <t>West Central Comm School District</t>
  </si>
  <si>
    <t>6950</t>
  </si>
  <si>
    <t>West Delaware County Comm School District</t>
  </si>
  <si>
    <t>6957</t>
  </si>
  <si>
    <t>West Des Moines Comm School District</t>
  </si>
  <si>
    <t>6961</t>
  </si>
  <si>
    <t>Western Dubuque Comm School District</t>
  </si>
  <si>
    <t>6969</t>
  </si>
  <si>
    <t>West Harrison Comm School District</t>
  </si>
  <si>
    <t>6975</t>
  </si>
  <si>
    <t>West Liberty Comm School District</t>
  </si>
  <si>
    <t>6983</t>
  </si>
  <si>
    <t>West Lyon Comm School District</t>
  </si>
  <si>
    <t>6985</t>
  </si>
  <si>
    <t>West Marshall Comm School District</t>
  </si>
  <si>
    <t>6987</t>
  </si>
  <si>
    <t>West Monona Comm School District</t>
  </si>
  <si>
    <t>6990</t>
  </si>
  <si>
    <t>West Sioux Comm School District</t>
  </si>
  <si>
    <t>6992</t>
  </si>
  <si>
    <t>Westwood Comm School District</t>
  </si>
  <si>
    <t>7002</t>
  </si>
  <si>
    <t>Whiting Comm School District</t>
  </si>
  <si>
    <t>7029</t>
  </si>
  <si>
    <t>Williamsburg Comm School District</t>
  </si>
  <si>
    <t>7038</t>
  </si>
  <si>
    <t>Wilton Comm School District</t>
  </si>
  <si>
    <t>7047</t>
  </si>
  <si>
    <t>Winfield-Mt Union Comm School District</t>
  </si>
  <si>
    <t>7056</t>
  </si>
  <si>
    <t>Winterset Comm School District</t>
  </si>
  <si>
    <t>7092</t>
  </si>
  <si>
    <t>Woodbine Comm School District</t>
  </si>
  <si>
    <t>7098</t>
  </si>
  <si>
    <t>Woodbury Central Comm School District</t>
  </si>
  <si>
    <t>7110</t>
  </si>
  <si>
    <t>Woodward-Granger Comm School District</t>
  </si>
  <si>
    <t/>
  </si>
  <si>
    <t>8100</t>
  </si>
  <si>
    <t>Choice Charter Schools</t>
  </si>
  <si>
    <t>9201</t>
  </si>
  <si>
    <t>Keystone AEA</t>
  </si>
  <si>
    <t>9205</t>
  </si>
  <si>
    <t>Prairie Lakes AEA</t>
  </si>
  <si>
    <t>9207</t>
  </si>
  <si>
    <t>Central Rivers AEA</t>
  </si>
  <si>
    <t>9209</t>
  </si>
  <si>
    <t>Mississippi Bend AEA</t>
  </si>
  <si>
    <t>9210</t>
  </si>
  <si>
    <t>Grant Wood AEA</t>
  </si>
  <si>
    <t>9211</t>
  </si>
  <si>
    <t>Heartland Area Education Agency</t>
  </si>
  <si>
    <t>9212</t>
  </si>
  <si>
    <t>Northwest AEA</t>
  </si>
  <si>
    <t>9213</t>
  </si>
  <si>
    <t>AEA 13 Green Hills AEA</t>
  </si>
  <si>
    <t>9215</t>
  </si>
  <si>
    <t>Great Prairie AEA</t>
  </si>
  <si>
    <t>-</t>
  </si>
  <si>
    <t>FT Teachers/Teacher Leaders with at least one Teacher or Teacher Leader Position/Assignment</t>
  </si>
  <si>
    <t>FT Teachers/Teacher Leaders with Teacher/Teacher Leader Position Codes Only</t>
  </si>
  <si>
    <t>FT Teachers with Teacher Position Codes Only</t>
  </si>
  <si>
    <t>FT Teacher Leaders with Teacher Leader Position Codes Only</t>
  </si>
  <si>
    <t>County</t>
  </si>
  <si>
    <t>AEA</t>
  </si>
  <si>
    <t>District</t>
  </si>
  <si>
    <t>District Name</t>
  </si>
  <si>
    <t>District Certified Enrollment</t>
  </si>
  <si>
    <t>Number of Full-Time (FT) Teachers/Teacher Leaders</t>
  </si>
  <si>
    <t>Number of Part-Time (PT) Teachers/Teacher Leaders</t>
  </si>
  <si>
    <t>Number of Other Teachers/Teacher Leaders</t>
  </si>
  <si>
    <t>Total Shared Teachers/Teacher Leaders</t>
  </si>
  <si>
    <t>Shared Teachers/Teacher Leaders, District Holds Contract</t>
  </si>
  <si>
    <t>FT Teacher/Teacher Leader Average Regular Salary</t>
  </si>
  <si>
    <t>FT Teacher/Teacher Leader Average Total Salary</t>
  </si>
  <si>
    <t>FT Teacher/Teacher Leader Minimum Total Salary</t>
  </si>
  <si>
    <t>FT Teacher/Teacher Leader Maximum Total Salary</t>
  </si>
  <si>
    <t>Number of Beginning FT Teachers/ Teacher Leaders</t>
  </si>
  <si>
    <t>Beginning FT Teachers/ Teacher Leaders Average Regular Salary</t>
  </si>
  <si>
    <t>Beginning FT Teachers/ Teacher Leaders Average Total Salary</t>
  </si>
  <si>
    <t>FT Teacher/ Teacher Leader Average Total Experience</t>
  </si>
  <si>
    <t>FT Teacher/ Teacher Leader Average District Experience</t>
  </si>
  <si>
    <t>FT Teacher/Teacher Leader Average Age</t>
  </si>
  <si>
    <t>Number of FT Teachers/Teacher Leaders w/ Advanced Degrees</t>
  </si>
  <si>
    <t>Percent of FT Teachers/Teacher Leaders w/ Advanced Degrees</t>
  </si>
  <si>
    <t>Number of FT Teachers/Teacher Leaders w/ Teacher/ Teacher Leader Positions Only</t>
  </si>
  <si>
    <t>Percent of Total FT Teachers/ Teacher Leaders</t>
  </si>
  <si>
    <t>Average Regular Salary--Teacher/Teacher Leader Only</t>
  </si>
  <si>
    <t>Average Total Salary--Teacher/Teacher Leader Only</t>
  </si>
  <si>
    <t>Minimum Total Salary--Teacher/Teacher Leader Only</t>
  </si>
  <si>
    <t>Maximum Total Salary--Teacher/Teacher Leader Only</t>
  </si>
  <si>
    <t>Average Total Experience--Teacher/ Teacher Leader Only</t>
  </si>
  <si>
    <t>Average District Experience--Teacher/ Teacher Leader Only</t>
  </si>
  <si>
    <t>Average Age--Teacher/Teacher Leader Only</t>
  </si>
  <si>
    <t>Number of FT Teachers w/ Teacher Positions Only</t>
  </si>
  <si>
    <t>Average Regular Salary--Teacher Only</t>
  </si>
  <si>
    <t>Average Total Salary--Teacher Only</t>
  </si>
  <si>
    <t>Minimum Total Salary--Teacher Only</t>
  </si>
  <si>
    <t>Maximum Total Salary--Teacher Only</t>
  </si>
  <si>
    <t>Average Total Experience--Teacher Only</t>
  </si>
  <si>
    <t>Average District Experience--Teacher Only</t>
  </si>
  <si>
    <t>Average Age--Teacher Only</t>
  </si>
  <si>
    <t>Number of FT Teacher Leaders w/ Teacher Leader Positions Only</t>
  </si>
  <si>
    <t>Percent of Total FT Teachers/Teacher Leaders</t>
  </si>
  <si>
    <t>Average Regular Salary--Teacher Leader Only</t>
  </si>
  <si>
    <t>Average Total Salary--Teacher Leader Only</t>
  </si>
  <si>
    <t>Minimum Total Salary--Teacher Leader Only</t>
  </si>
  <si>
    <t>Maximum Total Salary--Teacher Leader Only</t>
  </si>
  <si>
    <t>Average Total Experience--Teacher Leader Only</t>
  </si>
  <si>
    <t>Average District Experience--Teacher Leader Only</t>
  </si>
  <si>
    <t>Average Age--Teacher Leader Only</t>
  </si>
  <si>
    <t>AEA #</t>
  </si>
  <si>
    <t>AEA Name</t>
  </si>
  <si>
    <t>District Summary</t>
  </si>
  <si>
    <t>AEA Summary</t>
  </si>
  <si>
    <t>District &amp; AEA Summary</t>
  </si>
  <si>
    <t>Source: Iowa Department of Education, Bureau of Information and Analysis, Basic Educational Data Survey, Staff File.</t>
  </si>
  <si>
    <t xml:space="preserve">Notes: </t>
  </si>
  <si>
    <t>Figures represent average total salaries for staff by position. Some staff may be reported in multiple positions.</t>
  </si>
  <si>
    <t>For example, a teacher may also be employed as an administrator (principal, superintendent, etc.) or support staff (Curriculum Consultant, Teacher Leader, etc.).  The average, minimum, and maximum salaries include these staff.</t>
  </si>
  <si>
    <t>Teacher salary calculations were based upon total salaries for full-time public school licensed staff (FTE&gt;=0.8 over all licensed positions) with contract days&gt;=166 and minimum base salary of $33,500.</t>
  </si>
  <si>
    <t>Other teachers are teachers with a full-time contract, but contract days are&lt;166 or base salary&lt;$33,500.</t>
  </si>
  <si>
    <t>Regular salary is the portion of salary that is paid for direct position responsibilities, including teacher leader salary, teacher salary supplement and professional development.</t>
  </si>
  <si>
    <t>Base salary includes all that is in regular salary except professional development.</t>
  </si>
  <si>
    <t>Total salary includes regular salary and extra salary paid for extra curriculur and extra duties.</t>
  </si>
  <si>
    <t>2022-2023 Iowa Public School and AEA Teacher and Teacher Leader Information</t>
  </si>
  <si>
    <t>district_name</t>
  </si>
  <si>
    <t>county_code</t>
  </si>
  <si>
    <t>district_enrollment</t>
  </si>
  <si>
    <t>FT_teachers</t>
  </si>
  <si>
    <t>FT_avg_salary</t>
  </si>
  <si>
    <t>FT_avg_age</t>
  </si>
  <si>
    <t>FT_adv_degree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</si>
</sst>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0.0"/>
    <numFmt numFmtId="166" formatCode="0.0%"/>
    <numFmt numFmtId="167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25E7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3" fontId="3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3" fillId="2" borderId="0" xfId="0" applyFont="1" applyFill="1" applyAlignment="1"/>
    <xf numFmtId="165" fontId="2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165" fontId="3" fillId="3" borderId="0" xfId="0" applyNumberFormat="1" applyFont="1" applyFill="1" applyAlignment="1"/>
    <xf numFmtId="164" fontId="3" fillId="3" borderId="0" xfId="0" applyNumberFormat="1" applyFont="1" applyFill="1" applyAlignment="1"/>
    <xf numFmtId="3" fontId="3" fillId="4" borderId="0" xfId="0" applyNumberFormat="1" applyFont="1" applyFill="1"/>
    <xf numFmtId="165" fontId="2" fillId="4" borderId="0" xfId="0" applyNumberFormat="1" applyFont="1" applyFill="1"/>
    <xf numFmtId="164" fontId="2" fillId="4" borderId="0" xfId="0" applyNumberFormat="1" applyFont="1" applyFill="1"/>
    <xf numFmtId="0" fontId="3" fillId="5" borderId="0" xfId="0" applyFont="1" applyFill="1" applyAlignment="1"/>
    <xf numFmtId="165" fontId="3" fillId="5" borderId="0" xfId="0" applyNumberFormat="1" applyFont="1" applyFill="1" applyAlignment="1"/>
    <xf numFmtId="164" fontId="3" fillId="5" borderId="0" xfId="0" applyNumberFormat="1" applyFont="1" applyFill="1" applyAlignment="1"/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0" applyNumberFormat="1" applyFont="1" applyAlignment="1">
      <alignment horizontal="center" wrapText="1"/>
    </xf>
    <xf numFmtId="167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 wrapText="1"/>
    </xf>
    <xf numFmtId="165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wrapText="1"/>
    </xf>
    <xf numFmtId="166" fontId="3" fillId="5" borderId="0" xfId="0" applyNumberFormat="1" applyFont="1" applyFill="1" applyAlignment="1"/>
    <xf numFmtId="166" fontId="3" fillId="0" borderId="0" xfId="0" applyNumberFormat="1" applyFont="1" applyAlignment="1">
      <alignment horizontal="right" wrapText="1"/>
    </xf>
    <xf numFmtId="3" fontId="3" fillId="5" borderId="0" xfId="0" applyNumberFormat="1" applyFont="1" applyFill="1" applyAlignment="1"/>
    <xf numFmtId="0" fontId="4" fillId="0" borderId="0" xfId="0" applyFont="1"/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topLeftCell="L325" workbookViewId="0">
      <selection activeCell="AA14" sqref="AA14:AC342"/>
    </sheetView>
  </sheetViews>
  <sheetFormatPr defaultColWidth="8.83984375" defaultRowHeight="12.3" x14ac:dyDescent="0.4"/>
  <cols>
    <col min="1" max="1" width="7" style="1" customWidth="1"/>
    <col min="2" max="2" width="4" style="1" customWidth="1"/>
    <col min="3" max="3" width="9" style="1" customWidth="1"/>
    <col min="4" max="4" width="41" style="1" customWidth="1"/>
    <col min="5" max="5" width="13" style="3" customWidth="1"/>
    <col min="6" max="6" width="1.68359375" style="3" customWidth="1"/>
    <col min="7" max="9" width="13" style="4" customWidth="1"/>
    <col min="10" max="10" width="1.68359375" style="4" customWidth="1"/>
    <col min="11" max="12" width="13" style="4" customWidth="1"/>
    <col min="13" max="13" width="1.68359375" style="4" customWidth="1"/>
    <col min="14" max="14" width="13" style="5" customWidth="1"/>
    <col min="15" max="15" width="1.68359375" style="5" customWidth="1"/>
    <col min="16" max="18" width="13" style="5" customWidth="1"/>
    <col min="19" max="19" width="1.68359375" style="5" customWidth="1"/>
    <col min="20" max="20" width="13" style="4" customWidth="1"/>
    <col min="21" max="22" width="13" style="5" customWidth="1"/>
    <col min="23" max="23" width="1.68359375" style="5" customWidth="1"/>
    <col min="24" max="25" width="13" style="2" customWidth="1"/>
    <col min="26" max="26" width="1.68359375" style="2" customWidth="1"/>
    <col min="27" max="27" width="13" style="2" customWidth="1"/>
    <col min="28" max="28" width="1.68359375" style="2" customWidth="1"/>
    <col min="29" max="29" width="13" style="4" customWidth="1"/>
    <col min="30" max="30" width="13" style="7" customWidth="1"/>
    <col min="31" max="31" width="1.68359375" style="4" customWidth="1"/>
    <col min="32" max="32" width="13" style="4" customWidth="1"/>
    <col min="33" max="33" width="13" style="7" customWidth="1"/>
    <col min="34" max="37" width="13" style="5" customWidth="1"/>
    <col min="38" max="40" width="13" style="2" customWidth="1"/>
    <col min="41" max="41" width="1.68359375" style="3" customWidth="1"/>
    <col min="42" max="42" width="13" style="4" customWidth="1"/>
    <col min="43" max="43" width="13" style="7" customWidth="1"/>
    <col min="44" max="47" width="13" style="5" customWidth="1"/>
    <col min="48" max="50" width="13" style="2" customWidth="1"/>
    <col min="51" max="51" width="1.68359375" style="3" customWidth="1"/>
    <col min="52" max="52" width="13" style="4" customWidth="1"/>
    <col min="53" max="53" width="13" style="7" customWidth="1"/>
    <col min="54" max="56" width="13" style="5" customWidth="1"/>
    <col min="57" max="59" width="13" style="2" customWidth="1"/>
    <col min="60" max="16384" width="8.83984375" style="1"/>
  </cols>
  <sheetData>
    <row r="1" spans="1:60" x14ac:dyDescent="0.4">
      <c r="A1" s="54" t="s">
        <v>841</v>
      </c>
      <c r="B1" s="55"/>
    </row>
    <row r="2" spans="1:60" x14ac:dyDescent="0.4">
      <c r="A2" s="55"/>
      <c r="B2" s="55"/>
    </row>
    <row r="3" spans="1:60" x14ac:dyDescent="0.4">
      <c r="A3" s="55" t="s">
        <v>832</v>
      </c>
      <c r="B3" s="55"/>
    </row>
    <row r="4" spans="1:60" x14ac:dyDescent="0.4">
      <c r="A4" s="55"/>
      <c r="B4" s="55"/>
    </row>
    <row r="5" spans="1:60" x14ac:dyDescent="0.4">
      <c r="A5" s="55" t="s">
        <v>833</v>
      </c>
      <c r="B5" s="55" t="s">
        <v>834</v>
      </c>
    </row>
    <row r="6" spans="1:60" x14ac:dyDescent="0.4">
      <c r="A6" s="55"/>
      <c r="B6" s="55" t="s">
        <v>835</v>
      </c>
    </row>
    <row r="7" spans="1:60" x14ac:dyDescent="0.4">
      <c r="A7" s="55"/>
      <c r="B7" s="55" t="s">
        <v>836</v>
      </c>
    </row>
    <row r="8" spans="1:60" x14ac:dyDescent="0.4">
      <c r="A8" s="55"/>
      <c r="B8" s="55" t="s">
        <v>837</v>
      </c>
    </row>
    <row r="9" spans="1:60" x14ac:dyDescent="0.4">
      <c r="A9" s="55"/>
      <c r="B9" s="55" t="s">
        <v>838</v>
      </c>
    </row>
    <row r="10" spans="1:60" x14ac:dyDescent="0.4">
      <c r="A10" s="55"/>
      <c r="B10" s="55" t="s">
        <v>839</v>
      </c>
    </row>
    <row r="11" spans="1:60" x14ac:dyDescent="0.4">
      <c r="A11" s="55"/>
      <c r="B11" s="55" t="s">
        <v>840</v>
      </c>
    </row>
    <row r="13" spans="1:60" s="9" customFormat="1" ht="40.9" customHeight="1" x14ac:dyDescent="0.4">
      <c r="A13" s="8"/>
      <c r="B13" s="8"/>
      <c r="C13" s="8"/>
      <c r="E13" s="10"/>
      <c r="F13" s="11"/>
      <c r="G13" s="12" t="s">
        <v>775</v>
      </c>
      <c r="H13" s="13"/>
      <c r="I13" s="13"/>
      <c r="J13" s="14"/>
      <c r="K13" s="14"/>
      <c r="L13" s="14"/>
      <c r="M13" s="15"/>
      <c r="N13" s="16"/>
      <c r="O13" s="16"/>
      <c r="P13" s="17"/>
      <c r="Q13" s="17"/>
      <c r="R13" s="17"/>
      <c r="S13" s="15"/>
      <c r="T13" s="13"/>
      <c r="U13" s="18"/>
      <c r="V13" s="18"/>
      <c r="W13" s="18"/>
      <c r="X13" s="14"/>
      <c r="Y13" s="19"/>
      <c r="Z13" s="19"/>
      <c r="AA13" s="15"/>
      <c r="AB13" s="20"/>
      <c r="AC13" s="13"/>
      <c r="AD13" s="21"/>
      <c r="AE13" s="11"/>
      <c r="AF13" s="22" t="s">
        <v>776</v>
      </c>
      <c r="AG13" s="23"/>
      <c r="AH13" s="24"/>
      <c r="AI13" s="24"/>
      <c r="AJ13" s="24"/>
      <c r="AK13" s="24"/>
      <c r="AL13" s="24"/>
      <c r="AM13" s="24"/>
      <c r="AN13" s="24"/>
      <c r="AP13" s="25" t="s">
        <v>777</v>
      </c>
      <c r="AQ13" s="26"/>
      <c r="AR13" s="27"/>
      <c r="AS13" s="27"/>
      <c r="AT13" s="27"/>
      <c r="AU13" s="27"/>
      <c r="AV13" s="26"/>
      <c r="AW13" s="26"/>
      <c r="AX13" s="26"/>
      <c r="AZ13" s="46" t="s">
        <v>778</v>
      </c>
      <c r="BA13" s="44"/>
      <c r="BB13" s="28"/>
      <c r="BC13" s="28"/>
      <c r="BD13" s="28"/>
      <c r="BE13" s="30"/>
      <c r="BF13" s="28"/>
      <c r="BG13" s="28"/>
      <c r="BH13" s="29"/>
    </row>
    <row r="14" spans="1:60" s="32" customFormat="1" ht="86.1" x14ac:dyDescent="0.4">
      <c r="A14" s="31" t="s">
        <v>779</v>
      </c>
      <c r="B14" s="31" t="s">
        <v>780</v>
      </c>
      <c r="C14" s="31" t="s">
        <v>781</v>
      </c>
      <c r="D14" s="32" t="s">
        <v>782</v>
      </c>
      <c r="E14" s="33" t="s">
        <v>783</v>
      </c>
      <c r="F14" s="34"/>
      <c r="G14" s="35" t="s">
        <v>784</v>
      </c>
      <c r="H14" s="35" t="s">
        <v>785</v>
      </c>
      <c r="I14" s="35" t="s">
        <v>786</v>
      </c>
      <c r="J14" s="36"/>
      <c r="K14" s="36" t="s">
        <v>787</v>
      </c>
      <c r="L14" s="36" t="s">
        <v>788</v>
      </c>
      <c r="M14" s="37"/>
      <c r="N14" s="38" t="s">
        <v>789</v>
      </c>
      <c r="O14" s="39"/>
      <c r="P14" s="38" t="s">
        <v>790</v>
      </c>
      <c r="Q14" s="38" t="s">
        <v>791</v>
      </c>
      <c r="R14" s="38" t="s">
        <v>792</v>
      </c>
      <c r="S14" s="37"/>
      <c r="T14" s="36" t="s">
        <v>793</v>
      </c>
      <c r="U14" s="40" t="s">
        <v>794</v>
      </c>
      <c r="V14" s="40" t="s">
        <v>795</v>
      </c>
      <c r="W14" s="40"/>
      <c r="X14" s="41" t="s">
        <v>796</v>
      </c>
      <c r="Y14" s="41" t="s">
        <v>797</v>
      </c>
      <c r="AA14" s="41" t="s">
        <v>798</v>
      </c>
      <c r="AB14" s="42"/>
      <c r="AC14" s="35" t="s">
        <v>799</v>
      </c>
      <c r="AD14" s="41" t="s">
        <v>800</v>
      </c>
      <c r="AE14" s="37"/>
      <c r="AF14" s="43" t="s">
        <v>801</v>
      </c>
      <c r="AG14" s="42" t="s">
        <v>802</v>
      </c>
      <c r="AH14" s="40" t="s">
        <v>803</v>
      </c>
      <c r="AI14" s="40" t="s">
        <v>804</v>
      </c>
      <c r="AJ14" s="40" t="s">
        <v>805</v>
      </c>
      <c r="AK14" s="40" t="s">
        <v>806</v>
      </c>
      <c r="AL14" s="42" t="s">
        <v>807</v>
      </c>
      <c r="AM14" s="42" t="s">
        <v>808</v>
      </c>
      <c r="AN14" s="42" t="s">
        <v>809</v>
      </c>
      <c r="AP14" s="43" t="s">
        <v>810</v>
      </c>
      <c r="AQ14" s="42" t="s">
        <v>802</v>
      </c>
      <c r="AR14" s="40" t="s">
        <v>811</v>
      </c>
      <c r="AS14" s="40" t="s">
        <v>812</v>
      </c>
      <c r="AT14" s="40" t="s">
        <v>813</v>
      </c>
      <c r="AU14" s="40" t="s">
        <v>814</v>
      </c>
      <c r="AV14" s="42" t="s">
        <v>815</v>
      </c>
      <c r="AW14" s="42" t="s">
        <v>816</v>
      </c>
      <c r="AX14" s="42" t="s">
        <v>817</v>
      </c>
      <c r="AZ14" s="43" t="s">
        <v>818</v>
      </c>
      <c r="BA14" s="45" t="s">
        <v>819</v>
      </c>
      <c r="BB14" s="40" t="s">
        <v>820</v>
      </c>
      <c r="BC14" s="40" t="s">
        <v>821</v>
      </c>
      <c r="BD14" s="40" t="s">
        <v>822</v>
      </c>
      <c r="BE14" s="40" t="s">
        <v>823</v>
      </c>
      <c r="BF14" s="42" t="s">
        <v>824</v>
      </c>
      <c r="BG14" s="42" t="s">
        <v>825</v>
      </c>
      <c r="BH14" s="42" t="s">
        <v>826</v>
      </c>
    </row>
    <row r="15" spans="1:60" x14ac:dyDescent="0.4">
      <c r="A15" s="1" t="s">
        <v>0</v>
      </c>
      <c r="B15" s="1" t="s">
        <v>1</v>
      </c>
      <c r="C15" s="1" t="s">
        <v>2</v>
      </c>
      <c r="D15" s="1" t="s">
        <v>3</v>
      </c>
      <c r="E15" s="6">
        <v>686.4</v>
      </c>
      <c r="F15" s="6"/>
      <c r="G15" s="4">
        <v>57</v>
      </c>
      <c r="H15" s="4">
        <v>0</v>
      </c>
      <c r="I15" s="4">
        <v>1</v>
      </c>
      <c r="K15" s="4">
        <v>1</v>
      </c>
      <c r="L15" s="4">
        <v>1</v>
      </c>
      <c r="N15" s="5">
        <v>56604.035087718999</v>
      </c>
      <c r="P15" s="5">
        <v>58643.403508771997</v>
      </c>
      <c r="Q15" s="5">
        <v>37425</v>
      </c>
      <c r="R15" s="5">
        <v>84375</v>
      </c>
      <c r="T15" s="4">
        <v>2</v>
      </c>
      <c r="U15" s="5">
        <v>38922</v>
      </c>
      <c r="V15" s="5">
        <v>38922</v>
      </c>
      <c r="X15" s="2">
        <v>16.070175439</v>
      </c>
      <c r="Y15" s="2">
        <v>12.157894736999999</v>
      </c>
      <c r="AA15" s="2">
        <v>43.666666667000001</v>
      </c>
      <c r="AC15" s="4">
        <v>5</v>
      </c>
      <c r="AD15" s="7">
        <f>AC15/G15</f>
        <v>8.771929824561403E-2</v>
      </c>
      <c r="AF15" s="4">
        <v>44</v>
      </c>
      <c r="AG15" s="7">
        <f>AF15/G15</f>
        <v>0.77192982456140347</v>
      </c>
      <c r="AH15" s="5">
        <v>55382.772727272997</v>
      </c>
      <c r="AI15" s="5">
        <v>56016.318181818002</v>
      </c>
      <c r="AJ15" s="5">
        <v>37425</v>
      </c>
      <c r="AK15" s="5">
        <v>72619</v>
      </c>
      <c r="AL15" s="2">
        <v>15.75</v>
      </c>
      <c r="AM15" s="2">
        <v>11.818181817999999</v>
      </c>
      <c r="AN15" s="2">
        <v>43.090909091</v>
      </c>
      <c r="AP15" s="4">
        <v>38</v>
      </c>
      <c r="AQ15" s="7">
        <f>AP15/G15</f>
        <v>0.66666666666666663</v>
      </c>
      <c r="AR15" s="5">
        <v>54043.657894737</v>
      </c>
      <c r="AS15" s="5">
        <v>54610.342105263</v>
      </c>
      <c r="AT15" s="5">
        <v>37425</v>
      </c>
      <c r="AU15" s="5">
        <v>67278</v>
      </c>
      <c r="AV15" s="2">
        <v>15.026315789</v>
      </c>
      <c r="AW15" s="2">
        <v>10.815789474000001</v>
      </c>
      <c r="AX15" s="2">
        <v>42.921052631999999</v>
      </c>
      <c r="AZ15" s="4">
        <v>0</v>
      </c>
      <c r="BA15" s="7">
        <f>AZ15/G15</f>
        <v>0</v>
      </c>
      <c r="BB15" s="5" t="s">
        <v>774</v>
      </c>
      <c r="BC15" s="5" t="s">
        <v>774</v>
      </c>
      <c r="BD15" s="5" t="s">
        <v>774</v>
      </c>
      <c r="BE15" s="5" t="s">
        <v>774</v>
      </c>
      <c r="BF15" s="2" t="s">
        <v>774</v>
      </c>
      <c r="BG15" s="2" t="s">
        <v>774</v>
      </c>
      <c r="BH15" s="2" t="s">
        <v>774</v>
      </c>
    </row>
    <row r="16" spans="1:60" x14ac:dyDescent="0.4">
      <c r="A16" s="1" t="s">
        <v>4</v>
      </c>
      <c r="B16" s="1" t="s">
        <v>5</v>
      </c>
      <c r="C16" s="1" t="s">
        <v>6</v>
      </c>
      <c r="D16" s="1" t="s">
        <v>7</v>
      </c>
      <c r="E16" s="6">
        <v>306.3</v>
      </c>
      <c r="F16" s="6"/>
      <c r="G16" s="4">
        <v>27</v>
      </c>
      <c r="H16" s="4">
        <v>2</v>
      </c>
      <c r="I16" s="4">
        <v>0</v>
      </c>
      <c r="K16" s="4">
        <v>5</v>
      </c>
      <c r="L16" s="4">
        <v>5</v>
      </c>
      <c r="N16" s="5">
        <v>50403.814814814999</v>
      </c>
      <c r="P16" s="5">
        <v>50403.814814814999</v>
      </c>
      <c r="Q16" s="5">
        <v>37406</v>
      </c>
      <c r="R16" s="5">
        <v>67200</v>
      </c>
      <c r="T16" s="4">
        <v>2</v>
      </c>
      <c r="U16" s="5">
        <v>40104</v>
      </c>
      <c r="V16" s="5">
        <v>40104</v>
      </c>
      <c r="X16" s="2">
        <v>12.703703704</v>
      </c>
      <c r="Y16" s="2">
        <v>9.2592592590000002</v>
      </c>
      <c r="AA16" s="2">
        <v>39.740740741000003</v>
      </c>
      <c r="AC16" s="4">
        <v>9</v>
      </c>
      <c r="AD16" s="7">
        <f t="shared" ref="AD16:AD79" si="0">AC16/G16</f>
        <v>0.33333333333333331</v>
      </c>
      <c r="AF16" s="4">
        <v>24</v>
      </c>
      <c r="AG16" s="7">
        <f t="shared" ref="AG16:AG79" si="1">AF16/G16</f>
        <v>0.88888888888888884</v>
      </c>
      <c r="AH16" s="5">
        <v>50795.375</v>
      </c>
      <c r="AI16" s="5">
        <v>50795.375</v>
      </c>
      <c r="AJ16" s="5">
        <v>37406</v>
      </c>
      <c r="AK16" s="5">
        <v>67200</v>
      </c>
      <c r="AL16" s="2">
        <v>12.958333333000001</v>
      </c>
      <c r="AM16" s="2">
        <v>9.1666666669999994</v>
      </c>
      <c r="AN16" s="2">
        <v>40.416666667000001</v>
      </c>
      <c r="AP16" s="4">
        <v>16</v>
      </c>
      <c r="AQ16" s="7">
        <f t="shared" ref="AQ16:AQ79" si="2">AP16/G16</f>
        <v>0.59259259259259256</v>
      </c>
      <c r="AR16" s="5">
        <v>48093.5625</v>
      </c>
      <c r="AS16" s="5">
        <v>48093.5625</v>
      </c>
      <c r="AT16" s="5">
        <v>37406</v>
      </c>
      <c r="AU16" s="5">
        <v>58988</v>
      </c>
      <c r="AV16" s="2">
        <v>10.3125</v>
      </c>
      <c r="AW16" s="2">
        <v>5.6875</v>
      </c>
      <c r="AX16" s="2">
        <v>38</v>
      </c>
      <c r="AZ16" s="4">
        <v>1</v>
      </c>
      <c r="BA16" s="7">
        <f t="shared" ref="BA16:BA79" si="3">AZ16/G16</f>
        <v>3.7037037037037035E-2</v>
      </c>
      <c r="BB16" s="5">
        <v>48504</v>
      </c>
      <c r="BC16" s="5">
        <v>48504</v>
      </c>
      <c r="BD16" s="5">
        <v>48504</v>
      </c>
      <c r="BE16" s="5">
        <v>48504</v>
      </c>
      <c r="BF16" s="2">
        <v>11</v>
      </c>
      <c r="BG16" s="2">
        <v>11</v>
      </c>
      <c r="BH16" s="2">
        <v>33</v>
      </c>
    </row>
    <row r="17" spans="1:60" x14ac:dyDescent="0.4">
      <c r="A17" s="1" t="s">
        <v>8</v>
      </c>
      <c r="B17" s="1" t="s">
        <v>5</v>
      </c>
      <c r="C17" s="1" t="s">
        <v>9</v>
      </c>
      <c r="D17" s="1" t="s">
        <v>10</v>
      </c>
      <c r="E17" s="6">
        <v>2130.9</v>
      </c>
      <c r="F17" s="6"/>
      <c r="G17" s="4">
        <v>153</v>
      </c>
      <c r="H17" s="4">
        <v>1</v>
      </c>
      <c r="I17" s="4">
        <v>5</v>
      </c>
      <c r="K17" s="4">
        <v>0</v>
      </c>
      <c r="L17" s="4">
        <v>0</v>
      </c>
      <c r="N17" s="5">
        <v>56466.032679739001</v>
      </c>
      <c r="P17" s="5">
        <v>57795.960784313997</v>
      </c>
      <c r="Q17" s="5">
        <v>45697</v>
      </c>
      <c r="R17" s="5">
        <v>76133</v>
      </c>
      <c r="T17" s="4">
        <v>11</v>
      </c>
      <c r="U17" s="5">
        <v>45992.090909090999</v>
      </c>
      <c r="V17" s="5">
        <v>46605</v>
      </c>
      <c r="X17" s="2">
        <v>11.104575163</v>
      </c>
      <c r="Y17" s="2">
        <v>7.6666666670000003</v>
      </c>
      <c r="AA17" s="2">
        <v>35.947712418000002</v>
      </c>
      <c r="AC17" s="4">
        <v>59</v>
      </c>
      <c r="AD17" s="7">
        <f t="shared" si="0"/>
        <v>0.38562091503267976</v>
      </c>
      <c r="AF17" s="4">
        <v>124</v>
      </c>
      <c r="AG17" s="7">
        <f t="shared" si="1"/>
        <v>0.81045751633986929</v>
      </c>
      <c r="AH17" s="5">
        <v>56125.677419355001</v>
      </c>
      <c r="AI17" s="5">
        <v>56320.233870967997</v>
      </c>
      <c r="AJ17" s="5">
        <v>45697</v>
      </c>
      <c r="AK17" s="5">
        <v>75393</v>
      </c>
      <c r="AL17" s="2">
        <v>10.733870968</v>
      </c>
      <c r="AM17" s="2">
        <v>7.75</v>
      </c>
      <c r="AN17" s="2">
        <v>35.596774193999998</v>
      </c>
      <c r="AP17" s="4">
        <v>77</v>
      </c>
      <c r="AQ17" s="7">
        <f t="shared" si="2"/>
        <v>0.50326797385620914</v>
      </c>
      <c r="AR17" s="5">
        <v>53711.506493506</v>
      </c>
      <c r="AS17" s="5">
        <v>53936.480519481003</v>
      </c>
      <c r="AT17" s="5">
        <v>45697</v>
      </c>
      <c r="AU17" s="5">
        <v>68147</v>
      </c>
      <c r="AV17" s="2">
        <v>9.3506493509999995</v>
      </c>
      <c r="AW17" s="2">
        <v>6.3116883120000002</v>
      </c>
      <c r="AX17" s="2">
        <v>34.324675325000001</v>
      </c>
      <c r="AZ17" s="4">
        <v>0</v>
      </c>
      <c r="BA17" s="7">
        <f t="shared" si="3"/>
        <v>0</v>
      </c>
      <c r="BB17" s="5" t="s">
        <v>774</v>
      </c>
      <c r="BC17" s="5" t="s">
        <v>774</v>
      </c>
      <c r="BD17" s="5" t="s">
        <v>774</v>
      </c>
      <c r="BE17" s="5" t="s">
        <v>774</v>
      </c>
      <c r="BF17" s="2" t="s">
        <v>774</v>
      </c>
      <c r="BG17" s="2" t="s">
        <v>774</v>
      </c>
      <c r="BH17" s="2" t="s">
        <v>774</v>
      </c>
    </row>
    <row r="18" spans="1:60" x14ac:dyDescent="0.4">
      <c r="A18" s="1" t="s">
        <v>11</v>
      </c>
      <c r="B18" s="1" t="s">
        <v>12</v>
      </c>
      <c r="C18" s="1" t="s">
        <v>13</v>
      </c>
      <c r="D18" s="1" t="s">
        <v>14</v>
      </c>
      <c r="E18" s="6">
        <v>555.20000000000005</v>
      </c>
      <c r="F18" s="6"/>
      <c r="G18" s="4">
        <v>52</v>
      </c>
      <c r="H18" s="4">
        <v>5</v>
      </c>
      <c r="I18" s="4">
        <v>3</v>
      </c>
      <c r="K18" s="4">
        <v>0</v>
      </c>
      <c r="L18" s="4">
        <v>0</v>
      </c>
      <c r="N18" s="5">
        <v>54169.211538461997</v>
      </c>
      <c r="P18" s="5">
        <v>57205.480769230999</v>
      </c>
      <c r="Q18" s="5">
        <v>41785</v>
      </c>
      <c r="R18" s="5">
        <v>93652</v>
      </c>
      <c r="T18" s="4">
        <v>5</v>
      </c>
      <c r="U18" s="5">
        <v>43754.2</v>
      </c>
      <c r="V18" s="5">
        <v>43754.2</v>
      </c>
      <c r="X18" s="2">
        <v>14.480769231</v>
      </c>
      <c r="Y18" s="2">
        <v>11.692307692</v>
      </c>
      <c r="AA18" s="2">
        <v>41.076923076999996</v>
      </c>
      <c r="AC18" s="4">
        <v>4</v>
      </c>
      <c r="AD18" s="7">
        <f t="shared" si="0"/>
        <v>7.6923076923076927E-2</v>
      </c>
      <c r="AF18" s="4">
        <v>40</v>
      </c>
      <c r="AG18" s="7">
        <f t="shared" si="1"/>
        <v>0.76923076923076927</v>
      </c>
      <c r="AH18" s="5">
        <v>53687.775000000001</v>
      </c>
      <c r="AI18" s="5">
        <v>54846.35</v>
      </c>
      <c r="AJ18" s="5">
        <v>41785</v>
      </c>
      <c r="AK18" s="5">
        <v>72604</v>
      </c>
      <c r="AL18" s="2">
        <v>13.975</v>
      </c>
      <c r="AM18" s="2">
        <v>11.125</v>
      </c>
      <c r="AN18" s="2">
        <v>41</v>
      </c>
      <c r="AP18" s="4">
        <v>28</v>
      </c>
      <c r="AQ18" s="7">
        <f t="shared" si="2"/>
        <v>0.53846153846153844</v>
      </c>
      <c r="AR18" s="5">
        <v>51419.75</v>
      </c>
      <c r="AS18" s="5">
        <v>52615.571428570998</v>
      </c>
      <c r="AT18" s="5">
        <v>41785</v>
      </c>
      <c r="AU18" s="5">
        <v>71339</v>
      </c>
      <c r="AV18" s="2">
        <v>11.678571429</v>
      </c>
      <c r="AW18" s="2">
        <v>9.0714285710000002</v>
      </c>
      <c r="AX18" s="2">
        <v>38.357142856999999</v>
      </c>
      <c r="AZ18" s="4">
        <v>2</v>
      </c>
      <c r="BA18" s="7">
        <f t="shared" si="3"/>
        <v>3.8461538461538464E-2</v>
      </c>
      <c r="BB18" s="5">
        <v>57219.5</v>
      </c>
      <c r="BC18" s="5">
        <v>57787</v>
      </c>
      <c r="BD18" s="5">
        <v>51283</v>
      </c>
      <c r="BE18" s="5">
        <v>64291</v>
      </c>
      <c r="BF18" s="2">
        <v>8.5</v>
      </c>
      <c r="BG18" s="2">
        <v>5</v>
      </c>
      <c r="BH18" s="2">
        <v>33</v>
      </c>
    </row>
    <row r="19" spans="1:60" x14ac:dyDescent="0.4">
      <c r="A19" s="1" t="s">
        <v>5</v>
      </c>
      <c r="B19" s="1" t="s">
        <v>15</v>
      </c>
      <c r="C19" s="1" t="s">
        <v>16</v>
      </c>
      <c r="D19" s="1" t="s">
        <v>17</v>
      </c>
      <c r="E19" s="6">
        <v>209.6</v>
      </c>
      <c r="F19" s="6"/>
      <c r="G19" s="4">
        <v>10</v>
      </c>
      <c r="H19" s="4">
        <v>3</v>
      </c>
      <c r="I19" s="4">
        <v>0</v>
      </c>
      <c r="K19" s="4">
        <v>0</v>
      </c>
      <c r="L19" s="4">
        <v>0</v>
      </c>
      <c r="N19" s="5">
        <v>53451</v>
      </c>
      <c r="P19" s="5">
        <v>53451</v>
      </c>
      <c r="Q19" s="5">
        <v>38000</v>
      </c>
      <c r="R19" s="5">
        <v>64935</v>
      </c>
      <c r="T19" s="4">
        <v>0</v>
      </c>
      <c r="U19" s="5" t="s">
        <v>774</v>
      </c>
      <c r="V19" s="5" t="s">
        <v>774</v>
      </c>
      <c r="X19" s="2">
        <v>16.3</v>
      </c>
      <c r="Y19" s="2">
        <v>9.6</v>
      </c>
      <c r="AA19" s="2">
        <v>46.3</v>
      </c>
      <c r="AC19" s="4">
        <v>2</v>
      </c>
      <c r="AD19" s="7">
        <f t="shared" si="0"/>
        <v>0.2</v>
      </c>
      <c r="AF19" s="4">
        <v>10</v>
      </c>
      <c r="AG19" s="7">
        <f t="shared" si="1"/>
        <v>1</v>
      </c>
      <c r="AH19" s="5">
        <v>53451</v>
      </c>
      <c r="AI19" s="5">
        <v>53451</v>
      </c>
      <c r="AJ19" s="5">
        <v>38000</v>
      </c>
      <c r="AK19" s="5">
        <v>64935</v>
      </c>
      <c r="AL19" s="2">
        <v>16.3</v>
      </c>
      <c r="AM19" s="2">
        <v>9.6</v>
      </c>
      <c r="AN19" s="2">
        <v>46.3</v>
      </c>
      <c r="AP19" s="4">
        <v>7</v>
      </c>
      <c r="AQ19" s="7">
        <f t="shared" si="2"/>
        <v>0.7</v>
      </c>
      <c r="AR19" s="5">
        <v>50271.571428570998</v>
      </c>
      <c r="AS19" s="5">
        <v>50271.571428570998</v>
      </c>
      <c r="AT19" s="5">
        <v>38000</v>
      </c>
      <c r="AU19" s="5">
        <v>62908</v>
      </c>
      <c r="AV19" s="2">
        <v>13.571428571</v>
      </c>
      <c r="AW19" s="2">
        <v>5.7142857139999998</v>
      </c>
      <c r="AX19" s="2">
        <v>42.714285713999999</v>
      </c>
      <c r="AZ19" s="4">
        <v>0</v>
      </c>
      <c r="BA19" s="7">
        <f t="shared" si="3"/>
        <v>0</v>
      </c>
      <c r="BB19" s="5" t="s">
        <v>774</v>
      </c>
      <c r="BC19" s="5" t="s">
        <v>774</v>
      </c>
      <c r="BD19" s="5" t="s">
        <v>774</v>
      </c>
      <c r="BE19" s="5" t="s">
        <v>774</v>
      </c>
      <c r="BF19" s="2" t="s">
        <v>774</v>
      </c>
      <c r="BG19" s="2" t="s">
        <v>774</v>
      </c>
      <c r="BH19" s="2" t="s">
        <v>774</v>
      </c>
    </row>
    <row r="20" spans="1:60" x14ac:dyDescent="0.4">
      <c r="A20" s="1" t="s">
        <v>18</v>
      </c>
      <c r="B20" s="1" t="s">
        <v>19</v>
      </c>
      <c r="C20" s="1" t="s">
        <v>20</v>
      </c>
      <c r="D20" s="1" t="s">
        <v>21</v>
      </c>
      <c r="E20" s="6">
        <v>1099.4000000000001</v>
      </c>
      <c r="F20" s="6"/>
      <c r="G20" s="4">
        <v>79</v>
      </c>
      <c r="H20" s="4">
        <v>4</v>
      </c>
      <c r="I20" s="4">
        <v>2</v>
      </c>
      <c r="K20" s="4">
        <v>0</v>
      </c>
      <c r="L20" s="4">
        <v>0</v>
      </c>
      <c r="N20" s="5">
        <v>59866.82278481</v>
      </c>
      <c r="P20" s="5">
        <v>61713.556962025003</v>
      </c>
      <c r="Q20" s="5">
        <v>41057</v>
      </c>
      <c r="R20" s="5">
        <v>95938</v>
      </c>
      <c r="T20" s="4">
        <v>3</v>
      </c>
      <c r="U20" s="5">
        <v>41500.333333333001</v>
      </c>
      <c r="V20" s="5">
        <v>44255.333333333001</v>
      </c>
      <c r="X20" s="2">
        <v>17.037974684000002</v>
      </c>
      <c r="Y20" s="2">
        <v>13.481012657999999</v>
      </c>
      <c r="AA20" s="2">
        <v>42.632911391999997</v>
      </c>
      <c r="AC20" s="4">
        <v>12</v>
      </c>
      <c r="AD20" s="7">
        <f t="shared" si="0"/>
        <v>0.15189873417721519</v>
      </c>
      <c r="AF20" s="4">
        <v>62</v>
      </c>
      <c r="AG20" s="7">
        <f t="shared" si="1"/>
        <v>0.78481012658227844</v>
      </c>
      <c r="AH20" s="5">
        <v>59762.612903226</v>
      </c>
      <c r="AI20" s="5">
        <v>60454.290322581001</v>
      </c>
      <c r="AJ20" s="5">
        <v>41057</v>
      </c>
      <c r="AK20" s="5">
        <v>78540</v>
      </c>
      <c r="AL20" s="2">
        <v>16.435483870999999</v>
      </c>
      <c r="AM20" s="2">
        <v>12.693548387</v>
      </c>
      <c r="AN20" s="2">
        <v>42.048387097000003</v>
      </c>
      <c r="AP20" s="4">
        <v>32</v>
      </c>
      <c r="AQ20" s="7">
        <f t="shared" si="2"/>
        <v>0.4050632911392405</v>
      </c>
      <c r="AR20" s="5">
        <v>58955.625</v>
      </c>
      <c r="AS20" s="5">
        <v>59566.8125</v>
      </c>
      <c r="AT20" s="5">
        <v>43079</v>
      </c>
      <c r="AU20" s="5">
        <v>75666</v>
      </c>
      <c r="AV20" s="2">
        <v>18.46875</v>
      </c>
      <c r="AW20" s="2">
        <v>15.28125</v>
      </c>
      <c r="AX20" s="2">
        <v>43.875</v>
      </c>
      <c r="AZ20" s="4">
        <v>0</v>
      </c>
      <c r="BA20" s="7">
        <f t="shared" si="3"/>
        <v>0</v>
      </c>
      <c r="BB20" s="5" t="s">
        <v>774</v>
      </c>
      <c r="BC20" s="5" t="s">
        <v>774</v>
      </c>
      <c r="BD20" s="5" t="s">
        <v>774</v>
      </c>
      <c r="BE20" s="5" t="s">
        <v>774</v>
      </c>
      <c r="BF20" s="2" t="s">
        <v>774</v>
      </c>
      <c r="BG20" s="2" t="s">
        <v>774</v>
      </c>
      <c r="BH20" s="2" t="s">
        <v>774</v>
      </c>
    </row>
    <row r="21" spans="1:60" x14ac:dyDescent="0.4">
      <c r="A21" s="1" t="s">
        <v>22</v>
      </c>
      <c r="B21" s="1" t="s">
        <v>23</v>
      </c>
      <c r="C21" s="1" t="s">
        <v>24</v>
      </c>
      <c r="D21" s="1" t="s">
        <v>25</v>
      </c>
      <c r="E21" s="6">
        <v>526.5</v>
      </c>
      <c r="F21" s="6"/>
      <c r="G21" s="4">
        <v>62</v>
      </c>
      <c r="H21" s="4">
        <v>1</v>
      </c>
      <c r="I21" s="4">
        <v>0</v>
      </c>
      <c r="K21" s="4">
        <v>0</v>
      </c>
      <c r="L21" s="4">
        <v>0</v>
      </c>
      <c r="N21" s="5">
        <v>52834.467741934997</v>
      </c>
      <c r="P21" s="5">
        <v>55092.080645160997</v>
      </c>
      <c r="Q21" s="5">
        <v>41533</v>
      </c>
      <c r="R21" s="5">
        <v>88588</v>
      </c>
      <c r="T21" s="4">
        <v>6</v>
      </c>
      <c r="U21" s="5">
        <v>44443</v>
      </c>
      <c r="V21" s="5">
        <v>44443</v>
      </c>
      <c r="X21" s="2">
        <v>10.774193548</v>
      </c>
      <c r="Y21" s="2">
        <v>7.7419354839999999</v>
      </c>
      <c r="AA21" s="2">
        <v>36.693548387</v>
      </c>
      <c r="AC21" s="4">
        <v>23</v>
      </c>
      <c r="AD21" s="7">
        <f t="shared" si="0"/>
        <v>0.37096774193548387</v>
      </c>
      <c r="AF21" s="4">
        <v>46</v>
      </c>
      <c r="AG21" s="7">
        <f t="shared" si="1"/>
        <v>0.74193548387096775</v>
      </c>
      <c r="AH21" s="5">
        <v>54024.326086957</v>
      </c>
      <c r="AI21" s="5">
        <v>54746.586956521998</v>
      </c>
      <c r="AJ21" s="5">
        <v>41533</v>
      </c>
      <c r="AK21" s="5">
        <v>81420</v>
      </c>
      <c r="AL21" s="2">
        <v>11.02173913</v>
      </c>
      <c r="AM21" s="2">
        <v>7.8260869570000002</v>
      </c>
      <c r="AN21" s="2">
        <v>37.717391304000003</v>
      </c>
      <c r="AP21" s="4">
        <v>33</v>
      </c>
      <c r="AQ21" s="7">
        <f t="shared" si="2"/>
        <v>0.532258064516129</v>
      </c>
      <c r="AR21" s="5">
        <v>50926.030303029998</v>
      </c>
      <c r="AS21" s="5">
        <v>51684.696969696997</v>
      </c>
      <c r="AT21" s="5">
        <v>41533</v>
      </c>
      <c r="AU21" s="5">
        <v>81420</v>
      </c>
      <c r="AV21" s="2">
        <v>8.4545454549999999</v>
      </c>
      <c r="AW21" s="2">
        <v>5.5454545450000001</v>
      </c>
      <c r="AX21" s="2">
        <v>36.181818182000001</v>
      </c>
      <c r="AZ21" s="4">
        <v>3</v>
      </c>
      <c r="BA21" s="7">
        <f t="shared" si="3"/>
        <v>4.8387096774193547E-2</v>
      </c>
      <c r="BB21" s="5">
        <v>63672.666666666999</v>
      </c>
      <c r="BC21" s="5">
        <v>63672.666666666999</v>
      </c>
      <c r="BD21" s="5">
        <v>50725</v>
      </c>
      <c r="BE21" s="5">
        <v>76118</v>
      </c>
      <c r="BF21" s="2">
        <v>13.666666666999999</v>
      </c>
      <c r="BG21" s="2">
        <v>11.666666666999999</v>
      </c>
      <c r="BH21" s="2">
        <v>36</v>
      </c>
    </row>
    <row r="22" spans="1:60" x14ac:dyDescent="0.4">
      <c r="A22" s="1" t="s">
        <v>0</v>
      </c>
      <c r="B22" s="1" t="s">
        <v>1</v>
      </c>
      <c r="C22" s="1" t="s">
        <v>26</v>
      </c>
      <c r="D22" s="1" t="s">
        <v>27</v>
      </c>
      <c r="E22" s="6">
        <v>273.7</v>
      </c>
      <c r="F22" s="6"/>
      <c r="G22" s="4">
        <v>13</v>
      </c>
      <c r="H22" s="4">
        <v>1</v>
      </c>
      <c r="I22" s="4">
        <v>3</v>
      </c>
      <c r="K22" s="4">
        <v>6</v>
      </c>
      <c r="L22" s="4">
        <v>1</v>
      </c>
      <c r="N22" s="5">
        <v>45289.538461538003</v>
      </c>
      <c r="P22" s="5">
        <v>56189.538461538003</v>
      </c>
      <c r="Q22" s="5">
        <v>44504</v>
      </c>
      <c r="R22" s="5">
        <v>67580</v>
      </c>
      <c r="T22" s="4">
        <v>1</v>
      </c>
      <c r="U22" s="5">
        <v>47143</v>
      </c>
      <c r="V22" s="5">
        <v>58043</v>
      </c>
      <c r="X22" s="2">
        <v>18.769230769</v>
      </c>
      <c r="Y22" s="2">
        <v>12.230769231</v>
      </c>
      <c r="AA22" s="2">
        <v>49.538461538</v>
      </c>
      <c r="AC22" s="4">
        <v>1</v>
      </c>
      <c r="AD22" s="7">
        <f t="shared" si="0"/>
        <v>7.6923076923076927E-2</v>
      </c>
      <c r="AF22" s="4">
        <v>13</v>
      </c>
      <c r="AG22" s="7">
        <f t="shared" si="1"/>
        <v>1</v>
      </c>
      <c r="AH22" s="5">
        <v>45289.538461538003</v>
      </c>
      <c r="AI22" s="5">
        <v>56189.538461538003</v>
      </c>
      <c r="AJ22" s="5">
        <v>44504</v>
      </c>
      <c r="AK22" s="5">
        <v>67580</v>
      </c>
      <c r="AL22" s="2">
        <v>18.769230769</v>
      </c>
      <c r="AM22" s="2">
        <v>12.230769231</v>
      </c>
      <c r="AN22" s="2">
        <v>49.538461538</v>
      </c>
      <c r="AP22" s="4">
        <v>9</v>
      </c>
      <c r="AQ22" s="7">
        <f t="shared" si="2"/>
        <v>0.69230769230769229</v>
      </c>
      <c r="AR22" s="5">
        <v>46251.888888889</v>
      </c>
      <c r="AS22" s="5">
        <v>57151.888888889</v>
      </c>
      <c r="AT22" s="5">
        <v>44504</v>
      </c>
      <c r="AU22" s="5">
        <v>67580</v>
      </c>
      <c r="AV22" s="2">
        <v>19.222222221999999</v>
      </c>
      <c r="AW22" s="2">
        <v>12.333333333000001</v>
      </c>
      <c r="AX22" s="2">
        <v>49.333333332999999</v>
      </c>
      <c r="AZ22" s="4">
        <v>0</v>
      </c>
      <c r="BA22" s="7">
        <f t="shared" si="3"/>
        <v>0</v>
      </c>
      <c r="BB22" s="5" t="s">
        <v>774</v>
      </c>
      <c r="BC22" s="5" t="s">
        <v>774</v>
      </c>
      <c r="BD22" s="5" t="s">
        <v>774</v>
      </c>
      <c r="BE22" s="5" t="s">
        <v>774</v>
      </c>
      <c r="BF22" s="2" t="s">
        <v>774</v>
      </c>
      <c r="BG22" s="2" t="s">
        <v>774</v>
      </c>
      <c r="BH22" s="2" t="s">
        <v>774</v>
      </c>
    </row>
    <row r="23" spans="1:60" x14ac:dyDescent="0.4">
      <c r="A23" s="1" t="s">
        <v>28</v>
      </c>
      <c r="B23" s="1" t="s">
        <v>15</v>
      </c>
      <c r="C23" s="1" t="s">
        <v>29</v>
      </c>
      <c r="D23" s="1" t="s">
        <v>30</v>
      </c>
      <c r="E23" s="6">
        <v>1307.3</v>
      </c>
      <c r="F23" s="6"/>
      <c r="G23" s="4">
        <v>105</v>
      </c>
      <c r="H23" s="4">
        <v>5</v>
      </c>
      <c r="I23" s="4">
        <v>1</v>
      </c>
      <c r="K23" s="4">
        <v>1</v>
      </c>
      <c r="L23" s="4">
        <v>1</v>
      </c>
      <c r="N23" s="5">
        <v>61107.552380952002</v>
      </c>
      <c r="P23" s="5">
        <v>63452.361904762001</v>
      </c>
      <c r="Q23" s="5">
        <v>37958</v>
      </c>
      <c r="R23" s="5">
        <v>88309</v>
      </c>
      <c r="T23" s="4">
        <v>4</v>
      </c>
      <c r="U23" s="5">
        <v>41394.75</v>
      </c>
      <c r="V23" s="5">
        <v>43408</v>
      </c>
      <c r="X23" s="2">
        <v>15.733333332999999</v>
      </c>
      <c r="Y23" s="2">
        <v>10.038095238</v>
      </c>
      <c r="AA23" s="2">
        <v>41.247619047999997</v>
      </c>
      <c r="AC23" s="4">
        <v>32</v>
      </c>
      <c r="AD23" s="7">
        <f t="shared" si="0"/>
        <v>0.30476190476190479</v>
      </c>
      <c r="AF23" s="4">
        <v>85</v>
      </c>
      <c r="AG23" s="7">
        <f t="shared" si="1"/>
        <v>0.80952380952380953</v>
      </c>
      <c r="AH23" s="5">
        <v>59923.894117647003</v>
      </c>
      <c r="AI23" s="5">
        <v>61287.047058823999</v>
      </c>
      <c r="AJ23" s="5">
        <v>37958</v>
      </c>
      <c r="AK23" s="5">
        <v>87558</v>
      </c>
      <c r="AL23" s="2">
        <v>14.352941176</v>
      </c>
      <c r="AM23" s="2">
        <v>8.6235294119999999</v>
      </c>
      <c r="AN23" s="2">
        <v>40.270588234999998</v>
      </c>
      <c r="AP23" s="4">
        <v>47</v>
      </c>
      <c r="AQ23" s="7">
        <f t="shared" si="2"/>
        <v>0.44761904761904764</v>
      </c>
      <c r="AR23" s="5">
        <v>55616.531914894003</v>
      </c>
      <c r="AS23" s="5">
        <v>56871.127659573998</v>
      </c>
      <c r="AT23" s="5">
        <v>37958</v>
      </c>
      <c r="AU23" s="5">
        <v>84634</v>
      </c>
      <c r="AV23" s="2">
        <v>12.70212766</v>
      </c>
      <c r="AW23" s="2">
        <v>7.2127659570000002</v>
      </c>
      <c r="AX23" s="2">
        <v>39.170212765999999</v>
      </c>
      <c r="AZ23" s="4">
        <v>3</v>
      </c>
      <c r="BA23" s="7">
        <f t="shared" si="3"/>
        <v>2.8571428571428571E-2</v>
      </c>
      <c r="BB23" s="5">
        <v>72466.333333332994</v>
      </c>
      <c r="BC23" s="5">
        <v>73983.666666667006</v>
      </c>
      <c r="BD23" s="5">
        <v>65907</v>
      </c>
      <c r="BE23" s="5">
        <v>85555</v>
      </c>
      <c r="BF23" s="2">
        <v>17.333333332999999</v>
      </c>
      <c r="BG23" s="2">
        <v>16</v>
      </c>
      <c r="BH23" s="2">
        <v>40.333333332999999</v>
      </c>
    </row>
    <row r="24" spans="1:60" x14ac:dyDescent="0.4">
      <c r="A24" s="1" t="s">
        <v>31</v>
      </c>
      <c r="B24" s="1" t="s">
        <v>32</v>
      </c>
      <c r="C24" s="1" t="s">
        <v>33</v>
      </c>
      <c r="D24" s="1" t="s">
        <v>34</v>
      </c>
      <c r="E24" s="6">
        <v>1087.4000000000001</v>
      </c>
      <c r="F24" s="6"/>
      <c r="G24" s="4">
        <v>85</v>
      </c>
      <c r="H24" s="4">
        <v>1</v>
      </c>
      <c r="I24" s="4">
        <v>0</v>
      </c>
      <c r="K24" s="4">
        <v>0</v>
      </c>
      <c r="L24" s="4">
        <v>0</v>
      </c>
      <c r="N24" s="5">
        <v>57809.835294117998</v>
      </c>
      <c r="P24" s="5">
        <v>60277.517647059001</v>
      </c>
      <c r="Q24" s="5">
        <v>36385</v>
      </c>
      <c r="R24" s="5">
        <v>94576</v>
      </c>
      <c r="T24" s="4">
        <v>6</v>
      </c>
      <c r="U24" s="5">
        <v>36385</v>
      </c>
      <c r="V24" s="5">
        <v>36710</v>
      </c>
      <c r="X24" s="2">
        <v>13.341176471000001</v>
      </c>
      <c r="Y24" s="2">
        <v>10.6</v>
      </c>
      <c r="AA24" s="2">
        <v>40.188235294000002</v>
      </c>
      <c r="AC24" s="4">
        <v>14</v>
      </c>
      <c r="AD24" s="7">
        <f t="shared" si="0"/>
        <v>0.16470588235294117</v>
      </c>
      <c r="AF24" s="4">
        <v>59</v>
      </c>
      <c r="AG24" s="7">
        <f t="shared" si="1"/>
        <v>0.69411764705882351</v>
      </c>
      <c r="AH24" s="5">
        <v>57255.983050846997</v>
      </c>
      <c r="AI24" s="5">
        <v>58092.389830508</v>
      </c>
      <c r="AJ24" s="5">
        <v>36385</v>
      </c>
      <c r="AK24" s="5">
        <v>87601</v>
      </c>
      <c r="AL24" s="2">
        <v>12.610169492000001</v>
      </c>
      <c r="AM24" s="2">
        <v>10.389830507999999</v>
      </c>
      <c r="AN24" s="2">
        <v>40.067796610000002</v>
      </c>
      <c r="AP24" s="4">
        <v>42</v>
      </c>
      <c r="AQ24" s="7">
        <f t="shared" si="2"/>
        <v>0.49411764705882355</v>
      </c>
      <c r="AR24" s="5">
        <v>54257.69047619</v>
      </c>
      <c r="AS24" s="5">
        <v>55160.404761905003</v>
      </c>
      <c r="AT24" s="5">
        <v>36385</v>
      </c>
      <c r="AU24" s="5">
        <v>75844</v>
      </c>
      <c r="AV24" s="2">
        <v>11.023809524000001</v>
      </c>
      <c r="AW24" s="2">
        <v>8.5714285710000002</v>
      </c>
      <c r="AX24" s="2">
        <v>38.761904762</v>
      </c>
      <c r="AZ24" s="4">
        <v>3</v>
      </c>
      <c r="BA24" s="7">
        <f t="shared" si="3"/>
        <v>3.5294117647058823E-2</v>
      </c>
      <c r="BB24" s="5">
        <v>75481.666666667006</v>
      </c>
      <c r="BC24" s="5">
        <v>75481.666666667006</v>
      </c>
      <c r="BD24" s="5">
        <v>64216</v>
      </c>
      <c r="BE24" s="5">
        <v>81844</v>
      </c>
      <c r="BF24" s="2">
        <v>22.333333332999999</v>
      </c>
      <c r="BG24" s="2">
        <v>15.333333333000001</v>
      </c>
      <c r="BH24" s="2">
        <v>45.333333332999999</v>
      </c>
    </row>
    <row r="25" spans="1:60" x14ac:dyDescent="0.4">
      <c r="A25" s="1" t="s">
        <v>12</v>
      </c>
      <c r="B25" s="1" t="s">
        <v>1</v>
      </c>
      <c r="C25" s="1" t="s">
        <v>35</v>
      </c>
      <c r="D25" s="1" t="s">
        <v>36</v>
      </c>
      <c r="E25" s="6">
        <v>536.6</v>
      </c>
      <c r="F25" s="6"/>
      <c r="G25" s="4">
        <v>53</v>
      </c>
      <c r="H25" s="4">
        <v>1</v>
      </c>
      <c r="I25" s="4">
        <v>0</v>
      </c>
      <c r="K25" s="4">
        <v>0</v>
      </c>
      <c r="L25" s="4">
        <v>0</v>
      </c>
      <c r="N25" s="5">
        <v>54915.830188679</v>
      </c>
      <c r="P25" s="5">
        <v>57758.056603773999</v>
      </c>
      <c r="Q25" s="5">
        <v>41608</v>
      </c>
      <c r="R25" s="5">
        <v>83532</v>
      </c>
      <c r="T25" s="4">
        <v>0</v>
      </c>
      <c r="U25" s="5" t="s">
        <v>774</v>
      </c>
      <c r="V25" s="5" t="s">
        <v>774</v>
      </c>
      <c r="X25" s="2">
        <v>14.528301887</v>
      </c>
      <c r="Y25" s="2">
        <v>11.566037736</v>
      </c>
      <c r="AA25" s="2">
        <v>40.867924528000003</v>
      </c>
      <c r="AC25" s="4">
        <v>2</v>
      </c>
      <c r="AD25" s="7">
        <f t="shared" si="0"/>
        <v>3.7735849056603772E-2</v>
      </c>
      <c r="AF25" s="4">
        <v>36</v>
      </c>
      <c r="AG25" s="7">
        <f t="shared" si="1"/>
        <v>0.67924528301886788</v>
      </c>
      <c r="AH25" s="5">
        <v>54227.166666666999</v>
      </c>
      <c r="AI25" s="5">
        <v>55710.111111111</v>
      </c>
      <c r="AJ25" s="5">
        <v>41608</v>
      </c>
      <c r="AK25" s="5">
        <v>77807</v>
      </c>
      <c r="AL25" s="2">
        <v>14.25</v>
      </c>
      <c r="AM25" s="2">
        <v>11.361111111</v>
      </c>
      <c r="AN25" s="2">
        <v>41.638888889</v>
      </c>
      <c r="AP25" s="4">
        <v>28</v>
      </c>
      <c r="AQ25" s="7">
        <f t="shared" si="2"/>
        <v>0.52830188679245282</v>
      </c>
      <c r="AR25" s="5">
        <v>51216.5</v>
      </c>
      <c r="AS25" s="5">
        <v>52695.107142856999</v>
      </c>
      <c r="AT25" s="5">
        <v>41608</v>
      </c>
      <c r="AU25" s="5">
        <v>69578</v>
      </c>
      <c r="AV25" s="2">
        <v>12.035714285999999</v>
      </c>
      <c r="AW25" s="2">
        <v>9</v>
      </c>
      <c r="AX25" s="2">
        <v>39.964285713999999</v>
      </c>
      <c r="AZ25" s="4">
        <v>1</v>
      </c>
      <c r="BA25" s="7">
        <f t="shared" si="3"/>
        <v>1.8867924528301886E-2</v>
      </c>
      <c r="BB25" s="5">
        <v>67501</v>
      </c>
      <c r="BC25" s="5">
        <v>70642</v>
      </c>
      <c r="BD25" s="5">
        <v>70642</v>
      </c>
      <c r="BE25" s="5">
        <v>70642</v>
      </c>
      <c r="BF25" s="2">
        <v>19</v>
      </c>
      <c r="BG25" s="2">
        <v>11</v>
      </c>
      <c r="BH25" s="2">
        <v>45</v>
      </c>
    </row>
    <row r="26" spans="1:60" x14ac:dyDescent="0.4">
      <c r="A26" s="1" t="s">
        <v>5</v>
      </c>
      <c r="B26" s="1" t="s">
        <v>15</v>
      </c>
      <c r="C26" s="1" t="s">
        <v>37</v>
      </c>
      <c r="D26" s="1" t="s">
        <v>38</v>
      </c>
      <c r="E26" s="6">
        <v>872.8</v>
      </c>
      <c r="F26" s="6"/>
      <c r="G26" s="4">
        <v>72</v>
      </c>
      <c r="H26" s="4">
        <v>0</v>
      </c>
      <c r="I26" s="4">
        <v>0</v>
      </c>
      <c r="K26" s="4">
        <v>0</v>
      </c>
      <c r="L26" s="4">
        <v>0</v>
      </c>
      <c r="N26" s="5">
        <v>53983.736111111</v>
      </c>
      <c r="P26" s="5">
        <v>55776.930555555999</v>
      </c>
      <c r="Q26" s="5">
        <v>42144</v>
      </c>
      <c r="R26" s="5">
        <v>75537</v>
      </c>
      <c r="T26" s="4">
        <v>4</v>
      </c>
      <c r="U26" s="5">
        <v>42833</v>
      </c>
      <c r="V26" s="5">
        <v>44737</v>
      </c>
      <c r="X26" s="2">
        <v>14.055555556</v>
      </c>
      <c r="Y26" s="2">
        <v>8.75</v>
      </c>
      <c r="AA26" s="2">
        <v>40.763888889</v>
      </c>
      <c r="AC26" s="4">
        <v>6</v>
      </c>
      <c r="AD26" s="7">
        <f t="shared" si="0"/>
        <v>8.3333333333333329E-2</v>
      </c>
      <c r="AF26" s="4">
        <v>53</v>
      </c>
      <c r="AG26" s="7">
        <f t="shared" si="1"/>
        <v>0.73611111111111116</v>
      </c>
      <c r="AH26" s="5">
        <v>53920.018867924999</v>
      </c>
      <c r="AI26" s="5">
        <v>54905.641509433997</v>
      </c>
      <c r="AJ26" s="5">
        <v>42144</v>
      </c>
      <c r="AK26" s="5">
        <v>74068</v>
      </c>
      <c r="AL26" s="2">
        <v>13.924528302000001</v>
      </c>
      <c r="AM26" s="2">
        <v>8.0943396229999998</v>
      </c>
      <c r="AN26" s="2">
        <v>41.547169811000003</v>
      </c>
      <c r="AP26" s="4">
        <v>38</v>
      </c>
      <c r="AQ26" s="7">
        <f t="shared" si="2"/>
        <v>0.52777777777777779</v>
      </c>
      <c r="AR26" s="5">
        <v>52778.605263158002</v>
      </c>
      <c r="AS26" s="5">
        <v>53562.026315789</v>
      </c>
      <c r="AT26" s="5">
        <v>42144</v>
      </c>
      <c r="AU26" s="5">
        <v>71766</v>
      </c>
      <c r="AV26" s="2">
        <v>13.5</v>
      </c>
      <c r="AW26" s="2">
        <v>7.5263157889999999</v>
      </c>
      <c r="AX26" s="2">
        <v>41.921052631999999</v>
      </c>
      <c r="AZ26" s="4">
        <v>0</v>
      </c>
      <c r="BA26" s="7">
        <f t="shared" si="3"/>
        <v>0</v>
      </c>
      <c r="BB26" s="5" t="s">
        <v>774</v>
      </c>
      <c r="BC26" s="5" t="s">
        <v>774</v>
      </c>
      <c r="BD26" s="5" t="s">
        <v>774</v>
      </c>
      <c r="BE26" s="5" t="s">
        <v>774</v>
      </c>
      <c r="BF26" s="2" t="s">
        <v>774</v>
      </c>
      <c r="BG26" s="2" t="s">
        <v>774</v>
      </c>
      <c r="BH26" s="2" t="s">
        <v>774</v>
      </c>
    </row>
    <row r="27" spans="1:60" x14ac:dyDescent="0.4">
      <c r="A27" s="1" t="s">
        <v>39</v>
      </c>
      <c r="B27" s="1" t="s">
        <v>5</v>
      </c>
      <c r="C27" s="1" t="s">
        <v>40</v>
      </c>
      <c r="D27" s="1" t="s">
        <v>41</v>
      </c>
      <c r="E27" s="6">
        <v>4439.6000000000004</v>
      </c>
      <c r="F27" s="6"/>
      <c r="G27" s="4">
        <v>351</v>
      </c>
      <c r="H27" s="4">
        <v>20</v>
      </c>
      <c r="I27" s="4">
        <v>0</v>
      </c>
      <c r="K27" s="4">
        <v>0</v>
      </c>
      <c r="L27" s="4">
        <v>0</v>
      </c>
      <c r="N27" s="5">
        <v>60544.250712251</v>
      </c>
      <c r="P27" s="5">
        <v>70027.056980056994</v>
      </c>
      <c r="Q27" s="5">
        <v>47471</v>
      </c>
      <c r="R27" s="5">
        <v>128847</v>
      </c>
      <c r="T27" s="4">
        <v>15</v>
      </c>
      <c r="U27" s="5">
        <v>40702.800000000003</v>
      </c>
      <c r="V27" s="5">
        <v>49121.2</v>
      </c>
      <c r="X27" s="2">
        <v>12.792022791999999</v>
      </c>
      <c r="Y27" s="2">
        <v>8.8062678059999993</v>
      </c>
      <c r="AA27" s="2">
        <v>39.814814814999998</v>
      </c>
      <c r="AC27" s="4">
        <v>161</v>
      </c>
      <c r="AD27" s="7">
        <f t="shared" si="0"/>
        <v>0.45868945868945871</v>
      </c>
      <c r="AF27" s="4">
        <v>311</v>
      </c>
      <c r="AG27" s="7">
        <f t="shared" si="1"/>
        <v>0.88603988603988604</v>
      </c>
      <c r="AH27" s="5">
        <v>60025.598070740001</v>
      </c>
      <c r="AI27" s="5">
        <v>69002.581993568994</v>
      </c>
      <c r="AJ27" s="5">
        <v>47471</v>
      </c>
      <c r="AK27" s="5">
        <v>100654</v>
      </c>
      <c r="AL27" s="2">
        <v>12.633440514</v>
      </c>
      <c r="AM27" s="2">
        <v>8.6366559489999997</v>
      </c>
      <c r="AN27" s="2">
        <v>39.787781350000003</v>
      </c>
      <c r="AP27" s="4">
        <v>225</v>
      </c>
      <c r="AQ27" s="7">
        <f t="shared" si="2"/>
        <v>0.64102564102564108</v>
      </c>
      <c r="AR27" s="5">
        <v>56908.182222222</v>
      </c>
      <c r="AS27" s="5">
        <v>66019.782222221998</v>
      </c>
      <c r="AT27" s="5">
        <v>47471</v>
      </c>
      <c r="AU27" s="5">
        <v>91777</v>
      </c>
      <c r="AV27" s="2">
        <v>11.617777778000001</v>
      </c>
      <c r="AW27" s="2">
        <v>7.8711111110000003</v>
      </c>
      <c r="AX27" s="2">
        <v>39.493333333000002</v>
      </c>
      <c r="AZ27" s="4">
        <v>13</v>
      </c>
      <c r="BA27" s="7">
        <f t="shared" si="3"/>
        <v>3.7037037037037035E-2</v>
      </c>
      <c r="BB27" s="5">
        <v>77601.769230769001</v>
      </c>
      <c r="BC27" s="5">
        <v>82223.769230769001</v>
      </c>
      <c r="BD27" s="5">
        <v>71895</v>
      </c>
      <c r="BE27" s="5">
        <v>95812</v>
      </c>
      <c r="BF27" s="2">
        <v>14</v>
      </c>
      <c r="BG27" s="2">
        <v>10.461538462</v>
      </c>
      <c r="BH27" s="2">
        <v>38.846153846</v>
      </c>
    </row>
    <row r="28" spans="1:60" x14ac:dyDescent="0.4">
      <c r="A28" s="1" t="s">
        <v>42</v>
      </c>
      <c r="B28" s="1" t="s">
        <v>23</v>
      </c>
      <c r="C28" s="1" t="s">
        <v>43</v>
      </c>
      <c r="D28" s="1" t="s">
        <v>44</v>
      </c>
      <c r="E28" s="6">
        <v>1256.0999999999999</v>
      </c>
      <c r="F28" s="6"/>
      <c r="G28" s="4">
        <v>92</v>
      </c>
      <c r="H28" s="4">
        <v>1</v>
      </c>
      <c r="I28" s="4">
        <v>1</v>
      </c>
      <c r="K28" s="4">
        <v>0</v>
      </c>
      <c r="L28" s="4">
        <v>0</v>
      </c>
      <c r="N28" s="5">
        <v>52979.576086957</v>
      </c>
      <c r="P28" s="5">
        <v>59605.771739130003</v>
      </c>
      <c r="Q28" s="5">
        <v>41859</v>
      </c>
      <c r="R28" s="5">
        <v>77719</v>
      </c>
      <c r="T28" s="4">
        <v>3</v>
      </c>
      <c r="U28" s="5">
        <v>38499</v>
      </c>
      <c r="V28" s="5">
        <v>43519</v>
      </c>
      <c r="X28" s="2">
        <v>13.880434783</v>
      </c>
      <c r="Y28" s="2">
        <v>9.5760869569999993</v>
      </c>
      <c r="AA28" s="2">
        <v>40.413043477999999</v>
      </c>
      <c r="AC28" s="4">
        <v>12</v>
      </c>
      <c r="AD28" s="7">
        <f t="shared" si="0"/>
        <v>0.13043478260869565</v>
      </c>
      <c r="AF28" s="4">
        <v>82</v>
      </c>
      <c r="AG28" s="7">
        <f t="shared" si="1"/>
        <v>0.89130434782608692</v>
      </c>
      <c r="AH28" s="5">
        <v>52876.134146340999</v>
      </c>
      <c r="AI28" s="5">
        <v>59176.073170732001</v>
      </c>
      <c r="AJ28" s="5">
        <v>41859</v>
      </c>
      <c r="AK28" s="5">
        <v>77719</v>
      </c>
      <c r="AL28" s="2">
        <v>13.524390243999999</v>
      </c>
      <c r="AM28" s="2">
        <v>9.1097560980000001</v>
      </c>
      <c r="AN28" s="2">
        <v>40.426829267999999</v>
      </c>
      <c r="AP28" s="4">
        <v>50</v>
      </c>
      <c r="AQ28" s="7">
        <f t="shared" si="2"/>
        <v>0.54347826086956519</v>
      </c>
      <c r="AR28" s="5">
        <v>51102.28</v>
      </c>
      <c r="AS28" s="5">
        <v>57498.62</v>
      </c>
      <c r="AT28" s="5">
        <v>41859</v>
      </c>
      <c r="AU28" s="5">
        <v>76918</v>
      </c>
      <c r="AV28" s="2">
        <v>12.76</v>
      </c>
      <c r="AW28" s="2">
        <v>7.72</v>
      </c>
      <c r="AX28" s="2">
        <v>40.520000000000003</v>
      </c>
      <c r="AZ28" s="4">
        <v>3</v>
      </c>
      <c r="BA28" s="7">
        <f t="shared" si="3"/>
        <v>3.2608695652173912E-2</v>
      </c>
      <c r="BB28" s="5">
        <v>61887.666666666999</v>
      </c>
      <c r="BC28" s="5">
        <v>68607.666666667006</v>
      </c>
      <c r="BD28" s="5">
        <v>57476</v>
      </c>
      <c r="BE28" s="5">
        <v>75320</v>
      </c>
      <c r="BF28" s="2">
        <v>19.333333332999999</v>
      </c>
      <c r="BG28" s="2">
        <v>17</v>
      </c>
      <c r="BH28" s="2">
        <v>43</v>
      </c>
    </row>
    <row r="29" spans="1:60" x14ac:dyDescent="0.4">
      <c r="A29" s="1" t="s">
        <v>45</v>
      </c>
      <c r="B29" s="1" t="s">
        <v>46</v>
      </c>
      <c r="C29" s="1" t="s">
        <v>47</v>
      </c>
      <c r="D29" s="1" t="s">
        <v>48</v>
      </c>
      <c r="E29" s="6">
        <v>233</v>
      </c>
      <c r="F29" s="6"/>
      <c r="G29" s="4">
        <v>15</v>
      </c>
      <c r="H29" s="4">
        <v>4</v>
      </c>
      <c r="I29" s="4">
        <v>0</v>
      </c>
      <c r="K29" s="4">
        <v>2</v>
      </c>
      <c r="L29" s="4">
        <v>2</v>
      </c>
      <c r="N29" s="5">
        <v>46882.8</v>
      </c>
      <c r="P29" s="5">
        <v>46882.8</v>
      </c>
      <c r="Q29" s="5">
        <v>35281</v>
      </c>
      <c r="R29" s="5">
        <v>57862</v>
      </c>
      <c r="T29" s="4">
        <v>1</v>
      </c>
      <c r="U29" s="5">
        <v>35281</v>
      </c>
      <c r="V29" s="5">
        <v>35281</v>
      </c>
      <c r="X29" s="2">
        <v>11.8</v>
      </c>
      <c r="Y29" s="2">
        <v>8.3333333330000006</v>
      </c>
      <c r="AA29" s="2">
        <v>35.666666667000001</v>
      </c>
      <c r="AC29" s="4">
        <v>4</v>
      </c>
      <c r="AD29" s="7">
        <f t="shared" si="0"/>
        <v>0.26666666666666666</v>
      </c>
      <c r="AF29" s="4">
        <v>14</v>
      </c>
      <c r="AG29" s="7">
        <f t="shared" si="1"/>
        <v>0.93333333333333335</v>
      </c>
      <c r="AH29" s="5">
        <v>47171.142857143001</v>
      </c>
      <c r="AI29" s="5">
        <v>47171.142857143001</v>
      </c>
      <c r="AJ29" s="5">
        <v>35281</v>
      </c>
      <c r="AK29" s="5">
        <v>57862</v>
      </c>
      <c r="AL29" s="2">
        <v>12.571428571</v>
      </c>
      <c r="AM29" s="2">
        <v>8.8571428569999995</v>
      </c>
      <c r="AN29" s="2">
        <v>36.357142856999999</v>
      </c>
      <c r="AP29" s="4">
        <v>11</v>
      </c>
      <c r="AQ29" s="7">
        <f t="shared" si="2"/>
        <v>0.73333333333333328</v>
      </c>
      <c r="AR29" s="5">
        <v>45757.454545455003</v>
      </c>
      <c r="AS29" s="5">
        <v>45757.454545455003</v>
      </c>
      <c r="AT29" s="5">
        <v>35281</v>
      </c>
      <c r="AU29" s="5">
        <v>57862</v>
      </c>
      <c r="AV29" s="2">
        <v>12.818181817999999</v>
      </c>
      <c r="AW29" s="2">
        <v>9.3636363639999995</v>
      </c>
      <c r="AX29" s="2">
        <v>36.454545455000002</v>
      </c>
      <c r="AZ29" s="4">
        <v>1</v>
      </c>
      <c r="BA29" s="7">
        <f t="shared" si="3"/>
        <v>6.6666666666666666E-2</v>
      </c>
      <c r="BB29" s="5">
        <v>48571</v>
      </c>
      <c r="BC29" s="5">
        <v>48571</v>
      </c>
      <c r="BD29" s="5">
        <v>48571</v>
      </c>
      <c r="BE29" s="5">
        <v>48571</v>
      </c>
      <c r="BF29" s="2">
        <v>5</v>
      </c>
      <c r="BG29" s="2">
        <v>1</v>
      </c>
      <c r="BH29" s="2">
        <v>28</v>
      </c>
    </row>
    <row r="30" spans="1:60" x14ac:dyDescent="0.4">
      <c r="A30" s="1" t="s">
        <v>49</v>
      </c>
      <c r="B30" s="1" t="s">
        <v>5</v>
      </c>
      <c r="C30" s="1" t="s">
        <v>50</v>
      </c>
      <c r="D30" s="1" t="s">
        <v>51</v>
      </c>
      <c r="E30" s="6">
        <v>12671.4</v>
      </c>
      <c r="F30" s="6"/>
      <c r="G30" s="4">
        <v>829</v>
      </c>
      <c r="H30" s="4">
        <v>10</v>
      </c>
      <c r="I30" s="4">
        <v>0</v>
      </c>
      <c r="K30" s="4">
        <v>0</v>
      </c>
      <c r="L30" s="4">
        <v>0</v>
      </c>
      <c r="N30" s="5">
        <v>70412.28588661</v>
      </c>
      <c r="P30" s="5">
        <v>71579.758745476007</v>
      </c>
      <c r="Q30" s="5">
        <v>40248</v>
      </c>
      <c r="R30" s="5">
        <v>101519</v>
      </c>
      <c r="T30" s="4">
        <v>27</v>
      </c>
      <c r="U30" s="5">
        <v>52375.555555555999</v>
      </c>
      <c r="V30" s="5">
        <v>52987</v>
      </c>
      <c r="X30" s="2">
        <v>13.506634499</v>
      </c>
      <c r="Y30" s="2">
        <v>8.5597104949999991</v>
      </c>
      <c r="AA30" s="2">
        <v>39.261761157999999</v>
      </c>
      <c r="AC30" s="4">
        <v>440</v>
      </c>
      <c r="AD30" s="7">
        <f t="shared" si="0"/>
        <v>0.53075995174909529</v>
      </c>
      <c r="AF30" s="4">
        <v>737</v>
      </c>
      <c r="AG30" s="7">
        <f t="shared" si="1"/>
        <v>0.88902291917973464</v>
      </c>
      <c r="AH30" s="5">
        <v>70313.985074626995</v>
      </c>
      <c r="AI30" s="5">
        <v>70908.689280867999</v>
      </c>
      <c r="AJ30" s="5">
        <v>40248</v>
      </c>
      <c r="AK30" s="5">
        <v>101519</v>
      </c>
      <c r="AL30" s="2">
        <v>13.373134328000001</v>
      </c>
      <c r="AM30" s="2">
        <v>8.5617367709999996</v>
      </c>
      <c r="AN30" s="2">
        <v>39.145183175</v>
      </c>
      <c r="AP30" s="4">
        <v>538</v>
      </c>
      <c r="AQ30" s="7">
        <f t="shared" si="2"/>
        <v>0.64897466827503014</v>
      </c>
      <c r="AR30" s="5">
        <v>68957.334572491003</v>
      </c>
      <c r="AS30" s="5">
        <v>69621.855018586997</v>
      </c>
      <c r="AT30" s="5">
        <v>40248</v>
      </c>
      <c r="AU30" s="5">
        <v>101519</v>
      </c>
      <c r="AV30" s="2">
        <v>13.068773234</v>
      </c>
      <c r="AW30" s="2">
        <v>8.1059479549999995</v>
      </c>
      <c r="AX30" s="2">
        <v>39.131970260000003</v>
      </c>
      <c r="AZ30" s="4">
        <v>23</v>
      </c>
      <c r="BA30" s="7">
        <f t="shared" si="3"/>
        <v>2.7744270205066344E-2</v>
      </c>
      <c r="BB30" s="5">
        <v>78529</v>
      </c>
      <c r="BC30" s="5">
        <v>78529</v>
      </c>
      <c r="BD30" s="5">
        <v>66043</v>
      </c>
      <c r="BE30" s="5">
        <v>88675</v>
      </c>
      <c r="BF30" s="2">
        <v>15</v>
      </c>
      <c r="BG30" s="2">
        <v>12.260869565</v>
      </c>
      <c r="BH30" s="2">
        <v>38.217391304000003</v>
      </c>
    </row>
    <row r="31" spans="1:60" x14ac:dyDescent="0.4">
      <c r="A31" s="1" t="s">
        <v>12</v>
      </c>
      <c r="B31" s="1" t="s">
        <v>1</v>
      </c>
      <c r="C31" s="1" t="s">
        <v>52</v>
      </c>
      <c r="D31" s="1" t="s">
        <v>53</v>
      </c>
      <c r="E31" s="6">
        <v>813.2</v>
      </c>
      <c r="F31" s="6"/>
      <c r="G31" s="4">
        <v>68</v>
      </c>
      <c r="H31" s="4">
        <v>4</v>
      </c>
      <c r="I31" s="4">
        <v>0</v>
      </c>
      <c r="K31" s="4">
        <v>2</v>
      </c>
      <c r="L31" s="4">
        <v>2</v>
      </c>
      <c r="N31" s="5">
        <v>56855.823529412002</v>
      </c>
      <c r="P31" s="5">
        <v>58508.323529412002</v>
      </c>
      <c r="Q31" s="5">
        <v>41675</v>
      </c>
      <c r="R31" s="5">
        <v>90000</v>
      </c>
      <c r="T31" s="4">
        <v>0</v>
      </c>
      <c r="U31" s="5" t="s">
        <v>774</v>
      </c>
      <c r="V31" s="5" t="s">
        <v>774</v>
      </c>
      <c r="X31" s="2">
        <v>14.838235294</v>
      </c>
      <c r="Y31" s="2">
        <v>11.279411765000001</v>
      </c>
      <c r="AA31" s="2">
        <v>41.529411764999999</v>
      </c>
      <c r="AC31" s="4">
        <v>7</v>
      </c>
      <c r="AD31" s="7">
        <f t="shared" si="0"/>
        <v>0.10294117647058823</v>
      </c>
      <c r="AF31" s="4">
        <v>60</v>
      </c>
      <c r="AG31" s="7">
        <f t="shared" si="1"/>
        <v>0.88235294117647056</v>
      </c>
      <c r="AH31" s="5">
        <v>56172.533333332998</v>
      </c>
      <c r="AI31" s="5">
        <v>57267.183333333</v>
      </c>
      <c r="AJ31" s="5">
        <v>41675</v>
      </c>
      <c r="AK31" s="5">
        <v>84841</v>
      </c>
      <c r="AL31" s="2">
        <v>14.466666667</v>
      </c>
      <c r="AM31" s="2">
        <v>10.833333333000001</v>
      </c>
      <c r="AN31" s="2">
        <v>41.35</v>
      </c>
      <c r="AP31" s="4">
        <v>38</v>
      </c>
      <c r="AQ31" s="7">
        <f t="shared" si="2"/>
        <v>0.55882352941176472</v>
      </c>
      <c r="AR31" s="5">
        <v>53219.552631578998</v>
      </c>
      <c r="AS31" s="5">
        <v>54644.052631578998</v>
      </c>
      <c r="AT31" s="5">
        <v>41675</v>
      </c>
      <c r="AU31" s="5">
        <v>73776</v>
      </c>
      <c r="AV31" s="2">
        <v>12.052631579</v>
      </c>
      <c r="AW31" s="2">
        <v>9</v>
      </c>
      <c r="AX31" s="2">
        <v>38.842105263000001</v>
      </c>
      <c r="AZ31" s="4">
        <v>2</v>
      </c>
      <c r="BA31" s="7">
        <f t="shared" si="3"/>
        <v>2.9411764705882353E-2</v>
      </c>
      <c r="BB31" s="5">
        <v>81949.5</v>
      </c>
      <c r="BC31" s="5">
        <v>81949.5</v>
      </c>
      <c r="BD31" s="5">
        <v>79058</v>
      </c>
      <c r="BE31" s="5">
        <v>84841</v>
      </c>
      <c r="BF31" s="2">
        <v>31.5</v>
      </c>
      <c r="BG31" s="2">
        <v>22.5</v>
      </c>
      <c r="BH31" s="2">
        <v>55</v>
      </c>
    </row>
    <row r="32" spans="1:60" x14ac:dyDescent="0.4">
      <c r="A32" s="1" t="s">
        <v>54</v>
      </c>
      <c r="B32" s="1" t="s">
        <v>15</v>
      </c>
      <c r="C32" s="1" t="s">
        <v>55</v>
      </c>
      <c r="D32" s="1" t="s">
        <v>56</v>
      </c>
      <c r="E32" s="6">
        <v>402</v>
      </c>
      <c r="F32" s="6"/>
      <c r="G32" s="4">
        <v>27</v>
      </c>
      <c r="H32" s="4">
        <v>1</v>
      </c>
      <c r="I32" s="4">
        <v>4</v>
      </c>
      <c r="K32" s="4">
        <v>8</v>
      </c>
      <c r="L32" s="4">
        <v>3</v>
      </c>
      <c r="N32" s="5">
        <v>50919.037037037</v>
      </c>
      <c r="P32" s="5">
        <v>53440.333333333001</v>
      </c>
      <c r="Q32" s="5">
        <v>37568</v>
      </c>
      <c r="R32" s="5">
        <v>83539</v>
      </c>
      <c r="T32" s="4">
        <v>3</v>
      </c>
      <c r="U32" s="5">
        <v>38668.666666666999</v>
      </c>
      <c r="V32" s="5">
        <v>40497.333333333001</v>
      </c>
      <c r="X32" s="2">
        <v>12.666666666999999</v>
      </c>
      <c r="Y32" s="2">
        <v>7.8518518520000002</v>
      </c>
      <c r="AA32" s="2">
        <v>39.703703703999999</v>
      </c>
      <c r="AC32" s="4">
        <v>4</v>
      </c>
      <c r="AD32" s="7">
        <f t="shared" si="0"/>
        <v>0.14814814814814814</v>
      </c>
      <c r="AF32" s="4">
        <v>23</v>
      </c>
      <c r="AG32" s="7">
        <f t="shared" si="1"/>
        <v>0.85185185185185186</v>
      </c>
      <c r="AH32" s="5">
        <v>49345.652173912997</v>
      </c>
      <c r="AI32" s="5">
        <v>50408.130434783001</v>
      </c>
      <c r="AJ32" s="5">
        <v>37568</v>
      </c>
      <c r="AK32" s="5">
        <v>71027</v>
      </c>
      <c r="AL32" s="2">
        <v>11.130434783</v>
      </c>
      <c r="AM32" s="2">
        <v>7.7826086959999996</v>
      </c>
      <c r="AN32" s="2">
        <v>38.608695652000002</v>
      </c>
      <c r="AP32" s="4">
        <v>13</v>
      </c>
      <c r="AQ32" s="7">
        <f t="shared" si="2"/>
        <v>0.48148148148148145</v>
      </c>
      <c r="AR32" s="5">
        <v>46118.615384614997</v>
      </c>
      <c r="AS32" s="5">
        <v>46878.076923077002</v>
      </c>
      <c r="AT32" s="5">
        <v>37568</v>
      </c>
      <c r="AU32" s="5">
        <v>58479</v>
      </c>
      <c r="AV32" s="2">
        <v>8.692307692</v>
      </c>
      <c r="AW32" s="2">
        <v>5.692307692</v>
      </c>
      <c r="AX32" s="2">
        <v>35.461538462</v>
      </c>
      <c r="AZ32" s="4">
        <v>1</v>
      </c>
      <c r="BA32" s="7">
        <f t="shared" si="3"/>
        <v>3.7037037037037035E-2</v>
      </c>
      <c r="BB32" s="5">
        <v>63781</v>
      </c>
      <c r="BC32" s="5">
        <v>71027</v>
      </c>
      <c r="BD32" s="5">
        <v>71027</v>
      </c>
      <c r="BE32" s="5">
        <v>71027</v>
      </c>
      <c r="BF32" s="2">
        <v>17</v>
      </c>
      <c r="BG32" s="2">
        <v>17</v>
      </c>
      <c r="BH32" s="2">
        <v>44</v>
      </c>
    </row>
    <row r="33" spans="1:60" x14ac:dyDescent="0.4">
      <c r="A33" s="1" t="s">
        <v>57</v>
      </c>
      <c r="B33" s="1" t="s">
        <v>12</v>
      </c>
      <c r="C33" s="1" t="s">
        <v>58</v>
      </c>
      <c r="D33" s="1" t="s">
        <v>59</v>
      </c>
      <c r="E33" s="6">
        <v>276.2</v>
      </c>
      <c r="F33" s="6"/>
      <c r="G33" s="4">
        <v>19</v>
      </c>
      <c r="H33" s="4">
        <v>1</v>
      </c>
      <c r="I33" s="4">
        <v>0</v>
      </c>
      <c r="K33" s="4">
        <v>0</v>
      </c>
      <c r="L33" s="4">
        <v>0</v>
      </c>
      <c r="N33" s="5">
        <v>56531.684210526</v>
      </c>
      <c r="P33" s="5">
        <v>58526.894736841998</v>
      </c>
      <c r="Q33" s="5">
        <v>45543</v>
      </c>
      <c r="R33" s="5">
        <v>76402</v>
      </c>
      <c r="T33" s="4">
        <v>0</v>
      </c>
      <c r="U33" s="5" t="s">
        <v>774</v>
      </c>
      <c r="V33" s="5" t="s">
        <v>774</v>
      </c>
      <c r="X33" s="2">
        <v>16.894736842</v>
      </c>
      <c r="Y33" s="2">
        <v>14.368421053</v>
      </c>
      <c r="AA33" s="2">
        <v>46.894736842</v>
      </c>
      <c r="AC33" s="4">
        <v>2</v>
      </c>
      <c r="AD33" s="7">
        <f t="shared" si="0"/>
        <v>0.10526315789473684</v>
      </c>
      <c r="AF33" s="4">
        <v>13</v>
      </c>
      <c r="AG33" s="7">
        <f t="shared" si="1"/>
        <v>0.68421052631578949</v>
      </c>
      <c r="AH33" s="5">
        <v>55495</v>
      </c>
      <c r="AI33" s="5">
        <v>56638.153846153997</v>
      </c>
      <c r="AJ33" s="5">
        <v>45543</v>
      </c>
      <c r="AK33" s="5">
        <v>76402</v>
      </c>
      <c r="AL33" s="2">
        <v>17</v>
      </c>
      <c r="AM33" s="2">
        <v>13.384615385</v>
      </c>
      <c r="AN33" s="2">
        <v>45.846153846</v>
      </c>
      <c r="AP33" s="4">
        <v>6</v>
      </c>
      <c r="AQ33" s="7">
        <f t="shared" si="2"/>
        <v>0.31578947368421051</v>
      </c>
      <c r="AR33" s="5">
        <v>56975.833333333001</v>
      </c>
      <c r="AS33" s="5">
        <v>58013.5</v>
      </c>
      <c r="AT33" s="5">
        <v>49506</v>
      </c>
      <c r="AU33" s="5">
        <v>70439</v>
      </c>
      <c r="AV33" s="2">
        <v>23.166666667000001</v>
      </c>
      <c r="AW33" s="2">
        <v>16</v>
      </c>
      <c r="AX33" s="2">
        <v>52.833333332999999</v>
      </c>
      <c r="AZ33" s="4">
        <v>0</v>
      </c>
      <c r="BA33" s="7">
        <f t="shared" si="3"/>
        <v>0</v>
      </c>
      <c r="BB33" s="5" t="s">
        <v>774</v>
      </c>
      <c r="BC33" s="5" t="s">
        <v>774</v>
      </c>
      <c r="BD33" s="5" t="s">
        <v>774</v>
      </c>
      <c r="BE33" s="5" t="s">
        <v>774</v>
      </c>
      <c r="BF33" s="2" t="s">
        <v>774</v>
      </c>
      <c r="BG33" s="2" t="s">
        <v>774</v>
      </c>
      <c r="BH33" s="2" t="s">
        <v>774</v>
      </c>
    </row>
    <row r="34" spans="1:60" x14ac:dyDescent="0.4">
      <c r="A34" s="1" t="s">
        <v>19</v>
      </c>
      <c r="B34" s="1" t="s">
        <v>60</v>
      </c>
      <c r="C34" s="1" t="s">
        <v>61</v>
      </c>
      <c r="D34" s="1" t="s">
        <v>62</v>
      </c>
      <c r="E34" s="6">
        <v>1401.9</v>
      </c>
      <c r="F34" s="6"/>
      <c r="G34" s="4">
        <v>109</v>
      </c>
      <c r="H34" s="4">
        <v>2</v>
      </c>
      <c r="I34" s="4">
        <v>0</v>
      </c>
      <c r="K34" s="4">
        <v>0</v>
      </c>
      <c r="L34" s="4">
        <v>0</v>
      </c>
      <c r="N34" s="5">
        <v>58005.238532110001</v>
      </c>
      <c r="P34" s="5">
        <v>59833.899082568998</v>
      </c>
      <c r="Q34" s="5">
        <v>42401</v>
      </c>
      <c r="R34" s="5">
        <v>89187</v>
      </c>
      <c r="T34" s="4">
        <v>4</v>
      </c>
      <c r="U34" s="5">
        <v>44777.25</v>
      </c>
      <c r="V34" s="5">
        <v>45755.75</v>
      </c>
      <c r="X34" s="2">
        <v>13.422018349</v>
      </c>
      <c r="Y34" s="2">
        <v>9.5412844040000007</v>
      </c>
      <c r="AA34" s="2">
        <v>39.201834861999998</v>
      </c>
      <c r="AC34" s="4">
        <v>41</v>
      </c>
      <c r="AD34" s="7">
        <f t="shared" si="0"/>
        <v>0.37614678899082571</v>
      </c>
      <c r="AF34" s="4">
        <v>87</v>
      </c>
      <c r="AG34" s="7">
        <f t="shared" si="1"/>
        <v>0.79816513761467889</v>
      </c>
      <c r="AH34" s="5">
        <v>57910.735632183998</v>
      </c>
      <c r="AI34" s="5">
        <v>58538.747126437003</v>
      </c>
      <c r="AJ34" s="5">
        <v>42401</v>
      </c>
      <c r="AK34" s="5">
        <v>83633</v>
      </c>
      <c r="AL34" s="2">
        <v>13.16091954</v>
      </c>
      <c r="AM34" s="2">
        <v>9.1724137930000005</v>
      </c>
      <c r="AN34" s="2">
        <v>38.954022989000002</v>
      </c>
      <c r="AP34" s="4">
        <v>62</v>
      </c>
      <c r="AQ34" s="7">
        <f t="shared" si="2"/>
        <v>0.56880733944954132</v>
      </c>
      <c r="AR34" s="5">
        <v>55595.048387096998</v>
      </c>
      <c r="AS34" s="5">
        <v>56031.693548386997</v>
      </c>
      <c r="AT34" s="5">
        <v>42401</v>
      </c>
      <c r="AU34" s="5">
        <v>79515</v>
      </c>
      <c r="AV34" s="2">
        <v>12.419354839</v>
      </c>
      <c r="AW34" s="2">
        <v>8.3548387099999992</v>
      </c>
      <c r="AX34" s="2">
        <v>38.564516128999998</v>
      </c>
      <c r="AZ34" s="4">
        <v>2</v>
      </c>
      <c r="BA34" s="7">
        <f t="shared" si="3"/>
        <v>1.834862385321101E-2</v>
      </c>
      <c r="BB34" s="5">
        <v>73091.5</v>
      </c>
      <c r="BC34" s="5">
        <v>73091.5</v>
      </c>
      <c r="BD34" s="5">
        <v>69540</v>
      </c>
      <c r="BE34" s="5">
        <v>76643</v>
      </c>
      <c r="BF34" s="2">
        <v>21</v>
      </c>
      <c r="BG34" s="2">
        <v>17.5</v>
      </c>
      <c r="BH34" s="2">
        <v>43.5</v>
      </c>
    </row>
    <row r="35" spans="1:60" x14ac:dyDescent="0.4">
      <c r="A35" s="1" t="s">
        <v>15</v>
      </c>
      <c r="B35" s="1" t="s">
        <v>5</v>
      </c>
      <c r="C35" s="1" t="s">
        <v>63</v>
      </c>
      <c r="D35" s="1" t="s">
        <v>64</v>
      </c>
      <c r="E35" s="6">
        <v>510.6</v>
      </c>
      <c r="F35" s="6"/>
      <c r="G35" s="4">
        <v>46</v>
      </c>
      <c r="H35" s="4">
        <v>3</v>
      </c>
      <c r="I35" s="4">
        <v>0</v>
      </c>
      <c r="K35" s="4">
        <v>0</v>
      </c>
      <c r="L35" s="4">
        <v>0</v>
      </c>
      <c r="N35" s="5">
        <v>51469.369565216999</v>
      </c>
      <c r="P35" s="5">
        <v>53550.521739130003</v>
      </c>
      <c r="Q35" s="5">
        <v>35259</v>
      </c>
      <c r="R35" s="5">
        <v>78279</v>
      </c>
      <c r="T35" s="4">
        <v>4</v>
      </c>
      <c r="U35" s="5">
        <v>42750</v>
      </c>
      <c r="V35" s="5">
        <v>43985</v>
      </c>
      <c r="X35" s="2">
        <v>11.239130435</v>
      </c>
      <c r="Y35" s="2">
        <v>8.0652173909999991</v>
      </c>
      <c r="AA35" s="2">
        <v>37.217391304000003</v>
      </c>
      <c r="AC35" s="4">
        <v>8</v>
      </c>
      <c r="AD35" s="7">
        <f t="shared" si="0"/>
        <v>0.17391304347826086</v>
      </c>
      <c r="AF35" s="4">
        <v>31</v>
      </c>
      <c r="AG35" s="7">
        <f t="shared" si="1"/>
        <v>0.67391304347826086</v>
      </c>
      <c r="AH35" s="5">
        <v>53261.516129032003</v>
      </c>
      <c r="AI35" s="5">
        <v>53420.870967741997</v>
      </c>
      <c r="AJ35" s="5">
        <v>35259</v>
      </c>
      <c r="AK35" s="5">
        <v>78279</v>
      </c>
      <c r="AL35" s="2">
        <v>11.967741934999999</v>
      </c>
      <c r="AM35" s="2">
        <v>8.2258064520000005</v>
      </c>
      <c r="AN35" s="2">
        <v>39.193548387</v>
      </c>
      <c r="AP35" s="4">
        <v>26</v>
      </c>
      <c r="AQ35" s="7">
        <f t="shared" si="2"/>
        <v>0.56521739130434778</v>
      </c>
      <c r="AR35" s="5">
        <v>51774.538461538003</v>
      </c>
      <c r="AS35" s="5">
        <v>51964.538461538003</v>
      </c>
      <c r="AT35" s="5">
        <v>35259</v>
      </c>
      <c r="AU35" s="5">
        <v>78279</v>
      </c>
      <c r="AV35" s="2">
        <v>11.269230769</v>
      </c>
      <c r="AW35" s="2">
        <v>7.692307692</v>
      </c>
      <c r="AX35" s="2">
        <v>39.192307692</v>
      </c>
      <c r="AZ35" s="4">
        <v>1</v>
      </c>
      <c r="BA35" s="7">
        <f t="shared" si="3"/>
        <v>2.1739130434782608E-2</v>
      </c>
      <c r="BB35" s="5">
        <v>73770</v>
      </c>
      <c r="BC35" s="5">
        <v>73770</v>
      </c>
      <c r="BD35" s="5">
        <v>73770</v>
      </c>
      <c r="BE35" s="5">
        <v>73770</v>
      </c>
      <c r="BF35" s="2">
        <v>27</v>
      </c>
      <c r="BG35" s="2">
        <v>23</v>
      </c>
      <c r="BH35" s="2">
        <v>50</v>
      </c>
    </row>
    <row r="36" spans="1:60" x14ac:dyDescent="0.4">
      <c r="A36" s="1" t="s">
        <v>65</v>
      </c>
      <c r="B36" s="1" t="s">
        <v>60</v>
      </c>
      <c r="C36" s="1" t="s">
        <v>66</v>
      </c>
      <c r="D36" s="1" t="s">
        <v>67</v>
      </c>
      <c r="E36" s="6">
        <v>792.6</v>
      </c>
      <c r="F36" s="6"/>
      <c r="G36" s="4">
        <v>61</v>
      </c>
      <c r="H36" s="4">
        <v>2</v>
      </c>
      <c r="I36" s="4">
        <v>0</v>
      </c>
      <c r="K36" s="4">
        <v>0</v>
      </c>
      <c r="L36" s="4">
        <v>0</v>
      </c>
      <c r="N36" s="5">
        <v>52041.836065574003</v>
      </c>
      <c r="P36" s="5">
        <v>54582.93442623</v>
      </c>
      <c r="Q36" s="5">
        <v>41295</v>
      </c>
      <c r="R36" s="5">
        <v>79492</v>
      </c>
      <c r="T36" s="4">
        <v>6</v>
      </c>
      <c r="U36" s="5">
        <v>46354.166666666999</v>
      </c>
      <c r="V36" s="5">
        <v>46354.166666666999</v>
      </c>
      <c r="X36" s="2">
        <v>10.262295082</v>
      </c>
      <c r="Y36" s="2">
        <v>6.8032786889999999</v>
      </c>
      <c r="AA36" s="2">
        <v>38.426229507999999</v>
      </c>
      <c r="AC36" s="4">
        <v>19</v>
      </c>
      <c r="AD36" s="7">
        <f t="shared" si="0"/>
        <v>0.31147540983606559</v>
      </c>
      <c r="AF36" s="4">
        <v>52</v>
      </c>
      <c r="AG36" s="7">
        <f t="shared" si="1"/>
        <v>0.85245901639344257</v>
      </c>
      <c r="AH36" s="5">
        <v>52168.884615385003</v>
      </c>
      <c r="AI36" s="5">
        <v>53554.557692308001</v>
      </c>
      <c r="AJ36" s="5">
        <v>41295</v>
      </c>
      <c r="AK36" s="5">
        <v>79492</v>
      </c>
      <c r="AL36" s="2">
        <v>10.269230769</v>
      </c>
      <c r="AM36" s="2">
        <v>6.653846154</v>
      </c>
      <c r="AN36" s="2">
        <v>39.307692308</v>
      </c>
      <c r="AP36" s="4">
        <v>37</v>
      </c>
      <c r="AQ36" s="7">
        <f t="shared" si="2"/>
        <v>0.60655737704918034</v>
      </c>
      <c r="AR36" s="5">
        <v>49794.702702702998</v>
      </c>
      <c r="AS36" s="5">
        <v>51423.945945945998</v>
      </c>
      <c r="AT36" s="5">
        <v>41295</v>
      </c>
      <c r="AU36" s="5">
        <v>67281</v>
      </c>
      <c r="AV36" s="2">
        <v>8.2972972970000001</v>
      </c>
      <c r="AW36" s="2">
        <v>4.5135135139999996</v>
      </c>
      <c r="AX36" s="2">
        <v>38.513513514000003</v>
      </c>
      <c r="AZ36" s="4">
        <v>2</v>
      </c>
      <c r="BA36" s="7">
        <f t="shared" si="3"/>
        <v>3.2786885245901641E-2</v>
      </c>
      <c r="BB36" s="5">
        <v>74375</v>
      </c>
      <c r="BC36" s="5">
        <v>74375</v>
      </c>
      <c r="BD36" s="5">
        <v>69258</v>
      </c>
      <c r="BE36" s="5">
        <v>79492</v>
      </c>
      <c r="BF36" s="2">
        <v>30.5</v>
      </c>
      <c r="BG36" s="2">
        <v>24.5</v>
      </c>
      <c r="BH36" s="2">
        <v>52.5</v>
      </c>
    </row>
    <row r="37" spans="1:60" x14ac:dyDescent="0.4">
      <c r="A37" s="1" t="s">
        <v>39</v>
      </c>
      <c r="B37" s="1" t="s">
        <v>5</v>
      </c>
      <c r="C37" s="1" t="s">
        <v>68</v>
      </c>
      <c r="D37" s="1" t="s">
        <v>69</v>
      </c>
      <c r="E37" s="6">
        <v>1759.2</v>
      </c>
      <c r="F37" s="6"/>
      <c r="G37" s="4">
        <v>131</v>
      </c>
      <c r="H37" s="4">
        <v>7</v>
      </c>
      <c r="I37" s="4">
        <v>0</v>
      </c>
      <c r="K37" s="4">
        <v>0</v>
      </c>
      <c r="L37" s="4">
        <v>0</v>
      </c>
      <c r="N37" s="5">
        <v>62391.908396947001</v>
      </c>
      <c r="P37" s="5">
        <v>65195.282442748001</v>
      </c>
      <c r="Q37" s="5">
        <v>42764</v>
      </c>
      <c r="R37" s="5">
        <v>105764</v>
      </c>
      <c r="T37" s="4">
        <v>5</v>
      </c>
      <c r="U37" s="5">
        <v>42818.400000000001</v>
      </c>
      <c r="V37" s="5">
        <v>45401</v>
      </c>
      <c r="X37" s="2">
        <v>12.526717557</v>
      </c>
      <c r="Y37" s="2">
        <v>9.938931298</v>
      </c>
      <c r="AA37" s="2">
        <v>39.427480916</v>
      </c>
      <c r="AC37" s="4">
        <v>55</v>
      </c>
      <c r="AD37" s="7">
        <f t="shared" si="0"/>
        <v>0.41984732824427479</v>
      </c>
      <c r="AF37" s="4">
        <v>108</v>
      </c>
      <c r="AG37" s="7">
        <f t="shared" si="1"/>
        <v>0.82442748091603058</v>
      </c>
      <c r="AH37" s="5">
        <v>62158.564814814999</v>
      </c>
      <c r="AI37" s="5">
        <v>64095.981481481002</v>
      </c>
      <c r="AJ37" s="5">
        <v>42764</v>
      </c>
      <c r="AK37" s="5">
        <v>101219</v>
      </c>
      <c r="AL37" s="2">
        <v>12.472222221999999</v>
      </c>
      <c r="AM37" s="2">
        <v>9.6666666669999994</v>
      </c>
      <c r="AN37" s="2">
        <v>39.731481481000003</v>
      </c>
      <c r="AP37" s="4">
        <v>84</v>
      </c>
      <c r="AQ37" s="7">
        <f t="shared" si="2"/>
        <v>0.64122137404580148</v>
      </c>
      <c r="AR37" s="5">
        <v>59736.619047619002</v>
      </c>
      <c r="AS37" s="5">
        <v>61395.178571429002</v>
      </c>
      <c r="AT37" s="5">
        <v>42764</v>
      </c>
      <c r="AU37" s="5">
        <v>95609</v>
      </c>
      <c r="AV37" s="2">
        <v>11.773809524000001</v>
      </c>
      <c r="AW37" s="2">
        <v>8.44047619</v>
      </c>
      <c r="AX37" s="2">
        <v>38.523809524000001</v>
      </c>
      <c r="AZ37" s="4">
        <v>2</v>
      </c>
      <c r="BA37" s="7">
        <f t="shared" si="3"/>
        <v>1.5267175572519083E-2</v>
      </c>
      <c r="BB37" s="5">
        <v>87115</v>
      </c>
      <c r="BC37" s="5">
        <v>88315</v>
      </c>
      <c r="BD37" s="5">
        <v>88024</v>
      </c>
      <c r="BE37" s="5">
        <v>88606</v>
      </c>
      <c r="BF37" s="2">
        <v>23.5</v>
      </c>
      <c r="BG37" s="2">
        <v>23.5</v>
      </c>
      <c r="BH37" s="2">
        <v>49</v>
      </c>
    </row>
    <row r="38" spans="1:60" x14ac:dyDescent="0.4">
      <c r="A38" s="1" t="s">
        <v>70</v>
      </c>
      <c r="B38" s="1" t="s">
        <v>5</v>
      </c>
      <c r="C38" s="1" t="s">
        <v>71</v>
      </c>
      <c r="D38" s="1" t="s">
        <v>72</v>
      </c>
      <c r="E38" s="6">
        <v>360.7</v>
      </c>
      <c r="F38" s="6"/>
      <c r="G38" s="4">
        <v>39</v>
      </c>
      <c r="H38" s="4">
        <v>1</v>
      </c>
      <c r="I38" s="4">
        <v>0</v>
      </c>
      <c r="K38" s="4">
        <v>0</v>
      </c>
      <c r="L38" s="4">
        <v>0</v>
      </c>
      <c r="N38" s="5">
        <v>49724.923076922998</v>
      </c>
      <c r="P38" s="5">
        <v>52293.794871794998</v>
      </c>
      <c r="Q38" s="5">
        <v>38716</v>
      </c>
      <c r="R38" s="5">
        <v>74487</v>
      </c>
      <c r="T38" s="4">
        <v>1</v>
      </c>
      <c r="U38" s="5">
        <v>38716</v>
      </c>
      <c r="V38" s="5">
        <v>38716</v>
      </c>
      <c r="X38" s="2">
        <v>12.076923077</v>
      </c>
      <c r="Y38" s="2">
        <v>6.7435897440000003</v>
      </c>
      <c r="AA38" s="2">
        <v>41.358974359000001</v>
      </c>
      <c r="AC38" s="4">
        <v>7</v>
      </c>
      <c r="AD38" s="7">
        <f t="shared" si="0"/>
        <v>0.17948717948717949</v>
      </c>
      <c r="AF38" s="4">
        <v>34</v>
      </c>
      <c r="AG38" s="7">
        <f t="shared" si="1"/>
        <v>0.87179487179487181</v>
      </c>
      <c r="AH38" s="5">
        <v>50477.117647059</v>
      </c>
      <c r="AI38" s="5">
        <v>52400.029411764997</v>
      </c>
      <c r="AJ38" s="5">
        <v>38716</v>
      </c>
      <c r="AK38" s="5">
        <v>74487</v>
      </c>
      <c r="AL38" s="2">
        <v>12.735294118000001</v>
      </c>
      <c r="AM38" s="2">
        <v>7.2647058820000003</v>
      </c>
      <c r="AN38" s="2">
        <v>41.764705882000001</v>
      </c>
      <c r="AP38" s="4">
        <v>29</v>
      </c>
      <c r="AQ38" s="7">
        <f t="shared" si="2"/>
        <v>0.74358974358974361</v>
      </c>
      <c r="AR38" s="5">
        <v>49523.724137931</v>
      </c>
      <c r="AS38" s="5">
        <v>50527.655172414001</v>
      </c>
      <c r="AT38" s="5">
        <v>38716</v>
      </c>
      <c r="AU38" s="5">
        <v>68464</v>
      </c>
      <c r="AV38" s="2">
        <v>12.206896552</v>
      </c>
      <c r="AW38" s="2">
        <v>6.7586206899999999</v>
      </c>
      <c r="AX38" s="2">
        <v>41.896551723999998</v>
      </c>
      <c r="AZ38" s="4">
        <v>2</v>
      </c>
      <c r="BA38" s="7">
        <f t="shared" si="3"/>
        <v>5.128205128205128E-2</v>
      </c>
      <c r="BB38" s="5">
        <v>56404</v>
      </c>
      <c r="BC38" s="5">
        <v>67774</v>
      </c>
      <c r="BD38" s="5">
        <v>61061</v>
      </c>
      <c r="BE38" s="5">
        <v>74487</v>
      </c>
      <c r="BF38" s="2">
        <v>17</v>
      </c>
      <c r="BG38" s="2">
        <v>15.5</v>
      </c>
      <c r="BH38" s="2">
        <v>42</v>
      </c>
    </row>
    <row r="39" spans="1:60" x14ac:dyDescent="0.4">
      <c r="A39" s="1" t="s">
        <v>73</v>
      </c>
      <c r="B39" s="1" t="s">
        <v>1</v>
      </c>
      <c r="C39" s="1" t="s">
        <v>74</v>
      </c>
      <c r="D39" s="1" t="s">
        <v>75</v>
      </c>
      <c r="E39" s="6">
        <v>461.6</v>
      </c>
      <c r="F39" s="6"/>
      <c r="G39" s="4">
        <v>46</v>
      </c>
      <c r="H39" s="4">
        <v>1</v>
      </c>
      <c r="I39" s="4">
        <v>0</v>
      </c>
      <c r="K39" s="4">
        <v>0</v>
      </c>
      <c r="L39" s="4">
        <v>0</v>
      </c>
      <c r="N39" s="5">
        <v>53439.913043478002</v>
      </c>
      <c r="P39" s="5">
        <v>56450.565217390998</v>
      </c>
      <c r="Q39" s="5">
        <v>38950</v>
      </c>
      <c r="R39" s="5">
        <v>99450</v>
      </c>
      <c r="T39" s="4">
        <v>2</v>
      </c>
      <c r="U39" s="5">
        <v>38750</v>
      </c>
      <c r="V39" s="5">
        <v>41557.5</v>
      </c>
      <c r="X39" s="2">
        <v>16.108695652000002</v>
      </c>
      <c r="Y39" s="2">
        <v>12.760869565</v>
      </c>
      <c r="AA39" s="2">
        <v>44</v>
      </c>
      <c r="AC39" s="4">
        <v>8</v>
      </c>
      <c r="AD39" s="7">
        <f t="shared" si="0"/>
        <v>0.17391304347826086</v>
      </c>
      <c r="AF39" s="4">
        <v>34</v>
      </c>
      <c r="AG39" s="7">
        <f t="shared" si="1"/>
        <v>0.73913043478260865</v>
      </c>
      <c r="AH39" s="5">
        <v>51902.382352941</v>
      </c>
      <c r="AI39" s="5">
        <v>53944.029411764997</v>
      </c>
      <c r="AJ39" s="5">
        <v>38950</v>
      </c>
      <c r="AK39" s="5">
        <v>81060</v>
      </c>
      <c r="AL39" s="2">
        <v>15.5</v>
      </c>
      <c r="AM39" s="2">
        <v>11.882352941000001</v>
      </c>
      <c r="AN39" s="2">
        <v>44.529411764999999</v>
      </c>
      <c r="AP39" s="4">
        <v>21</v>
      </c>
      <c r="AQ39" s="7">
        <f t="shared" si="2"/>
        <v>0.45652173913043476</v>
      </c>
      <c r="AR39" s="5">
        <v>47802.238095237997</v>
      </c>
      <c r="AS39" s="5">
        <v>49777.047619047997</v>
      </c>
      <c r="AT39" s="5">
        <v>38950</v>
      </c>
      <c r="AU39" s="5">
        <v>81060</v>
      </c>
      <c r="AV39" s="2">
        <v>11.714285714000001</v>
      </c>
      <c r="AW39" s="2">
        <v>7.6190476189999998</v>
      </c>
      <c r="AX39" s="2">
        <v>42.095238094999999</v>
      </c>
      <c r="AZ39" s="4">
        <v>1</v>
      </c>
      <c r="BA39" s="7">
        <f t="shared" si="3"/>
        <v>2.1739130434782608E-2</v>
      </c>
      <c r="BB39" s="5">
        <v>61857</v>
      </c>
      <c r="BC39" s="5">
        <v>61857</v>
      </c>
      <c r="BD39" s="5">
        <v>61857</v>
      </c>
      <c r="BE39" s="5">
        <v>61857</v>
      </c>
      <c r="BF39" s="2">
        <v>28</v>
      </c>
      <c r="BG39" s="2">
        <v>28</v>
      </c>
      <c r="BH39" s="2">
        <v>51</v>
      </c>
    </row>
    <row r="40" spans="1:60" x14ac:dyDescent="0.4">
      <c r="A40" s="1" t="s">
        <v>76</v>
      </c>
      <c r="B40" s="1" t="s">
        <v>60</v>
      </c>
      <c r="C40" s="1" t="s">
        <v>77</v>
      </c>
      <c r="D40" s="1" t="s">
        <v>78</v>
      </c>
      <c r="E40" s="6">
        <v>501.8</v>
      </c>
      <c r="F40" s="6"/>
      <c r="G40" s="4">
        <v>43</v>
      </c>
      <c r="H40" s="4">
        <v>1</v>
      </c>
      <c r="I40" s="4">
        <v>0</v>
      </c>
      <c r="K40" s="4">
        <v>0</v>
      </c>
      <c r="L40" s="4">
        <v>0</v>
      </c>
      <c r="N40" s="5">
        <v>54446.906976744001</v>
      </c>
      <c r="P40" s="5">
        <v>57476.534883720997</v>
      </c>
      <c r="Q40" s="5">
        <v>40664</v>
      </c>
      <c r="R40" s="5">
        <v>85147</v>
      </c>
      <c r="T40" s="4">
        <v>3</v>
      </c>
      <c r="U40" s="5">
        <v>46405.666666666999</v>
      </c>
      <c r="V40" s="5">
        <v>48221.666666666999</v>
      </c>
      <c r="X40" s="2">
        <v>16.720930233000001</v>
      </c>
      <c r="Y40" s="2">
        <v>12.976744185999999</v>
      </c>
      <c r="AA40" s="2">
        <v>43.069767442</v>
      </c>
      <c r="AC40" s="4">
        <v>14</v>
      </c>
      <c r="AD40" s="7">
        <f t="shared" si="0"/>
        <v>0.32558139534883723</v>
      </c>
      <c r="AF40" s="4">
        <v>32</v>
      </c>
      <c r="AG40" s="7">
        <f t="shared" si="1"/>
        <v>0.7441860465116279</v>
      </c>
      <c r="AH40" s="5">
        <v>53047.8125</v>
      </c>
      <c r="AI40" s="5">
        <v>55204.90625</v>
      </c>
      <c r="AJ40" s="5">
        <v>40664</v>
      </c>
      <c r="AK40" s="5">
        <v>85147</v>
      </c>
      <c r="AL40" s="2">
        <v>15.28125</v>
      </c>
      <c r="AM40" s="2">
        <v>11.65625</v>
      </c>
      <c r="AN40" s="2">
        <v>41.96875</v>
      </c>
      <c r="AP40" s="4">
        <v>24</v>
      </c>
      <c r="AQ40" s="7">
        <f t="shared" si="2"/>
        <v>0.55813953488372092</v>
      </c>
      <c r="AR40" s="5">
        <v>49907.833333333001</v>
      </c>
      <c r="AS40" s="5">
        <v>51217.708333333001</v>
      </c>
      <c r="AT40" s="5">
        <v>40664</v>
      </c>
      <c r="AU40" s="5">
        <v>63672</v>
      </c>
      <c r="AV40" s="2">
        <v>11.583333333000001</v>
      </c>
      <c r="AW40" s="2">
        <v>8.2916666669999994</v>
      </c>
      <c r="AX40" s="2">
        <v>39.208333332999999</v>
      </c>
      <c r="AZ40" s="4">
        <v>1</v>
      </c>
      <c r="BA40" s="7">
        <f t="shared" si="3"/>
        <v>2.3255813953488372E-2</v>
      </c>
      <c r="BB40" s="5">
        <v>65724</v>
      </c>
      <c r="BC40" s="5">
        <v>77277</v>
      </c>
      <c r="BD40" s="5">
        <v>77277</v>
      </c>
      <c r="BE40" s="5">
        <v>77277</v>
      </c>
      <c r="BF40" s="2">
        <v>43</v>
      </c>
      <c r="BG40" s="2">
        <v>39</v>
      </c>
      <c r="BH40" s="2">
        <v>66</v>
      </c>
    </row>
    <row r="41" spans="1:60" x14ac:dyDescent="0.4">
      <c r="A41" s="1" t="s">
        <v>79</v>
      </c>
      <c r="B41" s="1" t="s">
        <v>23</v>
      </c>
      <c r="C41" s="1" t="s">
        <v>80</v>
      </c>
      <c r="D41" s="1" t="s">
        <v>81</v>
      </c>
      <c r="E41" s="6">
        <v>472.7</v>
      </c>
      <c r="F41" s="6"/>
      <c r="G41" s="4">
        <v>42</v>
      </c>
      <c r="H41" s="4">
        <v>1</v>
      </c>
      <c r="I41" s="4">
        <v>0</v>
      </c>
      <c r="K41" s="4">
        <v>0</v>
      </c>
      <c r="L41" s="4">
        <v>0</v>
      </c>
      <c r="N41" s="5">
        <v>50781.023809523998</v>
      </c>
      <c r="P41" s="5">
        <v>54743.142857143001</v>
      </c>
      <c r="Q41" s="5">
        <v>39546</v>
      </c>
      <c r="R41" s="5">
        <v>72037</v>
      </c>
      <c r="T41" s="4">
        <v>3</v>
      </c>
      <c r="U41" s="5">
        <v>37546</v>
      </c>
      <c r="V41" s="5">
        <v>40841.666666666999</v>
      </c>
      <c r="X41" s="2">
        <v>12.357142856999999</v>
      </c>
      <c r="Y41" s="2">
        <v>10.119047619</v>
      </c>
      <c r="AA41" s="2">
        <v>40.928571429000002</v>
      </c>
      <c r="AC41" s="4">
        <v>7</v>
      </c>
      <c r="AD41" s="7">
        <f t="shared" si="0"/>
        <v>0.16666666666666666</v>
      </c>
      <c r="AF41" s="4">
        <v>32</v>
      </c>
      <c r="AG41" s="7">
        <f t="shared" si="1"/>
        <v>0.76190476190476186</v>
      </c>
      <c r="AH41" s="5">
        <v>49854.625</v>
      </c>
      <c r="AI41" s="5">
        <v>53063.5625</v>
      </c>
      <c r="AJ41" s="5">
        <v>39546</v>
      </c>
      <c r="AK41" s="5">
        <v>70128</v>
      </c>
      <c r="AL41" s="2">
        <v>11.40625</v>
      </c>
      <c r="AM41" s="2">
        <v>8.59375</v>
      </c>
      <c r="AN41" s="2">
        <v>41.3125</v>
      </c>
      <c r="AP41" s="4">
        <v>22</v>
      </c>
      <c r="AQ41" s="7">
        <f t="shared" si="2"/>
        <v>0.52380952380952384</v>
      </c>
      <c r="AR41" s="5">
        <v>46199.181818181998</v>
      </c>
      <c r="AS41" s="5">
        <v>49405.727272727003</v>
      </c>
      <c r="AT41" s="5">
        <v>39546</v>
      </c>
      <c r="AU41" s="5">
        <v>70128</v>
      </c>
      <c r="AV41" s="2">
        <v>8.2727272729999992</v>
      </c>
      <c r="AW41" s="2">
        <v>5.0909090910000003</v>
      </c>
      <c r="AX41" s="2">
        <v>38.318181817999999</v>
      </c>
      <c r="AZ41" s="4">
        <v>0</v>
      </c>
      <c r="BA41" s="7">
        <f t="shared" si="3"/>
        <v>0</v>
      </c>
      <c r="BB41" s="5" t="s">
        <v>774</v>
      </c>
      <c r="BC41" s="5" t="s">
        <v>774</v>
      </c>
      <c r="BD41" s="5" t="s">
        <v>774</v>
      </c>
      <c r="BE41" s="5" t="s">
        <v>774</v>
      </c>
      <c r="BF41" s="2" t="s">
        <v>774</v>
      </c>
      <c r="BG41" s="2" t="s">
        <v>774</v>
      </c>
      <c r="BH41" s="2" t="s">
        <v>774</v>
      </c>
    </row>
    <row r="42" spans="1:60" x14ac:dyDescent="0.4">
      <c r="A42" s="1" t="s">
        <v>45</v>
      </c>
      <c r="B42" s="1" t="s">
        <v>46</v>
      </c>
      <c r="C42" s="1" t="s">
        <v>82</v>
      </c>
      <c r="D42" s="1" t="s">
        <v>83</v>
      </c>
      <c r="E42" s="6">
        <v>631.70000000000005</v>
      </c>
      <c r="F42" s="6"/>
      <c r="G42" s="4">
        <v>54</v>
      </c>
      <c r="H42" s="4">
        <v>0</v>
      </c>
      <c r="I42" s="4">
        <v>0</v>
      </c>
      <c r="K42" s="4">
        <v>0</v>
      </c>
      <c r="L42" s="4">
        <v>0</v>
      </c>
      <c r="N42" s="5">
        <v>58742.611111111</v>
      </c>
      <c r="P42" s="5">
        <v>60734.759259259001</v>
      </c>
      <c r="Q42" s="5">
        <v>43683</v>
      </c>
      <c r="R42" s="5">
        <v>77546</v>
      </c>
      <c r="T42" s="4">
        <v>0</v>
      </c>
      <c r="U42" s="5" t="s">
        <v>774</v>
      </c>
      <c r="V42" s="5" t="s">
        <v>774</v>
      </c>
      <c r="X42" s="2">
        <v>15.962962963000001</v>
      </c>
      <c r="Y42" s="2">
        <v>10.166666666999999</v>
      </c>
      <c r="AA42" s="2">
        <v>42.537037036999997</v>
      </c>
      <c r="AC42" s="4">
        <v>11</v>
      </c>
      <c r="AD42" s="7">
        <f t="shared" si="0"/>
        <v>0.20370370370370369</v>
      </c>
      <c r="AF42" s="4">
        <v>54</v>
      </c>
      <c r="AG42" s="7">
        <f t="shared" si="1"/>
        <v>1</v>
      </c>
      <c r="AH42" s="5">
        <v>58742.611111111</v>
      </c>
      <c r="AI42" s="5">
        <v>60734.759259259001</v>
      </c>
      <c r="AJ42" s="5">
        <v>43683</v>
      </c>
      <c r="AK42" s="5">
        <v>77546</v>
      </c>
      <c r="AL42" s="2">
        <v>15.962962963000001</v>
      </c>
      <c r="AM42" s="2">
        <v>10.166666666999999</v>
      </c>
      <c r="AN42" s="2">
        <v>42.537037036999997</v>
      </c>
      <c r="AP42" s="4">
        <v>41</v>
      </c>
      <c r="AQ42" s="7">
        <f t="shared" si="2"/>
        <v>0.7592592592592593</v>
      </c>
      <c r="AR42" s="5">
        <v>57472.585365854</v>
      </c>
      <c r="AS42" s="5">
        <v>58991.121951219997</v>
      </c>
      <c r="AT42" s="5">
        <v>43683</v>
      </c>
      <c r="AU42" s="5">
        <v>77289</v>
      </c>
      <c r="AV42" s="2">
        <v>14.853658536999999</v>
      </c>
      <c r="AW42" s="2">
        <v>8.8536585369999994</v>
      </c>
      <c r="AX42" s="2">
        <v>41.902439024000003</v>
      </c>
      <c r="AZ42" s="4">
        <v>0</v>
      </c>
      <c r="BA42" s="7">
        <f t="shared" si="3"/>
        <v>0</v>
      </c>
      <c r="BB42" s="5" t="s">
        <v>774</v>
      </c>
      <c r="BC42" s="5" t="s">
        <v>774</v>
      </c>
      <c r="BD42" s="5" t="s">
        <v>774</v>
      </c>
      <c r="BE42" s="5" t="s">
        <v>774</v>
      </c>
      <c r="BF42" s="2" t="s">
        <v>774</v>
      </c>
      <c r="BG42" s="2" t="s">
        <v>774</v>
      </c>
      <c r="BH42" s="2" t="s">
        <v>774</v>
      </c>
    </row>
    <row r="43" spans="1:60" x14ac:dyDescent="0.4">
      <c r="A43" s="1" t="s">
        <v>84</v>
      </c>
      <c r="B43" s="1" t="s">
        <v>1</v>
      </c>
      <c r="C43" s="1" t="s">
        <v>85</v>
      </c>
      <c r="D43" s="1" t="s">
        <v>86</v>
      </c>
      <c r="E43" s="6">
        <v>740.1</v>
      </c>
      <c r="F43" s="6"/>
      <c r="G43" s="4">
        <v>59</v>
      </c>
      <c r="H43" s="4">
        <v>0</v>
      </c>
      <c r="I43" s="4">
        <v>0</v>
      </c>
      <c r="K43" s="4">
        <v>0</v>
      </c>
      <c r="L43" s="4">
        <v>0</v>
      </c>
      <c r="N43" s="5">
        <v>59101.203389830996</v>
      </c>
      <c r="P43" s="5">
        <v>60894.677966101997</v>
      </c>
      <c r="Q43" s="5">
        <v>44473</v>
      </c>
      <c r="R43" s="5">
        <v>80122</v>
      </c>
      <c r="T43" s="4">
        <v>4</v>
      </c>
      <c r="U43" s="5">
        <v>49779.5</v>
      </c>
      <c r="V43" s="5">
        <v>49779.5</v>
      </c>
      <c r="X43" s="2">
        <v>11.966101695000001</v>
      </c>
      <c r="Y43" s="2">
        <v>7.5423728810000004</v>
      </c>
      <c r="AA43" s="2">
        <v>40.067796610000002</v>
      </c>
      <c r="AC43" s="4">
        <v>6</v>
      </c>
      <c r="AD43" s="7">
        <f t="shared" si="0"/>
        <v>0.10169491525423729</v>
      </c>
      <c r="AF43" s="4">
        <v>50</v>
      </c>
      <c r="AG43" s="7">
        <f t="shared" si="1"/>
        <v>0.84745762711864403</v>
      </c>
      <c r="AH43" s="5">
        <v>59084.480000000003</v>
      </c>
      <c r="AI43" s="5">
        <v>59966.9</v>
      </c>
      <c r="AJ43" s="5">
        <v>44473</v>
      </c>
      <c r="AK43" s="5">
        <v>79628</v>
      </c>
      <c r="AL43" s="2">
        <v>12.16</v>
      </c>
      <c r="AM43" s="2">
        <v>8.02</v>
      </c>
      <c r="AN43" s="2">
        <v>41.12</v>
      </c>
      <c r="AP43" s="4">
        <v>40</v>
      </c>
      <c r="AQ43" s="7">
        <f t="shared" si="2"/>
        <v>0.67796610169491522</v>
      </c>
      <c r="AR43" s="5">
        <v>57841.275000000001</v>
      </c>
      <c r="AS43" s="5">
        <v>58909.15</v>
      </c>
      <c r="AT43" s="5">
        <v>44473</v>
      </c>
      <c r="AU43" s="5">
        <v>79628</v>
      </c>
      <c r="AV43" s="2">
        <v>12.074999999999999</v>
      </c>
      <c r="AW43" s="2">
        <v>8.1999999999999993</v>
      </c>
      <c r="AX43" s="2">
        <v>40.774999999999999</v>
      </c>
      <c r="AZ43" s="4">
        <v>1</v>
      </c>
      <c r="BA43" s="7">
        <f t="shared" si="3"/>
        <v>1.6949152542372881E-2</v>
      </c>
      <c r="BB43" s="5">
        <v>68181</v>
      </c>
      <c r="BC43" s="5">
        <v>68181</v>
      </c>
      <c r="BD43" s="5">
        <v>68181</v>
      </c>
      <c r="BE43" s="5">
        <v>68181</v>
      </c>
      <c r="BF43" s="2">
        <v>9</v>
      </c>
      <c r="BG43" s="2">
        <v>4</v>
      </c>
      <c r="BH43" s="2">
        <v>32</v>
      </c>
    </row>
    <row r="44" spans="1:60" x14ac:dyDescent="0.4">
      <c r="A44" s="1" t="s">
        <v>87</v>
      </c>
      <c r="B44" s="1" t="s">
        <v>46</v>
      </c>
      <c r="C44" s="1" t="s">
        <v>88</v>
      </c>
      <c r="D44" s="1" t="s">
        <v>89</v>
      </c>
      <c r="E44" s="6">
        <v>175.2</v>
      </c>
      <c r="F44" s="6"/>
      <c r="G44" s="4">
        <v>10</v>
      </c>
      <c r="H44" s="4">
        <v>2</v>
      </c>
      <c r="I44" s="4">
        <v>0</v>
      </c>
      <c r="K44" s="4">
        <v>0</v>
      </c>
      <c r="L44" s="4">
        <v>0</v>
      </c>
      <c r="N44" s="5">
        <v>48416.6</v>
      </c>
      <c r="P44" s="5">
        <v>48416.6</v>
      </c>
      <c r="Q44" s="5">
        <v>33500</v>
      </c>
      <c r="R44" s="5">
        <v>64300</v>
      </c>
      <c r="T44" s="4">
        <v>1</v>
      </c>
      <c r="U44" s="5">
        <v>33500</v>
      </c>
      <c r="V44" s="5">
        <v>33500</v>
      </c>
      <c r="X44" s="2">
        <v>14.3</v>
      </c>
      <c r="Y44" s="2">
        <v>12.3</v>
      </c>
      <c r="AA44" s="2">
        <v>44.1</v>
      </c>
      <c r="AC44" s="4">
        <v>0</v>
      </c>
      <c r="AD44" s="7">
        <f t="shared" si="0"/>
        <v>0</v>
      </c>
      <c r="AF44" s="4">
        <v>10</v>
      </c>
      <c r="AG44" s="7">
        <f t="shared" si="1"/>
        <v>1</v>
      </c>
      <c r="AH44" s="5">
        <v>48416.6</v>
      </c>
      <c r="AI44" s="5">
        <v>48416.6</v>
      </c>
      <c r="AJ44" s="5">
        <v>33500</v>
      </c>
      <c r="AK44" s="5">
        <v>64300</v>
      </c>
      <c r="AL44" s="2">
        <v>14.3</v>
      </c>
      <c r="AM44" s="2">
        <v>12.3</v>
      </c>
      <c r="AN44" s="2">
        <v>44.1</v>
      </c>
      <c r="AP44" s="4">
        <v>4</v>
      </c>
      <c r="AQ44" s="7">
        <f t="shared" si="2"/>
        <v>0.4</v>
      </c>
      <c r="AR44" s="5">
        <v>43017.75</v>
      </c>
      <c r="AS44" s="5">
        <v>43017.75</v>
      </c>
      <c r="AT44" s="5">
        <v>33500</v>
      </c>
      <c r="AU44" s="5">
        <v>55301</v>
      </c>
      <c r="AV44" s="2">
        <v>9.75</v>
      </c>
      <c r="AW44" s="2">
        <v>7</v>
      </c>
      <c r="AX44" s="2">
        <v>37.75</v>
      </c>
      <c r="AZ44" s="4">
        <v>0</v>
      </c>
      <c r="BA44" s="7">
        <f t="shared" si="3"/>
        <v>0</v>
      </c>
      <c r="BB44" s="5" t="s">
        <v>774</v>
      </c>
      <c r="BC44" s="5" t="s">
        <v>774</v>
      </c>
      <c r="BD44" s="5" t="s">
        <v>774</v>
      </c>
      <c r="BE44" s="5" t="s">
        <v>774</v>
      </c>
      <c r="BF44" s="2" t="s">
        <v>774</v>
      </c>
      <c r="BG44" s="2" t="s">
        <v>774</v>
      </c>
      <c r="BH44" s="2" t="s">
        <v>774</v>
      </c>
    </row>
    <row r="45" spans="1:60" x14ac:dyDescent="0.4">
      <c r="A45" s="1" t="s">
        <v>79</v>
      </c>
      <c r="B45" s="1" t="s">
        <v>23</v>
      </c>
      <c r="C45" s="1" t="s">
        <v>90</v>
      </c>
      <c r="D45" s="1" t="s">
        <v>91</v>
      </c>
      <c r="E45" s="6">
        <v>1537.7</v>
      </c>
      <c r="F45" s="6"/>
      <c r="G45" s="4">
        <v>105</v>
      </c>
      <c r="H45" s="4">
        <v>0</v>
      </c>
      <c r="I45" s="4">
        <v>3</v>
      </c>
      <c r="K45" s="4">
        <v>0</v>
      </c>
      <c r="L45" s="4">
        <v>0</v>
      </c>
      <c r="N45" s="5">
        <v>58302.457142856998</v>
      </c>
      <c r="P45" s="5">
        <v>61046.685714286003</v>
      </c>
      <c r="Q45" s="5">
        <v>40711</v>
      </c>
      <c r="R45" s="5">
        <v>96748</v>
      </c>
      <c r="T45" s="4">
        <v>3</v>
      </c>
      <c r="U45" s="5">
        <v>45624.333333333001</v>
      </c>
      <c r="V45" s="5">
        <v>48884.666666666999</v>
      </c>
      <c r="X45" s="2">
        <v>13.123809524</v>
      </c>
      <c r="Y45" s="2">
        <v>9.552380952</v>
      </c>
      <c r="AA45" s="2">
        <v>38.219047619000001</v>
      </c>
      <c r="AC45" s="4">
        <v>45</v>
      </c>
      <c r="AD45" s="7">
        <f t="shared" si="0"/>
        <v>0.42857142857142855</v>
      </c>
      <c r="AF45" s="4">
        <v>80</v>
      </c>
      <c r="AG45" s="7">
        <f t="shared" si="1"/>
        <v>0.76190476190476186</v>
      </c>
      <c r="AH45" s="5">
        <v>58019.8</v>
      </c>
      <c r="AI45" s="5">
        <v>59423.037499999999</v>
      </c>
      <c r="AJ45" s="5">
        <v>40711</v>
      </c>
      <c r="AK45" s="5">
        <v>82946</v>
      </c>
      <c r="AL45" s="2">
        <v>13.2125</v>
      </c>
      <c r="AM45" s="2">
        <v>9.2624999999999993</v>
      </c>
      <c r="AN45" s="2">
        <v>38.6</v>
      </c>
      <c r="AP45" s="4">
        <v>66</v>
      </c>
      <c r="AQ45" s="7">
        <f t="shared" si="2"/>
        <v>0.62857142857142856</v>
      </c>
      <c r="AR45" s="5">
        <v>57303.106060605998</v>
      </c>
      <c r="AS45" s="5">
        <v>58870.378787879003</v>
      </c>
      <c r="AT45" s="5">
        <v>40711</v>
      </c>
      <c r="AU45" s="5">
        <v>82946</v>
      </c>
      <c r="AV45" s="2">
        <v>13.212121212</v>
      </c>
      <c r="AW45" s="2">
        <v>8.8787878790000008</v>
      </c>
      <c r="AX45" s="2">
        <v>38.893939394</v>
      </c>
      <c r="AZ45" s="4">
        <v>4</v>
      </c>
      <c r="BA45" s="7">
        <f t="shared" si="3"/>
        <v>3.8095238095238099E-2</v>
      </c>
      <c r="BB45" s="5">
        <v>68234.5</v>
      </c>
      <c r="BC45" s="5">
        <v>68683.75</v>
      </c>
      <c r="BD45" s="5">
        <v>53607</v>
      </c>
      <c r="BE45" s="5">
        <v>80883</v>
      </c>
      <c r="BF45" s="2">
        <v>12.75</v>
      </c>
      <c r="BG45" s="2">
        <v>12.5</v>
      </c>
      <c r="BH45" s="2">
        <v>37</v>
      </c>
    </row>
    <row r="46" spans="1:60" x14ac:dyDescent="0.4">
      <c r="A46" s="1" t="s">
        <v>92</v>
      </c>
      <c r="B46" s="1" t="s">
        <v>46</v>
      </c>
      <c r="C46" s="1" t="s">
        <v>93</v>
      </c>
      <c r="D46" s="1" t="s">
        <v>94</v>
      </c>
      <c r="E46" s="6">
        <v>4017.2</v>
      </c>
      <c r="F46" s="6"/>
      <c r="G46" s="4">
        <v>314</v>
      </c>
      <c r="H46" s="4">
        <v>13</v>
      </c>
      <c r="I46" s="4">
        <v>2</v>
      </c>
      <c r="K46" s="4">
        <v>0</v>
      </c>
      <c r="L46" s="4">
        <v>0</v>
      </c>
      <c r="N46" s="5">
        <v>62598.436305732001</v>
      </c>
      <c r="P46" s="5">
        <v>64089.299363056998</v>
      </c>
      <c r="Q46" s="5">
        <v>42282</v>
      </c>
      <c r="R46" s="5">
        <v>92803</v>
      </c>
      <c r="T46" s="4">
        <v>11</v>
      </c>
      <c r="U46" s="5">
        <v>46038.727272727003</v>
      </c>
      <c r="V46" s="5">
        <v>46175.909090909001</v>
      </c>
      <c r="X46" s="2">
        <v>13.203821656000001</v>
      </c>
      <c r="Y46" s="2">
        <v>10.445859873</v>
      </c>
      <c r="AA46" s="2">
        <v>41.187898089000001</v>
      </c>
      <c r="AC46" s="4">
        <v>89</v>
      </c>
      <c r="AD46" s="7">
        <f t="shared" si="0"/>
        <v>0.28343949044585987</v>
      </c>
      <c r="AF46" s="4">
        <v>269</v>
      </c>
      <c r="AG46" s="7">
        <f t="shared" si="1"/>
        <v>0.85668789808917201</v>
      </c>
      <c r="AH46" s="5">
        <v>62444.899628252999</v>
      </c>
      <c r="AI46" s="5">
        <v>63143.148698885001</v>
      </c>
      <c r="AJ46" s="5">
        <v>42282</v>
      </c>
      <c r="AK46" s="5">
        <v>86768</v>
      </c>
      <c r="AL46" s="2">
        <v>13.156133829</v>
      </c>
      <c r="AM46" s="2">
        <v>10.237918216000001</v>
      </c>
      <c r="AN46" s="2">
        <v>41.189591077999999</v>
      </c>
      <c r="AP46" s="4">
        <v>255</v>
      </c>
      <c r="AQ46" s="7">
        <f t="shared" si="2"/>
        <v>0.81210191082802552</v>
      </c>
      <c r="AR46" s="5">
        <v>61971.392156863003</v>
      </c>
      <c r="AS46" s="5">
        <v>62692.392156863003</v>
      </c>
      <c r="AT46" s="5">
        <v>42282</v>
      </c>
      <c r="AU46" s="5">
        <v>86768</v>
      </c>
      <c r="AV46" s="2">
        <v>13.082352941</v>
      </c>
      <c r="AW46" s="2">
        <v>10.231372549</v>
      </c>
      <c r="AX46" s="2">
        <v>41.172549019999998</v>
      </c>
      <c r="AZ46" s="4">
        <v>9</v>
      </c>
      <c r="BA46" s="7">
        <f t="shared" si="3"/>
        <v>2.8662420382165606E-2</v>
      </c>
      <c r="BB46" s="5">
        <v>70540.333333332994</v>
      </c>
      <c r="BC46" s="5">
        <v>70540.333333332994</v>
      </c>
      <c r="BD46" s="5">
        <v>58914</v>
      </c>
      <c r="BE46" s="5">
        <v>82717</v>
      </c>
      <c r="BF46" s="2">
        <v>14.444444444</v>
      </c>
      <c r="BG46" s="2">
        <v>9.8888888890000004</v>
      </c>
      <c r="BH46" s="2">
        <v>41.222222221999999</v>
      </c>
    </row>
    <row r="47" spans="1:60" x14ac:dyDescent="0.4">
      <c r="A47" s="1" t="s">
        <v>95</v>
      </c>
      <c r="B47" s="1" t="s">
        <v>19</v>
      </c>
      <c r="C47" s="1" t="s">
        <v>96</v>
      </c>
      <c r="D47" s="1" t="s">
        <v>97</v>
      </c>
      <c r="E47" s="6">
        <v>835.6</v>
      </c>
      <c r="F47" s="6"/>
      <c r="G47" s="4">
        <v>88</v>
      </c>
      <c r="H47" s="4">
        <v>1</v>
      </c>
      <c r="I47" s="4">
        <v>0</v>
      </c>
      <c r="K47" s="4">
        <v>0</v>
      </c>
      <c r="L47" s="4">
        <v>0</v>
      </c>
      <c r="N47" s="5">
        <v>49302.784090909001</v>
      </c>
      <c r="P47" s="5">
        <v>51082.352272727003</v>
      </c>
      <c r="Q47" s="5">
        <v>36389</v>
      </c>
      <c r="R47" s="5">
        <v>73348</v>
      </c>
      <c r="T47" s="4">
        <v>14</v>
      </c>
      <c r="U47" s="5">
        <v>39384.214285713999</v>
      </c>
      <c r="V47" s="5">
        <v>39833.642857143001</v>
      </c>
      <c r="X47" s="2">
        <v>10.136363636</v>
      </c>
      <c r="Y47" s="2">
        <v>6.5454545450000001</v>
      </c>
      <c r="AA47" s="2">
        <v>40.965909091</v>
      </c>
      <c r="AC47" s="4">
        <v>8</v>
      </c>
      <c r="AD47" s="7">
        <f t="shared" si="0"/>
        <v>9.0909090909090912E-2</v>
      </c>
      <c r="AF47" s="4">
        <v>80</v>
      </c>
      <c r="AG47" s="7">
        <f t="shared" si="1"/>
        <v>0.90909090909090906</v>
      </c>
      <c r="AH47" s="5">
        <v>49486.737500000003</v>
      </c>
      <c r="AI47" s="5">
        <v>50752.3</v>
      </c>
      <c r="AJ47" s="5">
        <v>36389</v>
      </c>
      <c r="AK47" s="5">
        <v>73348</v>
      </c>
      <c r="AL47" s="2">
        <v>10.012499999999999</v>
      </c>
      <c r="AM47" s="2">
        <v>6.6</v>
      </c>
      <c r="AN47" s="2">
        <v>40.950000000000003</v>
      </c>
      <c r="AP47" s="4">
        <v>76</v>
      </c>
      <c r="AQ47" s="7">
        <f t="shared" si="2"/>
        <v>0.86363636363636365</v>
      </c>
      <c r="AR47" s="5">
        <v>48781.328947367998</v>
      </c>
      <c r="AS47" s="5">
        <v>50103.631578947003</v>
      </c>
      <c r="AT47" s="5">
        <v>36389</v>
      </c>
      <c r="AU47" s="5">
        <v>73348</v>
      </c>
      <c r="AV47" s="2">
        <v>9.6447368420000004</v>
      </c>
      <c r="AW47" s="2">
        <v>6.0526315789999998</v>
      </c>
      <c r="AX47" s="2">
        <v>40.657894736999999</v>
      </c>
      <c r="AZ47" s="4">
        <v>3</v>
      </c>
      <c r="BA47" s="7">
        <f t="shared" si="3"/>
        <v>3.4090909090909088E-2</v>
      </c>
      <c r="BB47" s="5">
        <v>63941.666666666999</v>
      </c>
      <c r="BC47" s="5">
        <v>63941.666666666999</v>
      </c>
      <c r="BD47" s="5">
        <v>59164</v>
      </c>
      <c r="BE47" s="5">
        <v>67650</v>
      </c>
      <c r="BF47" s="2">
        <v>18</v>
      </c>
      <c r="BG47" s="2">
        <v>18</v>
      </c>
      <c r="BH47" s="2">
        <v>45.666666667000001</v>
      </c>
    </row>
    <row r="48" spans="1:60" x14ac:dyDescent="0.4">
      <c r="A48" s="1" t="s">
        <v>49</v>
      </c>
      <c r="B48" s="1" t="s">
        <v>5</v>
      </c>
      <c r="C48" s="1" t="s">
        <v>98</v>
      </c>
      <c r="D48" s="1" t="s">
        <v>99</v>
      </c>
      <c r="E48" s="6">
        <v>2514.9</v>
      </c>
      <c r="F48" s="6"/>
      <c r="G48" s="4">
        <v>195</v>
      </c>
      <c r="H48" s="4">
        <v>2</v>
      </c>
      <c r="I48" s="4">
        <v>2</v>
      </c>
      <c r="K48" s="4">
        <v>0</v>
      </c>
      <c r="L48" s="4">
        <v>0</v>
      </c>
      <c r="N48" s="5">
        <v>56746.107692308004</v>
      </c>
      <c r="P48" s="5">
        <v>57615.066666667</v>
      </c>
      <c r="Q48" s="5">
        <v>44482</v>
      </c>
      <c r="R48" s="5">
        <v>94841</v>
      </c>
      <c r="T48" s="4">
        <v>6</v>
      </c>
      <c r="U48" s="5">
        <v>45714.666666666999</v>
      </c>
      <c r="V48" s="5">
        <v>47362.666666666999</v>
      </c>
      <c r="X48" s="2">
        <v>10.728205128000001</v>
      </c>
      <c r="Y48" s="2">
        <v>7.0564102560000004</v>
      </c>
      <c r="AA48" s="2">
        <v>36.394871795</v>
      </c>
      <c r="AC48" s="4">
        <v>57</v>
      </c>
      <c r="AD48" s="7">
        <f t="shared" si="0"/>
        <v>0.29230769230769232</v>
      </c>
      <c r="AF48" s="4">
        <v>159</v>
      </c>
      <c r="AG48" s="7">
        <f t="shared" si="1"/>
        <v>0.81538461538461537</v>
      </c>
      <c r="AH48" s="5">
        <v>55970.446540880999</v>
      </c>
      <c r="AI48" s="5">
        <v>56205.51572327</v>
      </c>
      <c r="AJ48" s="5">
        <v>44482</v>
      </c>
      <c r="AK48" s="5">
        <v>75557</v>
      </c>
      <c r="AL48" s="2">
        <v>9.8176100630000001</v>
      </c>
      <c r="AM48" s="2">
        <v>6.5157232699999996</v>
      </c>
      <c r="AN48" s="2">
        <v>35.610062892999998</v>
      </c>
      <c r="AP48" s="4">
        <v>98</v>
      </c>
      <c r="AQ48" s="7">
        <f t="shared" si="2"/>
        <v>0.50256410256410255</v>
      </c>
      <c r="AR48" s="5">
        <v>54913.051020407998</v>
      </c>
      <c r="AS48" s="5">
        <v>55217.418367347003</v>
      </c>
      <c r="AT48" s="5">
        <v>44482</v>
      </c>
      <c r="AU48" s="5">
        <v>75557</v>
      </c>
      <c r="AV48" s="2">
        <v>9.5510204079999994</v>
      </c>
      <c r="AW48" s="2">
        <v>6.0408163269999999</v>
      </c>
      <c r="AX48" s="2">
        <v>35.448979592000001</v>
      </c>
      <c r="AZ48" s="4">
        <v>6</v>
      </c>
      <c r="BA48" s="7">
        <f t="shared" si="3"/>
        <v>3.0769230769230771E-2</v>
      </c>
      <c r="BB48" s="5">
        <v>63690.333333333001</v>
      </c>
      <c r="BC48" s="5">
        <v>63690.333333333001</v>
      </c>
      <c r="BD48" s="5">
        <v>59557</v>
      </c>
      <c r="BE48" s="5">
        <v>67882</v>
      </c>
      <c r="BF48" s="2">
        <v>13</v>
      </c>
      <c r="BG48" s="2">
        <v>10.333333333000001</v>
      </c>
      <c r="BH48" s="2">
        <v>39</v>
      </c>
    </row>
    <row r="49" spans="1:60" x14ac:dyDescent="0.4">
      <c r="A49" s="1" t="s">
        <v>100</v>
      </c>
      <c r="B49" s="1" t="s">
        <v>5</v>
      </c>
      <c r="C49" s="1" t="s">
        <v>101</v>
      </c>
      <c r="D49" s="1" t="s">
        <v>102</v>
      </c>
      <c r="E49" s="6">
        <v>2037.5</v>
      </c>
      <c r="F49" s="6"/>
      <c r="G49" s="4">
        <v>147</v>
      </c>
      <c r="H49" s="4">
        <v>4</v>
      </c>
      <c r="I49" s="4">
        <v>0</v>
      </c>
      <c r="K49" s="4">
        <v>0</v>
      </c>
      <c r="L49" s="4">
        <v>0</v>
      </c>
      <c r="N49" s="5">
        <v>65155.197278911997</v>
      </c>
      <c r="P49" s="5">
        <v>67323.156462585001</v>
      </c>
      <c r="Q49" s="5">
        <v>41859</v>
      </c>
      <c r="R49" s="5">
        <v>91505</v>
      </c>
      <c r="T49" s="4">
        <v>1</v>
      </c>
      <c r="U49" s="5">
        <v>41859</v>
      </c>
      <c r="V49" s="5">
        <v>41859</v>
      </c>
      <c r="X49" s="2">
        <v>12.795918367000001</v>
      </c>
      <c r="Y49" s="2">
        <v>10.37414966</v>
      </c>
      <c r="AA49" s="2">
        <v>41.088435373999999</v>
      </c>
      <c r="AC49" s="4">
        <v>58</v>
      </c>
      <c r="AD49" s="7">
        <f t="shared" si="0"/>
        <v>0.39455782312925169</v>
      </c>
      <c r="AF49" s="4">
        <v>119</v>
      </c>
      <c r="AG49" s="7">
        <f t="shared" si="1"/>
        <v>0.80952380952380953</v>
      </c>
      <c r="AH49" s="5">
        <v>65068.294117646998</v>
      </c>
      <c r="AI49" s="5">
        <v>66268.512605041993</v>
      </c>
      <c r="AJ49" s="5">
        <v>41859</v>
      </c>
      <c r="AK49" s="5">
        <v>91087</v>
      </c>
      <c r="AL49" s="2">
        <v>12.478991597</v>
      </c>
      <c r="AM49" s="2">
        <v>10.210084033999999</v>
      </c>
      <c r="AN49" s="2">
        <v>40.789915966000002</v>
      </c>
      <c r="AP49" s="4">
        <v>80</v>
      </c>
      <c r="AQ49" s="7">
        <f t="shared" si="2"/>
        <v>0.54421768707482998</v>
      </c>
      <c r="AR49" s="5">
        <v>63297.837500000001</v>
      </c>
      <c r="AS49" s="5">
        <v>64374.2</v>
      </c>
      <c r="AT49" s="5">
        <v>41859</v>
      </c>
      <c r="AU49" s="5">
        <v>91087</v>
      </c>
      <c r="AV49" s="2">
        <v>12.225</v>
      </c>
      <c r="AW49" s="2">
        <v>9.5625</v>
      </c>
      <c r="AX49" s="2">
        <v>40.8125</v>
      </c>
      <c r="AZ49" s="4">
        <v>4</v>
      </c>
      <c r="BA49" s="7">
        <f t="shared" si="3"/>
        <v>2.7210884353741496E-2</v>
      </c>
      <c r="BB49" s="5">
        <v>73569.25</v>
      </c>
      <c r="BC49" s="5">
        <v>76702.25</v>
      </c>
      <c r="BD49" s="5">
        <v>66800</v>
      </c>
      <c r="BE49" s="5">
        <v>81890</v>
      </c>
      <c r="BF49" s="2">
        <v>18</v>
      </c>
      <c r="BG49" s="2">
        <v>15.75</v>
      </c>
      <c r="BH49" s="2">
        <v>47</v>
      </c>
    </row>
    <row r="50" spans="1:60" x14ac:dyDescent="0.4">
      <c r="A50" s="1" t="s">
        <v>103</v>
      </c>
      <c r="B50" s="1" t="s">
        <v>12</v>
      </c>
      <c r="C50" s="1" t="s">
        <v>104</v>
      </c>
      <c r="D50" s="1" t="s">
        <v>105</v>
      </c>
      <c r="E50" s="6">
        <v>568.5</v>
      </c>
      <c r="F50" s="6"/>
      <c r="G50" s="4">
        <v>50</v>
      </c>
      <c r="H50" s="4">
        <v>2</v>
      </c>
      <c r="I50" s="4">
        <v>0</v>
      </c>
      <c r="K50" s="4">
        <v>1</v>
      </c>
      <c r="L50" s="4">
        <v>1</v>
      </c>
      <c r="N50" s="5">
        <v>58477.02</v>
      </c>
      <c r="P50" s="5">
        <v>60054.9</v>
      </c>
      <c r="Q50" s="5">
        <v>39432</v>
      </c>
      <c r="R50" s="5">
        <v>81379</v>
      </c>
      <c r="T50" s="4">
        <v>2</v>
      </c>
      <c r="U50" s="5">
        <v>39432</v>
      </c>
      <c r="V50" s="5">
        <v>39432</v>
      </c>
      <c r="X50" s="2">
        <v>15.98</v>
      </c>
      <c r="Y50" s="2">
        <v>12.08</v>
      </c>
      <c r="AA50" s="2">
        <v>40</v>
      </c>
      <c r="AC50" s="4">
        <v>10</v>
      </c>
      <c r="AD50" s="7">
        <f t="shared" si="0"/>
        <v>0.2</v>
      </c>
      <c r="AF50" s="4">
        <v>37</v>
      </c>
      <c r="AG50" s="7">
        <f t="shared" si="1"/>
        <v>0.74</v>
      </c>
      <c r="AH50" s="5">
        <v>57742.189189188997</v>
      </c>
      <c r="AI50" s="5">
        <v>58567.918918919</v>
      </c>
      <c r="AJ50" s="5">
        <v>39432</v>
      </c>
      <c r="AK50" s="5">
        <v>76012</v>
      </c>
      <c r="AL50" s="2">
        <v>16.162162162000001</v>
      </c>
      <c r="AM50" s="2">
        <v>12.108108108</v>
      </c>
      <c r="AN50" s="2">
        <v>40.486486485999997</v>
      </c>
      <c r="AP50" s="4">
        <v>35</v>
      </c>
      <c r="AQ50" s="7">
        <f t="shared" si="2"/>
        <v>0.7</v>
      </c>
      <c r="AR50" s="5">
        <v>57336.542857143002</v>
      </c>
      <c r="AS50" s="5">
        <v>58159.971428571</v>
      </c>
      <c r="AT50" s="5">
        <v>39432</v>
      </c>
      <c r="AU50" s="5">
        <v>76012</v>
      </c>
      <c r="AV50" s="2">
        <v>16.485714286</v>
      </c>
      <c r="AW50" s="2">
        <v>12.257142857</v>
      </c>
      <c r="AX50" s="2">
        <v>40.857142856999999</v>
      </c>
      <c r="AZ50" s="4">
        <v>0</v>
      </c>
      <c r="BA50" s="7">
        <f t="shared" si="3"/>
        <v>0</v>
      </c>
      <c r="BB50" s="5" t="s">
        <v>774</v>
      </c>
      <c r="BC50" s="5" t="s">
        <v>774</v>
      </c>
      <c r="BD50" s="5" t="s">
        <v>774</v>
      </c>
      <c r="BE50" s="5" t="s">
        <v>774</v>
      </c>
      <c r="BF50" s="2" t="s">
        <v>774</v>
      </c>
      <c r="BG50" s="2" t="s">
        <v>774</v>
      </c>
      <c r="BH50" s="2" t="s">
        <v>774</v>
      </c>
    </row>
    <row r="51" spans="1:60" x14ac:dyDescent="0.4">
      <c r="A51" s="1" t="s">
        <v>106</v>
      </c>
      <c r="B51" s="1" t="s">
        <v>1</v>
      </c>
      <c r="C51" s="1" t="s">
        <v>107</v>
      </c>
      <c r="D51" s="1" t="s">
        <v>108</v>
      </c>
      <c r="E51" s="6">
        <v>559.29999999999995</v>
      </c>
      <c r="F51" s="6"/>
      <c r="G51" s="4">
        <v>48</v>
      </c>
      <c r="H51" s="4">
        <v>1</v>
      </c>
      <c r="I51" s="4">
        <v>0</v>
      </c>
      <c r="K51" s="4">
        <v>0</v>
      </c>
      <c r="L51" s="4">
        <v>0</v>
      </c>
      <c r="N51" s="5">
        <v>57631.75</v>
      </c>
      <c r="P51" s="5">
        <v>59552.875</v>
      </c>
      <c r="Q51" s="5">
        <v>39138</v>
      </c>
      <c r="R51" s="5">
        <v>83630</v>
      </c>
      <c r="T51" s="4">
        <v>5</v>
      </c>
      <c r="U51" s="5">
        <v>40520.199999999997</v>
      </c>
      <c r="V51" s="5">
        <v>41497</v>
      </c>
      <c r="X51" s="2">
        <v>16.416666667000001</v>
      </c>
      <c r="Y51" s="2">
        <v>12.520833333000001</v>
      </c>
      <c r="AA51" s="2">
        <v>42.916666667000001</v>
      </c>
      <c r="AC51" s="4">
        <v>6</v>
      </c>
      <c r="AD51" s="7">
        <f t="shared" si="0"/>
        <v>0.125</v>
      </c>
      <c r="AF51" s="4">
        <v>37</v>
      </c>
      <c r="AG51" s="7">
        <f t="shared" si="1"/>
        <v>0.77083333333333337</v>
      </c>
      <c r="AH51" s="5">
        <v>58481.351351350997</v>
      </c>
      <c r="AI51" s="5">
        <v>59089.459459459002</v>
      </c>
      <c r="AJ51" s="5">
        <v>39138</v>
      </c>
      <c r="AK51" s="5">
        <v>83630</v>
      </c>
      <c r="AL51" s="2">
        <v>17.405405405</v>
      </c>
      <c r="AM51" s="2">
        <v>13.567567567999999</v>
      </c>
      <c r="AN51" s="2">
        <v>44.243243243000002</v>
      </c>
      <c r="AP51" s="4">
        <v>28</v>
      </c>
      <c r="AQ51" s="7">
        <f t="shared" si="2"/>
        <v>0.58333333333333337</v>
      </c>
      <c r="AR51" s="5">
        <v>57002.107142856999</v>
      </c>
      <c r="AS51" s="5">
        <v>57356.25</v>
      </c>
      <c r="AT51" s="5">
        <v>39138</v>
      </c>
      <c r="AU51" s="5">
        <v>71978</v>
      </c>
      <c r="AV51" s="2">
        <v>17.892857143000001</v>
      </c>
      <c r="AW51" s="2">
        <v>13.285714285999999</v>
      </c>
      <c r="AX51" s="2">
        <v>44.428571429000002</v>
      </c>
      <c r="AZ51" s="4">
        <v>0</v>
      </c>
      <c r="BA51" s="7">
        <f t="shared" si="3"/>
        <v>0</v>
      </c>
      <c r="BB51" s="5" t="s">
        <v>774</v>
      </c>
      <c r="BC51" s="5" t="s">
        <v>774</v>
      </c>
      <c r="BD51" s="5" t="s">
        <v>774</v>
      </c>
      <c r="BE51" s="5" t="s">
        <v>774</v>
      </c>
      <c r="BF51" s="2" t="s">
        <v>774</v>
      </c>
      <c r="BG51" s="2" t="s">
        <v>774</v>
      </c>
      <c r="BH51" s="2" t="s">
        <v>774</v>
      </c>
    </row>
    <row r="52" spans="1:60" x14ac:dyDescent="0.4">
      <c r="A52" s="1" t="s">
        <v>109</v>
      </c>
      <c r="B52" s="1" t="s">
        <v>1</v>
      </c>
      <c r="C52" s="1" t="s">
        <v>110</v>
      </c>
      <c r="D52" s="1" t="s">
        <v>111</v>
      </c>
      <c r="E52" s="6">
        <v>514.70000000000005</v>
      </c>
      <c r="F52" s="6"/>
      <c r="G52" s="4">
        <v>46</v>
      </c>
      <c r="H52" s="4">
        <v>3</v>
      </c>
      <c r="I52" s="4">
        <v>1</v>
      </c>
      <c r="K52" s="4">
        <v>0</v>
      </c>
      <c r="L52" s="4">
        <v>0</v>
      </c>
      <c r="N52" s="5">
        <v>53777</v>
      </c>
      <c r="P52" s="5">
        <v>55227.869565216999</v>
      </c>
      <c r="Q52" s="5">
        <v>40768</v>
      </c>
      <c r="R52" s="5">
        <v>81184</v>
      </c>
      <c r="T52" s="4">
        <v>1</v>
      </c>
      <c r="U52" s="5">
        <v>39800</v>
      </c>
      <c r="V52" s="5">
        <v>41173</v>
      </c>
      <c r="X52" s="2">
        <v>15.043478261000001</v>
      </c>
      <c r="Y52" s="2">
        <v>10.108695652</v>
      </c>
      <c r="AA52" s="2">
        <v>41.673913042999999</v>
      </c>
      <c r="AC52" s="4">
        <v>5</v>
      </c>
      <c r="AD52" s="7">
        <f t="shared" si="0"/>
        <v>0.10869565217391304</v>
      </c>
      <c r="AF52" s="4">
        <v>31</v>
      </c>
      <c r="AG52" s="7">
        <f t="shared" si="1"/>
        <v>0.67391304347826086</v>
      </c>
      <c r="AH52" s="5">
        <v>54106.935483870999</v>
      </c>
      <c r="AI52" s="5">
        <v>54575.354838710002</v>
      </c>
      <c r="AJ52" s="5">
        <v>40768</v>
      </c>
      <c r="AK52" s="5">
        <v>81184</v>
      </c>
      <c r="AL52" s="2">
        <v>15.161290322999999</v>
      </c>
      <c r="AM52" s="2">
        <v>8.9677419349999994</v>
      </c>
      <c r="AN52" s="2">
        <v>42.741935484000003</v>
      </c>
      <c r="AP52" s="4">
        <v>20</v>
      </c>
      <c r="AQ52" s="7">
        <f t="shared" si="2"/>
        <v>0.43478260869565216</v>
      </c>
      <c r="AR52" s="5">
        <v>52476.5</v>
      </c>
      <c r="AS52" s="5">
        <v>52802.55</v>
      </c>
      <c r="AT52" s="5">
        <v>40768</v>
      </c>
      <c r="AU52" s="5">
        <v>81184</v>
      </c>
      <c r="AV52" s="2">
        <v>14.55</v>
      </c>
      <c r="AW52" s="2">
        <v>7.35</v>
      </c>
      <c r="AX52" s="2">
        <v>40.75</v>
      </c>
      <c r="AZ52" s="4">
        <v>1</v>
      </c>
      <c r="BA52" s="7">
        <f t="shared" si="3"/>
        <v>2.1739130434782608E-2</v>
      </c>
      <c r="BB52" s="5">
        <v>65939</v>
      </c>
      <c r="BC52" s="5">
        <v>65939</v>
      </c>
      <c r="BD52" s="5">
        <v>65939</v>
      </c>
      <c r="BE52" s="5">
        <v>65939</v>
      </c>
      <c r="BF52" s="2">
        <v>23</v>
      </c>
      <c r="BG52" s="2">
        <v>17</v>
      </c>
      <c r="BH52" s="2">
        <v>47</v>
      </c>
    </row>
    <row r="53" spans="1:60" x14ac:dyDescent="0.4">
      <c r="A53" s="1" t="s">
        <v>112</v>
      </c>
      <c r="B53" s="1" t="s">
        <v>1</v>
      </c>
      <c r="C53" s="1" t="s">
        <v>113</v>
      </c>
      <c r="D53" s="1" t="s">
        <v>114</v>
      </c>
      <c r="E53" s="6">
        <v>483.5</v>
      </c>
      <c r="F53" s="6"/>
      <c r="G53" s="4">
        <v>43</v>
      </c>
      <c r="H53" s="4">
        <v>1</v>
      </c>
      <c r="I53" s="4">
        <v>0</v>
      </c>
      <c r="K53" s="4">
        <v>1</v>
      </c>
      <c r="L53" s="4">
        <v>1</v>
      </c>
      <c r="N53" s="5">
        <v>48294.116279069996</v>
      </c>
      <c r="P53" s="5">
        <v>52217.348837209</v>
      </c>
      <c r="Q53" s="5">
        <v>41180</v>
      </c>
      <c r="R53" s="5">
        <v>80467</v>
      </c>
      <c r="T53" s="4">
        <v>0</v>
      </c>
      <c r="U53" s="5" t="s">
        <v>774</v>
      </c>
      <c r="V53" s="5" t="s">
        <v>774</v>
      </c>
      <c r="X53" s="2">
        <v>9.6279069770000003</v>
      </c>
      <c r="Y53" s="2">
        <v>6.6046511629999998</v>
      </c>
      <c r="AA53" s="2">
        <v>34.744186046999999</v>
      </c>
      <c r="AC53" s="4">
        <v>6</v>
      </c>
      <c r="AD53" s="7">
        <f t="shared" si="0"/>
        <v>0.13953488372093023</v>
      </c>
      <c r="AF53" s="4">
        <v>31</v>
      </c>
      <c r="AG53" s="7">
        <f t="shared" si="1"/>
        <v>0.72093023255813948</v>
      </c>
      <c r="AH53" s="5">
        <v>47200.645161289998</v>
      </c>
      <c r="AI53" s="5">
        <v>49289.677419355001</v>
      </c>
      <c r="AJ53" s="5">
        <v>41180</v>
      </c>
      <c r="AK53" s="5">
        <v>71406</v>
      </c>
      <c r="AL53" s="2">
        <v>8.5806451609999996</v>
      </c>
      <c r="AM53" s="2">
        <v>6.1935483869999999</v>
      </c>
      <c r="AN53" s="2">
        <v>34.096774193999998</v>
      </c>
      <c r="AP53" s="4">
        <v>21</v>
      </c>
      <c r="AQ53" s="7">
        <f t="shared" si="2"/>
        <v>0.48837209302325579</v>
      </c>
      <c r="AR53" s="5">
        <v>45267.619047619002</v>
      </c>
      <c r="AS53" s="5">
        <v>46824.333333333001</v>
      </c>
      <c r="AT53" s="5">
        <v>41180</v>
      </c>
      <c r="AU53" s="5">
        <v>71406</v>
      </c>
      <c r="AV53" s="2">
        <v>6.6190476189999998</v>
      </c>
      <c r="AW53" s="2">
        <v>5.904761905</v>
      </c>
      <c r="AX53" s="2">
        <v>33.285714286000001</v>
      </c>
      <c r="AZ53" s="4">
        <v>1</v>
      </c>
      <c r="BA53" s="7">
        <f t="shared" si="3"/>
        <v>2.3255813953488372E-2</v>
      </c>
      <c r="BB53" s="5">
        <v>56220</v>
      </c>
      <c r="BC53" s="5">
        <v>57220</v>
      </c>
      <c r="BD53" s="5">
        <v>57220</v>
      </c>
      <c r="BE53" s="5">
        <v>57220</v>
      </c>
      <c r="BF53" s="2">
        <v>9</v>
      </c>
      <c r="BG53" s="2">
        <v>9</v>
      </c>
      <c r="BH53" s="2">
        <v>32</v>
      </c>
    </row>
    <row r="54" spans="1:60" x14ac:dyDescent="0.4">
      <c r="A54" s="1" t="s">
        <v>115</v>
      </c>
      <c r="B54" s="1" t="s">
        <v>19</v>
      </c>
      <c r="C54" s="1" t="s">
        <v>116</v>
      </c>
      <c r="D54" s="1" t="s">
        <v>117</v>
      </c>
      <c r="E54" s="6">
        <v>3860.2</v>
      </c>
      <c r="F54" s="6"/>
      <c r="G54" s="4">
        <v>255</v>
      </c>
      <c r="H54" s="4">
        <v>0</v>
      </c>
      <c r="I54" s="4">
        <v>1</v>
      </c>
      <c r="K54" s="4">
        <v>0</v>
      </c>
      <c r="L54" s="4">
        <v>0</v>
      </c>
      <c r="N54" s="5">
        <v>59185.411764705997</v>
      </c>
      <c r="P54" s="5">
        <v>60647.509803922003</v>
      </c>
      <c r="Q54" s="5">
        <v>34160</v>
      </c>
      <c r="R54" s="5">
        <v>88480</v>
      </c>
      <c r="T54" s="4">
        <v>0</v>
      </c>
      <c r="U54" s="5" t="s">
        <v>774</v>
      </c>
      <c r="V54" s="5" t="s">
        <v>774</v>
      </c>
      <c r="X54" s="2">
        <v>13.831372548999999</v>
      </c>
      <c r="Y54" s="2">
        <v>12.596078431</v>
      </c>
      <c r="AA54" s="2">
        <v>43.447058824000003</v>
      </c>
      <c r="AC54" s="4">
        <v>110</v>
      </c>
      <c r="AD54" s="7">
        <f t="shared" si="0"/>
        <v>0.43137254901960786</v>
      </c>
      <c r="AF54" s="4">
        <v>246</v>
      </c>
      <c r="AG54" s="7">
        <f t="shared" si="1"/>
        <v>0.96470588235294119</v>
      </c>
      <c r="AH54" s="5">
        <v>59075.516260163</v>
      </c>
      <c r="AI54" s="5">
        <v>60509.910569106003</v>
      </c>
      <c r="AJ54" s="5">
        <v>34160</v>
      </c>
      <c r="AK54" s="5">
        <v>88480</v>
      </c>
      <c r="AL54" s="2">
        <v>13.68699187</v>
      </c>
      <c r="AM54" s="2">
        <v>12.406504065</v>
      </c>
      <c r="AN54" s="2">
        <v>43.369918699000003</v>
      </c>
      <c r="AP54" s="4">
        <v>217</v>
      </c>
      <c r="AQ54" s="7">
        <f t="shared" si="2"/>
        <v>0.85098039215686272</v>
      </c>
      <c r="AR54" s="5">
        <v>57379.216589862001</v>
      </c>
      <c r="AS54" s="5">
        <v>58858.599078341002</v>
      </c>
      <c r="AT54" s="5">
        <v>34160</v>
      </c>
      <c r="AU54" s="5">
        <v>88480</v>
      </c>
      <c r="AV54" s="2">
        <v>13.119815667999999</v>
      </c>
      <c r="AW54" s="2">
        <v>11.769585253000001</v>
      </c>
      <c r="AX54" s="2">
        <v>42.778801842999997</v>
      </c>
      <c r="AZ54" s="4">
        <v>10</v>
      </c>
      <c r="BA54" s="7">
        <f t="shared" si="3"/>
        <v>3.9215686274509803E-2</v>
      </c>
      <c r="BB54" s="5">
        <v>81164.100000000006</v>
      </c>
      <c r="BC54" s="5">
        <v>81668.100000000006</v>
      </c>
      <c r="BD54" s="5">
        <v>73740</v>
      </c>
      <c r="BE54" s="5">
        <v>88175</v>
      </c>
      <c r="BF54" s="2">
        <v>21.1</v>
      </c>
      <c r="BG54" s="2">
        <v>21.1</v>
      </c>
      <c r="BH54" s="2">
        <v>49.5</v>
      </c>
    </row>
    <row r="55" spans="1:60" x14ac:dyDescent="0.4">
      <c r="A55" s="1" t="s">
        <v>19</v>
      </c>
      <c r="B55" s="1" t="s">
        <v>60</v>
      </c>
      <c r="C55" s="1" t="s">
        <v>118</v>
      </c>
      <c r="D55" s="1" t="s">
        <v>119</v>
      </c>
      <c r="E55" s="6">
        <v>463.9</v>
      </c>
      <c r="F55" s="6"/>
      <c r="G55" s="4">
        <v>42</v>
      </c>
      <c r="H55" s="4">
        <v>1</v>
      </c>
      <c r="I55" s="4">
        <v>2</v>
      </c>
      <c r="K55" s="4">
        <v>1</v>
      </c>
      <c r="L55" s="4">
        <v>1</v>
      </c>
      <c r="N55" s="5">
        <v>48164.357142856999</v>
      </c>
      <c r="P55" s="5">
        <v>50390.547619047997</v>
      </c>
      <c r="Q55" s="5">
        <v>38495</v>
      </c>
      <c r="R55" s="5">
        <v>71805</v>
      </c>
      <c r="T55" s="4">
        <v>0</v>
      </c>
      <c r="U55" s="5" t="s">
        <v>774</v>
      </c>
      <c r="V55" s="5" t="s">
        <v>774</v>
      </c>
      <c r="X55" s="2">
        <v>12.380952381</v>
      </c>
      <c r="Y55" s="2">
        <v>6.2380952379999997</v>
      </c>
      <c r="AA55" s="2">
        <v>42.380952381</v>
      </c>
      <c r="AC55" s="4">
        <v>6</v>
      </c>
      <c r="AD55" s="7">
        <f t="shared" si="0"/>
        <v>0.14285714285714285</v>
      </c>
      <c r="AF55" s="4">
        <v>34</v>
      </c>
      <c r="AG55" s="7">
        <f t="shared" si="1"/>
        <v>0.80952380952380953</v>
      </c>
      <c r="AH55" s="5">
        <v>48624.882352941</v>
      </c>
      <c r="AI55" s="5">
        <v>49333.470588235003</v>
      </c>
      <c r="AJ55" s="5">
        <v>38495</v>
      </c>
      <c r="AK55" s="5">
        <v>60223</v>
      </c>
      <c r="AL55" s="2">
        <v>12.911764706</v>
      </c>
      <c r="AM55" s="2">
        <v>6.3823529409999997</v>
      </c>
      <c r="AN55" s="2">
        <v>44.176470588000001</v>
      </c>
      <c r="AP55" s="4">
        <v>25</v>
      </c>
      <c r="AQ55" s="7">
        <f t="shared" si="2"/>
        <v>0.59523809523809523</v>
      </c>
      <c r="AR55" s="5">
        <v>46131.56</v>
      </c>
      <c r="AS55" s="5">
        <v>46918.36</v>
      </c>
      <c r="AT55" s="5">
        <v>38495</v>
      </c>
      <c r="AU55" s="5">
        <v>57011</v>
      </c>
      <c r="AV55" s="2">
        <v>12.2</v>
      </c>
      <c r="AW55" s="2">
        <v>4.76</v>
      </c>
      <c r="AX55" s="2">
        <v>44.72</v>
      </c>
      <c r="AZ55" s="4">
        <v>2</v>
      </c>
      <c r="BA55" s="7">
        <f t="shared" si="3"/>
        <v>4.7619047619047616E-2</v>
      </c>
      <c r="BB55" s="5">
        <v>57646.5</v>
      </c>
      <c r="BC55" s="5">
        <v>57646.5</v>
      </c>
      <c r="BD55" s="5">
        <v>56241</v>
      </c>
      <c r="BE55" s="5">
        <v>59052</v>
      </c>
      <c r="BF55" s="2">
        <v>13.5</v>
      </c>
      <c r="BG55" s="2">
        <v>12.5</v>
      </c>
      <c r="BH55" s="2">
        <v>43</v>
      </c>
    </row>
    <row r="56" spans="1:60" x14ac:dyDescent="0.4">
      <c r="A56" s="1" t="s">
        <v>120</v>
      </c>
      <c r="B56" s="1" t="s">
        <v>1</v>
      </c>
      <c r="C56" s="1" t="s">
        <v>121</v>
      </c>
      <c r="D56" s="1" t="s">
        <v>122</v>
      </c>
      <c r="E56" s="6">
        <v>280.8</v>
      </c>
      <c r="F56" s="6"/>
      <c r="G56" s="4">
        <v>15</v>
      </c>
      <c r="H56" s="4">
        <v>2</v>
      </c>
      <c r="I56" s="4">
        <v>0</v>
      </c>
      <c r="K56" s="4">
        <v>0</v>
      </c>
      <c r="L56" s="4">
        <v>0</v>
      </c>
      <c r="N56" s="5">
        <v>54633.066666667</v>
      </c>
      <c r="P56" s="5">
        <v>54633.066666667</v>
      </c>
      <c r="Q56" s="5">
        <v>40417</v>
      </c>
      <c r="R56" s="5">
        <v>94340</v>
      </c>
      <c r="T56" s="4">
        <v>1</v>
      </c>
      <c r="U56" s="5">
        <v>40417</v>
      </c>
      <c r="V56" s="5">
        <v>40417</v>
      </c>
      <c r="X56" s="2">
        <v>9.0666666669999998</v>
      </c>
      <c r="Y56" s="2">
        <v>3.4666666670000001</v>
      </c>
      <c r="AA56" s="2">
        <v>34.466666666999998</v>
      </c>
      <c r="AC56" s="4">
        <v>4</v>
      </c>
      <c r="AD56" s="7">
        <f t="shared" si="0"/>
        <v>0.26666666666666666</v>
      </c>
      <c r="AF56" s="4">
        <v>14</v>
      </c>
      <c r="AG56" s="7">
        <f t="shared" si="1"/>
        <v>0.93333333333333335</v>
      </c>
      <c r="AH56" s="5">
        <v>51796.857142856999</v>
      </c>
      <c r="AI56" s="5">
        <v>51796.857142856999</v>
      </c>
      <c r="AJ56" s="5">
        <v>40417</v>
      </c>
      <c r="AK56" s="5">
        <v>64452</v>
      </c>
      <c r="AL56" s="2">
        <v>7.7857142860000002</v>
      </c>
      <c r="AM56" s="2">
        <v>3.4285714289999998</v>
      </c>
      <c r="AN56" s="2">
        <v>33.357142856999999</v>
      </c>
      <c r="AP56" s="4">
        <v>10</v>
      </c>
      <c r="AQ56" s="7">
        <f t="shared" si="2"/>
        <v>0.66666666666666663</v>
      </c>
      <c r="AR56" s="5">
        <v>49957.9</v>
      </c>
      <c r="AS56" s="5">
        <v>49957.9</v>
      </c>
      <c r="AT56" s="5">
        <v>40417</v>
      </c>
      <c r="AU56" s="5">
        <v>64079</v>
      </c>
      <c r="AV56" s="2">
        <v>8.3000000000000007</v>
      </c>
      <c r="AW56" s="2">
        <v>2.9</v>
      </c>
      <c r="AX56" s="2">
        <v>34.4</v>
      </c>
      <c r="AZ56" s="4">
        <v>0</v>
      </c>
      <c r="BA56" s="7">
        <f t="shared" si="3"/>
        <v>0</v>
      </c>
      <c r="BB56" s="5" t="s">
        <v>774</v>
      </c>
      <c r="BC56" s="5" t="s">
        <v>774</v>
      </c>
      <c r="BD56" s="5" t="s">
        <v>774</v>
      </c>
      <c r="BE56" s="5" t="s">
        <v>774</v>
      </c>
      <c r="BF56" s="2" t="s">
        <v>774</v>
      </c>
      <c r="BG56" s="2" t="s">
        <v>774</v>
      </c>
      <c r="BH56" s="2" t="s">
        <v>774</v>
      </c>
    </row>
    <row r="57" spans="1:60" x14ac:dyDescent="0.4">
      <c r="A57" s="1" t="s">
        <v>123</v>
      </c>
      <c r="B57" s="1" t="s">
        <v>46</v>
      </c>
      <c r="C57" s="1" t="s">
        <v>124</v>
      </c>
      <c r="D57" s="1" t="s">
        <v>125</v>
      </c>
      <c r="E57" s="6">
        <v>381.3</v>
      </c>
      <c r="F57" s="6"/>
      <c r="G57" s="4">
        <v>41</v>
      </c>
      <c r="H57" s="4">
        <v>2</v>
      </c>
      <c r="I57" s="4">
        <v>1</v>
      </c>
      <c r="K57" s="4">
        <v>1</v>
      </c>
      <c r="L57" s="4">
        <v>1</v>
      </c>
      <c r="N57" s="5">
        <v>53433.512195121999</v>
      </c>
      <c r="P57" s="5">
        <v>54749.414634146</v>
      </c>
      <c r="Q57" s="5">
        <v>35762</v>
      </c>
      <c r="R57" s="5">
        <v>78411</v>
      </c>
      <c r="T57" s="4">
        <v>1</v>
      </c>
      <c r="U57" s="5">
        <v>35462</v>
      </c>
      <c r="V57" s="5">
        <v>35762</v>
      </c>
      <c r="X57" s="2">
        <v>15.853658536999999</v>
      </c>
      <c r="Y57" s="2">
        <v>12.463414633999999</v>
      </c>
      <c r="AA57" s="2">
        <v>42.902439024000003</v>
      </c>
      <c r="AC57" s="4">
        <v>13</v>
      </c>
      <c r="AD57" s="7">
        <f t="shared" si="0"/>
        <v>0.31707317073170732</v>
      </c>
      <c r="AF57" s="4">
        <v>33</v>
      </c>
      <c r="AG57" s="7">
        <f t="shared" si="1"/>
        <v>0.80487804878048785</v>
      </c>
      <c r="AH57" s="5">
        <v>53416.181818181998</v>
      </c>
      <c r="AI57" s="5">
        <v>54445.787878788004</v>
      </c>
      <c r="AJ57" s="5">
        <v>35762</v>
      </c>
      <c r="AK57" s="5">
        <v>78411</v>
      </c>
      <c r="AL57" s="2">
        <v>16.575757576000001</v>
      </c>
      <c r="AM57" s="2">
        <v>13.515151514999999</v>
      </c>
      <c r="AN57" s="2">
        <v>43.727272726999999</v>
      </c>
      <c r="AP57" s="4">
        <v>27</v>
      </c>
      <c r="AQ57" s="7">
        <f t="shared" si="2"/>
        <v>0.65853658536585369</v>
      </c>
      <c r="AR57" s="5">
        <v>50663.592592592999</v>
      </c>
      <c r="AS57" s="5">
        <v>51763.481481481002</v>
      </c>
      <c r="AT57" s="5">
        <v>35762</v>
      </c>
      <c r="AU57" s="5">
        <v>64996</v>
      </c>
      <c r="AV57" s="2">
        <v>14.888888889</v>
      </c>
      <c r="AW57" s="2">
        <v>11.481481480999999</v>
      </c>
      <c r="AX57" s="2">
        <v>41.629629629999997</v>
      </c>
      <c r="AZ57" s="4">
        <v>1</v>
      </c>
      <c r="BA57" s="7">
        <f t="shared" si="3"/>
        <v>2.4390243902439025E-2</v>
      </c>
      <c r="BB57" s="5">
        <v>78051</v>
      </c>
      <c r="BC57" s="5">
        <v>78411</v>
      </c>
      <c r="BD57" s="5">
        <v>78411</v>
      </c>
      <c r="BE57" s="5">
        <v>78411</v>
      </c>
      <c r="BF57" s="2">
        <v>35</v>
      </c>
      <c r="BG57" s="2">
        <v>30</v>
      </c>
      <c r="BH57" s="2">
        <v>57</v>
      </c>
    </row>
    <row r="58" spans="1:60" x14ac:dyDescent="0.4">
      <c r="A58" s="1" t="s">
        <v>123</v>
      </c>
      <c r="B58" s="1" t="s">
        <v>46</v>
      </c>
      <c r="C58" s="1" t="s">
        <v>126</v>
      </c>
      <c r="D58" s="1" t="s">
        <v>127</v>
      </c>
      <c r="E58" s="6">
        <v>854.3</v>
      </c>
      <c r="F58" s="6"/>
      <c r="G58" s="4">
        <v>82</v>
      </c>
      <c r="H58" s="4">
        <v>1</v>
      </c>
      <c r="I58" s="4">
        <v>0</v>
      </c>
      <c r="K58" s="4">
        <v>0</v>
      </c>
      <c r="L58" s="4">
        <v>0</v>
      </c>
      <c r="N58" s="5">
        <v>54061.121951219997</v>
      </c>
      <c r="P58" s="5">
        <v>56802.939024389998</v>
      </c>
      <c r="Q58" s="5">
        <v>38935</v>
      </c>
      <c r="R58" s="5">
        <v>103538</v>
      </c>
      <c r="T58" s="4">
        <v>2</v>
      </c>
      <c r="U58" s="5">
        <v>50455</v>
      </c>
      <c r="V58" s="5">
        <v>55965.5</v>
      </c>
      <c r="X58" s="2">
        <v>14.512195122</v>
      </c>
      <c r="Y58" s="2">
        <v>10.475609756000001</v>
      </c>
      <c r="AA58" s="2">
        <v>42.902439024000003</v>
      </c>
      <c r="AC58" s="4">
        <v>25</v>
      </c>
      <c r="AD58" s="7">
        <f t="shared" si="0"/>
        <v>0.3048780487804878</v>
      </c>
      <c r="AF58" s="4">
        <v>65</v>
      </c>
      <c r="AG58" s="7">
        <f t="shared" si="1"/>
        <v>0.79268292682926833</v>
      </c>
      <c r="AH58" s="5">
        <v>52921.353846154001</v>
      </c>
      <c r="AI58" s="5">
        <v>54263.923076922998</v>
      </c>
      <c r="AJ58" s="5">
        <v>38935</v>
      </c>
      <c r="AK58" s="5">
        <v>92755</v>
      </c>
      <c r="AL58" s="2">
        <v>14.138461538</v>
      </c>
      <c r="AM58" s="2">
        <v>10.292307692</v>
      </c>
      <c r="AN58" s="2">
        <v>42.476923077000002</v>
      </c>
      <c r="AP58" s="4">
        <v>44</v>
      </c>
      <c r="AQ58" s="7">
        <f t="shared" si="2"/>
        <v>0.53658536585365857</v>
      </c>
      <c r="AR58" s="5">
        <v>50680.045454544997</v>
      </c>
      <c r="AS58" s="5">
        <v>52114.795454544997</v>
      </c>
      <c r="AT58" s="5">
        <v>38935</v>
      </c>
      <c r="AU58" s="5">
        <v>92755</v>
      </c>
      <c r="AV58" s="2">
        <v>12.045454545</v>
      </c>
      <c r="AW58" s="2">
        <v>7.9090909089999997</v>
      </c>
      <c r="AX58" s="2">
        <v>40.5</v>
      </c>
      <c r="AZ58" s="4">
        <v>3</v>
      </c>
      <c r="BA58" s="7">
        <f t="shared" si="3"/>
        <v>3.6585365853658534E-2</v>
      </c>
      <c r="BB58" s="5">
        <v>76634</v>
      </c>
      <c r="BC58" s="5">
        <v>76634</v>
      </c>
      <c r="BD58" s="5">
        <v>69392</v>
      </c>
      <c r="BE58" s="5">
        <v>82674</v>
      </c>
      <c r="BF58" s="2">
        <v>29</v>
      </c>
      <c r="BG58" s="2">
        <v>22.333333332999999</v>
      </c>
      <c r="BH58" s="2">
        <v>52.333333332999999</v>
      </c>
    </row>
    <row r="59" spans="1:60" x14ac:dyDescent="0.4">
      <c r="A59" s="1" t="s">
        <v>95</v>
      </c>
      <c r="B59" s="1" t="s">
        <v>19</v>
      </c>
      <c r="C59" s="1" t="s">
        <v>128</v>
      </c>
      <c r="D59" s="1" t="s">
        <v>129</v>
      </c>
      <c r="E59" s="6">
        <v>573.5</v>
      </c>
      <c r="F59" s="6"/>
      <c r="G59" s="4">
        <v>81</v>
      </c>
      <c r="H59" s="4">
        <v>1</v>
      </c>
      <c r="I59" s="4">
        <v>0</v>
      </c>
      <c r="K59" s="4">
        <v>0</v>
      </c>
      <c r="L59" s="4">
        <v>0</v>
      </c>
      <c r="N59" s="5">
        <v>47457.024691357998</v>
      </c>
      <c r="P59" s="5">
        <v>51388.222222222001</v>
      </c>
      <c r="Q59" s="5">
        <v>34500</v>
      </c>
      <c r="R59" s="5">
        <v>86104</v>
      </c>
      <c r="T59" s="4">
        <v>2</v>
      </c>
      <c r="U59" s="5">
        <v>37800</v>
      </c>
      <c r="V59" s="5">
        <v>39253.5</v>
      </c>
      <c r="X59" s="2">
        <v>9.5185185190000006</v>
      </c>
      <c r="Y59" s="2">
        <v>6.6543209880000003</v>
      </c>
      <c r="AA59" s="2">
        <v>38.790123457</v>
      </c>
      <c r="AC59" s="4">
        <v>13</v>
      </c>
      <c r="AD59" s="7">
        <f t="shared" si="0"/>
        <v>0.16049382716049382</v>
      </c>
      <c r="AF59" s="4">
        <v>72</v>
      </c>
      <c r="AG59" s="7">
        <f t="shared" si="1"/>
        <v>0.88888888888888884</v>
      </c>
      <c r="AH59" s="5">
        <v>47488.916666666999</v>
      </c>
      <c r="AI59" s="5">
        <v>50577.138888889</v>
      </c>
      <c r="AJ59" s="5">
        <v>34500</v>
      </c>
      <c r="AK59" s="5">
        <v>86104</v>
      </c>
      <c r="AL59" s="2">
        <v>9.7777777780000008</v>
      </c>
      <c r="AM59" s="2">
        <v>6.9722222220000001</v>
      </c>
      <c r="AN59" s="2">
        <v>39.527777778000001</v>
      </c>
      <c r="AP59" s="4">
        <v>43</v>
      </c>
      <c r="AQ59" s="7">
        <f t="shared" si="2"/>
        <v>0.53086419753086422</v>
      </c>
      <c r="AR59" s="5">
        <v>44090.860465115999</v>
      </c>
      <c r="AS59" s="5">
        <v>47226.976744186002</v>
      </c>
      <c r="AT59" s="5">
        <v>34500</v>
      </c>
      <c r="AU59" s="5">
        <v>86104</v>
      </c>
      <c r="AV59" s="2">
        <v>7.8604651160000003</v>
      </c>
      <c r="AW59" s="2">
        <v>5.2790697670000002</v>
      </c>
      <c r="AX59" s="2">
        <v>36.209302326</v>
      </c>
      <c r="AZ59" s="4">
        <v>1</v>
      </c>
      <c r="BA59" s="7">
        <f t="shared" si="3"/>
        <v>1.2345679012345678E-2</v>
      </c>
      <c r="BB59" s="5">
        <v>69568</v>
      </c>
      <c r="BC59" s="5">
        <v>69568</v>
      </c>
      <c r="BD59" s="5">
        <v>69568</v>
      </c>
      <c r="BE59" s="5">
        <v>69568</v>
      </c>
      <c r="BF59" s="2">
        <v>19</v>
      </c>
      <c r="BG59" s="2">
        <v>19</v>
      </c>
      <c r="BH59" s="2">
        <v>42</v>
      </c>
    </row>
    <row r="60" spans="1:60" x14ac:dyDescent="0.4">
      <c r="A60" s="1" t="s">
        <v>130</v>
      </c>
      <c r="B60" s="1" t="s">
        <v>5</v>
      </c>
      <c r="C60" s="1" t="s">
        <v>131</v>
      </c>
      <c r="D60" s="1" t="s">
        <v>132</v>
      </c>
      <c r="E60" s="6">
        <v>2011</v>
      </c>
      <c r="F60" s="6"/>
      <c r="G60" s="4">
        <v>155</v>
      </c>
      <c r="H60" s="4">
        <v>1</v>
      </c>
      <c r="I60" s="4">
        <v>0</v>
      </c>
      <c r="K60" s="4">
        <v>0</v>
      </c>
      <c r="L60" s="4">
        <v>0</v>
      </c>
      <c r="N60" s="5">
        <v>56438.393548387001</v>
      </c>
      <c r="P60" s="5">
        <v>59355.574193547996</v>
      </c>
      <c r="Q60" s="5">
        <v>39217</v>
      </c>
      <c r="R60" s="5">
        <v>88154</v>
      </c>
      <c r="T60" s="4">
        <v>8</v>
      </c>
      <c r="U60" s="5">
        <v>42955</v>
      </c>
      <c r="V60" s="5">
        <v>44785.875</v>
      </c>
      <c r="X60" s="2">
        <v>11.103225805999999</v>
      </c>
      <c r="Y60" s="2">
        <v>8.1032258059999993</v>
      </c>
      <c r="AA60" s="2">
        <v>36.761290322999997</v>
      </c>
      <c r="AC60" s="4">
        <v>36</v>
      </c>
      <c r="AD60" s="7">
        <f t="shared" si="0"/>
        <v>0.23225806451612904</v>
      </c>
      <c r="AF60" s="4">
        <v>135</v>
      </c>
      <c r="AG60" s="7">
        <f t="shared" si="1"/>
        <v>0.87096774193548387</v>
      </c>
      <c r="AH60" s="5">
        <v>55744.370370370001</v>
      </c>
      <c r="AI60" s="5">
        <v>58029.133333332997</v>
      </c>
      <c r="AJ60" s="5">
        <v>39217</v>
      </c>
      <c r="AK60" s="5">
        <v>78275</v>
      </c>
      <c r="AL60" s="2">
        <v>10.4</v>
      </c>
      <c r="AM60" s="2">
        <v>7.3407407410000003</v>
      </c>
      <c r="AN60" s="2">
        <v>36.074074074000002</v>
      </c>
      <c r="AP60" s="4">
        <v>98</v>
      </c>
      <c r="AQ60" s="7">
        <f t="shared" si="2"/>
        <v>0.63225806451612898</v>
      </c>
      <c r="AR60" s="5">
        <v>53049.653061224002</v>
      </c>
      <c r="AS60" s="5">
        <v>55541.602040815997</v>
      </c>
      <c r="AT60" s="5">
        <v>39217</v>
      </c>
      <c r="AU60" s="5">
        <v>78275</v>
      </c>
      <c r="AV60" s="2">
        <v>9.346938776</v>
      </c>
      <c r="AW60" s="2">
        <v>5.9693877549999996</v>
      </c>
      <c r="AX60" s="2">
        <v>35.306122449</v>
      </c>
      <c r="AZ60" s="4">
        <v>7</v>
      </c>
      <c r="BA60" s="7">
        <f t="shared" si="3"/>
        <v>4.5161290322580643E-2</v>
      </c>
      <c r="BB60" s="5">
        <v>68713.571428570998</v>
      </c>
      <c r="BC60" s="5">
        <v>70033.571428570998</v>
      </c>
      <c r="BD60" s="5">
        <v>60027</v>
      </c>
      <c r="BE60" s="5">
        <v>77374</v>
      </c>
      <c r="BF60" s="2">
        <v>15.142857143000001</v>
      </c>
      <c r="BG60" s="2">
        <v>12.571428571</v>
      </c>
      <c r="BH60" s="2">
        <v>38.285714286000001</v>
      </c>
    </row>
    <row r="61" spans="1:60" x14ac:dyDescent="0.4">
      <c r="A61" s="1" t="s">
        <v>133</v>
      </c>
      <c r="B61" s="1" t="s">
        <v>5</v>
      </c>
      <c r="C61" s="1" t="s">
        <v>134</v>
      </c>
      <c r="D61" s="1" t="s">
        <v>135</v>
      </c>
      <c r="E61" s="6">
        <v>1644.7</v>
      </c>
      <c r="F61" s="6"/>
      <c r="G61" s="4">
        <v>121</v>
      </c>
      <c r="H61" s="4">
        <v>0</v>
      </c>
      <c r="I61" s="4">
        <v>0</v>
      </c>
      <c r="K61" s="4">
        <v>0</v>
      </c>
      <c r="L61" s="4">
        <v>0</v>
      </c>
      <c r="N61" s="5">
        <v>58821.438016528999</v>
      </c>
      <c r="P61" s="5">
        <v>60473.049586777001</v>
      </c>
      <c r="Q61" s="5">
        <v>40482</v>
      </c>
      <c r="R61" s="5">
        <v>97028</v>
      </c>
      <c r="T61" s="4">
        <v>6</v>
      </c>
      <c r="U61" s="5">
        <v>46210.333333333001</v>
      </c>
      <c r="V61" s="5">
        <v>49421.833333333001</v>
      </c>
      <c r="X61" s="2">
        <v>14.884297521000001</v>
      </c>
      <c r="Y61" s="2">
        <v>9.4049586779999998</v>
      </c>
      <c r="AA61" s="2">
        <v>43.289256197999997</v>
      </c>
      <c r="AC61" s="4">
        <v>29</v>
      </c>
      <c r="AD61" s="7">
        <f t="shared" si="0"/>
        <v>0.23966942148760331</v>
      </c>
      <c r="AF61" s="4">
        <v>104</v>
      </c>
      <c r="AG61" s="7">
        <f t="shared" si="1"/>
        <v>0.85950413223140498</v>
      </c>
      <c r="AH61" s="5">
        <v>58264.557692308001</v>
      </c>
      <c r="AI61" s="5">
        <v>59117.5</v>
      </c>
      <c r="AJ61" s="5">
        <v>40482</v>
      </c>
      <c r="AK61" s="5">
        <v>92729</v>
      </c>
      <c r="AL61" s="2">
        <v>14.451923077</v>
      </c>
      <c r="AM61" s="2">
        <v>9.105769231</v>
      </c>
      <c r="AN61" s="2">
        <v>43.182692308</v>
      </c>
      <c r="AP61" s="4">
        <v>80</v>
      </c>
      <c r="AQ61" s="7">
        <f t="shared" si="2"/>
        <v>0.66115702479338845</v>
      </c>
      <c r="AR61" s="5">
        <v>55729.8125</v>
      </c>
      <c r="AS61" s="5">
        <v>56673.487500000003</v>
      </c>
      <c r="AT61" s="5">
        <v>40482</v>
      </c>
      <c r="AU61" s="5">
        <v>82197</v>
      </c>
      <c r="AV61" s="2">
        <v>13.5</v>
      </c>
      <c r="AW61" s="2">
        <v>8.1374999999999993</v>
      </c>
      <c r="AX61" s="2">
        <v>43.075000000000003</v>
      </c>
      <c r="AZ61" s="4">
        <v>3</v>
      </c>
      <c r="BA61" s="7">
        <f t="shared" si="3"/>
        <v>2.4793388429752067E-2</v>
      </c>
      <c r="BB61" s="5">
        <v>75090.666666667006</v>
      </c>
      <c r="BC61" s="5">
        <v>75090.666666667006</v>
      </c>
      <c r="BD61" s="5">
        <v>68921</v>
      </c>
      <c r="BE61" s="5">
        <v>80516</v>
      </c>
      <c r="BF61" s="2">
        <v>17</v>
      </c>
      <c r="BG61" s="2">
        <v>15.333333333000001</v>
      </c>
      <c r="BH61" s="2">
        <v>44</v>
      </c>
    </row>
    <row r="62" spans="1:60" x14ac:dyDescent="0.4">
      <c r="A62" s="1" t="s">
        <v>1</v>
      </c>
      <c r="B62" s="1" t="s">
        <v>1</v>
      </c>
      <c r="C62" s="1" t="s">
        <v>136</v>
      </c>
      <c r="D62" s="1" t="s">
        <v>137</v>
      </c>
      <c r="E62" s="6">
        <v>5520.1</v>
      </c>
      <c r="F62" s="6"/>
      <c r="G62" s="4">
        <v>443</v>
      </c>
      <c r="H62" s="4">
        <v>4</v>
      </c>
      <c r="I62" s="4">
        <v>1</v>
      </c>
      <c r="K62" s="4">
        <v>0</v>
      </c>
      <c r="L62" s="4">
        <v>0</v>
      </c>
      <c r="N62" s="5">
        <v>64283.352144470002</v>
      </c>
      <c r="P62" s="5">
        <v>65563.006772009001</v>
      </c>
      <c r="Q62" s="5">
        <v>40188</v>
      </c>
      <c r="R62" s="5">
        <v>91859</v>
      </c>
      <c r="T62" s="4">
        <v>14</v>
      </c>
      <c r="U62" s="5">
        <v>46478.928571429002</v>
      </c>
      <c r="V62" s="5">
        <v>47418.142857143001</v>
      </c>
      <c r="X62" s="2">
        <v>12.144469526</v>
      </c>
      <c r="Y62" s="2">
        <v>9.9458239279999994</v>
      </c>
      <c r="AA62" s="2">
        <v>40.501128668</v>
      </c>
      <c r="AC62" s="4">
        <v>269</v>
      </c>
      <c r="AD62" s="7">
        <f t="shared" si="0"/>
        <v>0.60722347629796836</v>
      </c>
      <c r="AF62" s="4">
        <v>383</v>
      </c>
      <c r="AG62" s="7">
        <f t="shared" si="1"/>
        <v>0.86455981941309257</v>
      </c>
      <c r="AH62" s="5">
        <v>64431.631853785999</v>
      </c>
      <c r="AI62" s="5">
        <v>65153.657963445999</v>
      </c>
      <c r="AJ62" s="5">
        <v>40188</v>
      </c>
      <c r="AK62" s="5">
        <v>91859</v>
      </c>
      <c r="AL62" s="2">
        <v>12.289817232000001</v>
      </c>
      <c r="AM62" s="2">
        <v>9.9869451700000003</v>
      </c>
      <c r="AN62" s="2">
        <v>40.686684073000002</v>
      </c>
      <c r="AP62" s="4">
        <v>258</v>
      </c>
      <c r="AQ62" s="7">
        <f t="shared" si="2"/>
        <v>0.58239277652370203</v>
      </c>
      <c r="AR62" s="5">
        <v>62350.581395349</v>
      </c>
      <c r="AS62" s="5">
        <v>63083.972868217003</v>
      </c>
      <c r="AT62" s="5">
        <v>40188</v>
      </c>
      <c r="AU62" s="5">
        <v>91859</v>
      </c>
      <c r="AV62" s="2">
        <v>11.476744185999999</v>
      </c>
      <c r="AW62" s="2">
        <v>9.2635658910000007</v>
      </c>
      <c r="AX62" s="2">
        <v>40.189922481000004</v>
      </c>
      <c r="AZ62" s="4">
        <v>16</v>
      </c>
      <c r="BA62" s="7">
        <f t="shared" si="3"/>
        <v>3.6117381489841983E-2</v>
      </c>
      <c r="BB62" s="5">
        <v>75630.3125</v>
      </c>
      <c r="BC62" s="5">
        <v>76093.75</v>
      </c>
      <c r="BD62" s="5">
        <v>63464</v>
      </c>
      <c r="BE62" s="5">
        <v>87285</v>
      </c>
      <c r="BF62" s="2">
        <v>17.6875</v>
      </c>
      <c r="BG62" s="2">
        <v>15.125</v>
      </c>
      <c r="BH62" s="2">
        <v>44.1875</v>
      </c>
    </row>
    <row r="63" spans="1:60" x14ac:dyDescent="0.4">
      <c r="A63" s="1" t="s">
        <v>22</v>
      </c>
      <c r="B63" s="1" t="s">
        <v>23</v>
      </c>
      <c r="C63" s="1" t="s">
        <v>138</v>
      </c>
      <c r="D63" s="1" t="s">
        <v>139</v>
      </c>
      <c r="E63" s="6">
        <v>15959.3</v>
      </c>
      <c r="F63" s="6"/>
      <c r="G63" s="4">
        <v>1096</v>
      </c>
      <c r="H63" s="4">
        <v>27</v>
      </c>
      <c r="I63" s="4">
        <v>24</v>
      </c>
      <c r="K63" s="4">
        <v>4</v>
      </c>
      <c r="L63" s="4">
        <v>4</v>
      </c>
      <c r="N63" s="5">
        <v>66277.468978101999</v>
      </c>
      <c r="P63" s="5">
        <v>70645.065693430995</v>
      </c>
      <c r="Q63" s="5">
        <v>42394</v>
      </c>
      <c r="R63" s="5">
        <v>170784</v>
      </c>
      <c r="T63" s="4">
        <v>26</v>
      </c>
      <c r="U63" s="5">
        <v>48661.538461538003</v>
      </c>
      <c r="V63" s="5">
        <v>48812.692307691999</v>
      </c>
      <c r="X63" s="2">
        <v>14.699817518</v>
      </c>
      <c r="Y63" s="2">
        <v>11.885036496</v>
      </c>
      <c r="AA63" s="2">
        <v>42.431569343</v>
      </c>
      <c r="AC63" s="4">
        <v>219</v>
      </c>
      <c r="AD63" s="7">
        <f t="shared" si="0"/>
        <v>0.19981751824817517</v>
      </c>
      <c r="AF63" s="4">
        <v>952</v>
      </c>
      <c r="AG63" s="7">
        <f t="shared" si="1"/>
        <v>0.86861313868613144</v>
      </c>
      <c r="AH63" s="5">
        <v>66240.174369747998</v>
      </c>
      <c r="AI63" s="5">
        <v>69687.089285713999</v>
      </c>
      <c r="AJ63" s="5">
        <v>42394</v>
      </c>
      <c r="AK63" s="5">
        <v>170784</v>
      </c>
      <c r="AL63" s="2">
        <v>14.551470588000001</v>
      </c>
      <c r="AM63" s="2">
        <v>11.618697479</v>
      </c>
      <c r="AN63" s="2">
        <v>42.465336133999998</v>
      </c>
      <c r="AP63" s="4">
        <v>720</v>
      </c>
      <c r="AQ63" s="7">
        <f t="shared" si="2"/>
        <v>0.65693430656934304</v>
      </c>
      <c r="AR63" s="5">
        <v>64341.486111111</v>
      </c>
      <c r="AS63" s="5">
        <v>67604.548611110993</v>
      </c>
      <c r="AT63" s="5">
        <v>42394</v>
      </c>
      <c r="AU63" s="5">
        <v>170784</v>
      </c>
      <c r="AV63" s="2">
        <v>13.984722222</v>
      </c>
      <c r="AW63" s="2">
        <v>10.948611111</v>
      </c>
      <c r="AX63" s="2">
        <v>42.218055556000003</v>
      </c>
      <c r="AZ63" s="4">
        <v>54</v>
      </c>
      <c r="BA63" s="7">
        <f t="shared" si="3"/>
        <v>4.9270072992700732E-2</v>
      </c>
      <c r="BB63" s="5">
        <v>77627.611111110993</v>
      </c>
      <c r="BC63" s="5">
        <v>81797.981481480994</v>
      </c>
      <c r="BD63" s="5">
        <v>58277</v>
      </c>
      <c r="BE63" s="5">
        <v>152039</v>
      </c>
      <c r="BF63" s="2">
        <v>18.259259259</v>
      </c>
      <c r="BG63" s="2">
        <v>14.666666666999999</v>
      </c>
      <c r="BH63" s="2">
        <v>44.518518518999997</v>
      </c>
    </row>
    <row r="64" spans="1:60" x14ac:dyDescent="0.4">
      <c r="A64" s="1" t="s">
        <v>22</v>
      </c>
      <c r="B64" s="1" t="s">
        <v>23</v>
      </c>
      <c r="C64" s="1" t="s">
        <v>140</v>
      </c>
      <c r="D64" s="1" t="s">
        <v>141</v>
      </c>
      <c r="E64" s="6">
        <v>1201.9000000000001</v>
      </c>
      <c r="F64" s="6"/>
      <c r="G64" s="4">
        <v>112</v>
      </c>
      <c r="H64" s="4">
        <v>0</v>
      </c>
      <c r="I64" s="4">
        <v>1</v>
      </c>
      <c r="K64" s="4">
        <v>0</v>
      </c>
      <c r="L64" s="4">
        <v>0</v>
      </c>
      <c r="N64" s="5">
        <v>62432.9375</v>
      </c>
      <c r="P64" s="5">
        <v>63593.830357143001</v>
      </c>
      <c r="Q64" s="5">
        <v>42604</v>
      </c>
      <c r="R64" s="5">
        <v>82587</v>
      </c>
      <c r="T64" s="4">
        <v>1</v>
      </c>
      <c r="U64" s="5">
        <v>42604</v>
      </c>
      <c r="V64" s="5">
        <v>42604</v>
      </c>
      <c r="X64" s="2">
        <v>15.892857143000001</v>
      </c>
      <c r="Y64" s="2">
        <v>11.133928571</v>
      </c>
      <c r="AA64" s="2">
        <v>42.482142856999999</v>
      </c>
      <c r="AC64" s="4">
        <v>23</v>
      </c>
      <c r="AD64" s="7">
        <f t="shared" si="0"/>
        <v>0.20535714285714285</v>
      </c>
      <c r="AF64" s="4">
        <v>86</v>
      </c>
      <c r="AG64" s="7">
        <f t="shared" si="1"/>
        <v>0.7678571428571429</v>
      </c>
      <c r="AH64" s="5">
        <v>62363</v>
      </c>
      <c r="AI64" s="5">
        <v>62819.883720930004</v>
      </c>
      <c r="AJ64" s="5">
        <v>42604</v>
      </c>
      <c r="AK64" s="5">
        <v>82587</v>
      </c>
      <c r="AL64" s="2">
        <v>15.593023256</v>
      </c>
      <c r="AM64" s="2">
        <v>10.744186046999999</v>
      </c>
      <c r="AN64" s="2">
        <v>42.802325580999998</v>
      </c>
      <c r="AP64" s="4">
        <v>59</v>
      </c>
      <c r="AQ64" s="7">
        <f t="shared" si="2"/>
        <v>0.5267857142857143</v>
      </c>
      <c r="AR64" s="5">
        <v>60195.610169492</v>
      </c>
      <c r="AS64" s="5">
        <v>60645</v>
      </c>
      <c r="AT64" s="5">
        <v>42604</v>
      </c>
      <c r="AU64" s="5">
        <v>76116</v>
      </c>
      <c r="AV64" s="2">
        <v>15.033898304999999</v>
      </c>
      <c r="AW64" s="2">
        <v>10.237288136</v>
      </c>
      <c r="AX64" s="2">
        <v>42.796610168999997</v>
      </c>
      <c r="AZ64" s="4">
        <v>3</v>
      </c>
      <c r="BA64" s="7">
        <f t="shared" si="3"/>
        <v>2.6785714285714284E-2</v>
      </c>
      <c r="BB64" s="5">
        <v>78285.333333332994</v>
      </c>
      <c r="BC64" s="5">
        <v>78285.333333332994</v>
      </c>
      <c r="BD64" s="5">
        <v>76010</v>
      </c>
      <c r="BE64" s="5">
        <v>82587</v>
      </c>
      <c r="BF64" s="2">
        <v>20</v>
      </c>
      <c r="BG64" s="2">
        <v>17.666666667000001</v>
      </c>
      <c r="BH64" s="2">
        <v>47.333333332999999</v>
      </c>
    </row>
    <row r="65" spans="1:60" x14ac:dyDescent="0.4">
      <c r="A65" s="1" t="s">
        <v>142</v>
      </c>
      <c r="B65" s="1" t="s">
        <v>19</v>
      </c>
      <c r="C65" s="1" t="s">
        <v>143</v>
      </c>
      <c r="D65" s="1" t="s">
        <v>144</v>
      </c>
      <c r="E65" s="6">
        <v>1331.8</v>
      </c>
      <c r="F65" s="6"/>
      <c r="G65" s="4">
        <v>97</v>
      </c>
      <c r="H65" s="4">
        <v>1</v>
      </c>
      <c r="I65" s="4">
        <v>0</v>
      </c>
      <c r="K65" s="4">
        <v>0</v>
      </c>
      <c r="L65" s="4">
        <v>0</v>
      </c>
      <c r="N65" s="5">
        <v>60940.804123711001</v>
      </c>
      <c r="P65" s="5">
        <v>62577.154639175002</v>
      </c>
      <c r="Q65" s="5">
        <v>36997</v>
      </c>
      <c r="R65" s="5">
        <v>87294</v>
      </c>
      <c r="T65" s="4">
        <v>4</v>
      </c>
      <c r="U65" s="5">
        <v>47979.75</v>
      </c>
      <c r="V65" s="5">
        <v>51271.75</v>
      </c>
      <c r="X65" s="2">
        <v>15.463917525999999</v>
      </c>
      <c r="Y65" s="2">
        <v>10.93814433</v>
      </c>
      <c r="AA65" s="2">
        <v>43.154639175</v>
      </c>
      <c r="AC65" s="4">
        <v>32</v>
      </c>
      <c r="AD65" s="7">
        <f t="shared" si="0"/>
        <v>0.32989690721649484</v>
      </c>
      <c r="AF65" s="4">
        <v>81</v>
      </c>
      <c r="AG65" s="7">
        <f t="shared" si="1"/>
        <v>0.83505154639175261</v>
      </c>
      <c r="AH65" s="5">
        <v>61225.617283951004</v>
      </c>
      <c r="AI65" s="5">
        <v>62058.876543209997</v>
      </c>
      <c r="AJ65" s="5">
        <v>36997</v>
      </c>
      <c r="AK65" s="5">
        <v>86789</v>
      </c>
      <c r="AL65" s="2">
        <v>15.604938272</v>
      </c>
      <c r="AM65" s="2">
        <v>11.098765432</v>
      </c>
      <c r="AN65" s="2">
        <v>43.456790122999998</v>
      </c>
      <c r="AP65" s="4">
        <v>61</v>
      </c>
      <c r="AQ65" s="7">
        <f t="shared" si="2"/>
        <v>0.62886597938144329</v>
      </c>
      <c r="AR65" s="5">
        <v>57373.409836065999</v>
      </c>
      <c r="AS65" s="5">
        <v>58376.803278689003</v>
      </c>
      <c r="AT65" s="5">
        <v>36997</v>
      </c>
      <c r="AU65" s="5">
        <v>80101</v>
      </c>
      <c r="AV65" s="2">
        <v>13.754098361</v>
      </c>
      <c r="AW65" s="2">
        <v>9.1639344260000009</v>
      </c>
      <c r="AX65" s="2">
        <v>42.245901639000003</v>
      </c>
      <c r="AZ65" s="4">
        <v>3</v>
      </c>
      <c r="BA65" s="7">
        <f t="shared" si="3"/>
        <v>3.0927835051546393E-2</v>
      </c>
      <c r="BB65" s="5">
        <v>82223.666666667006</v>
      </c>
      <c r="BC65" s="5">
        <v>82223.666666667006</v>
      </c>
      <c r="BD65" s="5">
        <v>73093</v>
      </c>
      <c r="BE65" s="5">
        <v>86789</v>
      </c>
      <c r="BF65" s="2">
        <v>28.333333332999999</v>
      </c>
      <c r="BG65" s="2">
        <v>27.666666667000001</v>
      </c>
      <c r="BH65" s="2">
        <v>52.333333332999999</v>
      </c>
    </row>
    <row r="66" spans="1:60" x14ac:dyDescent="0.4">
      <c r="A66" s="1" t="s">
        <v>145</v>
      </c>
      <c r="B66" s="1" t="s">
        <v>19</v>
      </c>
      <c r="C66" s="1" t="s">
        <v>146</v>
      </c>
      <c r="D66" s="1" t="s">
        <v>147</v>
      </c>
      <c r="E66" s="6">
        <v>803.1</v>
      </c>
      <c r="F66" s="6"/>
      <c r="G66" s="4">
        <v>83</v>
      </c>
      <c r="H66" s="4">
        <v>2</v>
      </c>
      <c r="I66" s="4">
        <v>0</v>
      </c>
      <c r="K66" s="4">
        <v>0</v>
      </c>
      <c r="L66" s="4">
        <v>0</v>
      </c>
      <c r="N66" s="5">
        <v>60047.108433734997</v>
      </c>
      <c r="P66" s="5">
        <v>61283.192771084003</v>
      </c>
      <c r="Q66" s="5">
        <v>41009</v>
      </c>
      <c r="R66" s="5">
        <v>104581</v>
      </c>
      <c r="T66" s="4">
        <v>4</v>
      </c>
      <c r="U66" s="5">
        <v>42373.75</v>
      </c>
      <c r="V66" s="5">
        <v>43738.5</v>
      </c>
      <c r="X66" s="2">
        <v>13.313253012000001</v>
      </c>
      <c r="Y66" s="2">
        <v>10.349397590000001</v>
      </c>
      <c r="AA66" s="2">
        <v>40.096385542</v>
      </c>
      <c r="AC66" s="4">
        <v>22</v>
      </c>
      <c r="AD66" s="7">
        <f t="shared" si="0"/>
        <v>0.26506024096385544</v>
      </c>
      <c r="AF66" s="4">
        <v>68</v>
      </c>
      <c r="AG66" s="7">
        <f t="shared" si="1"/>
        <v>0.81927710843373491</v>
      </c>
      <c r="AH66" s="5">
        <v>60621.838235294003</v>
      </c>
      <c r="AI66" s="5">
        <v>61162.441176471002</v>
      </c>
      <c r="AJ66" s="5">
        <v>41009</v>
      </c>
      <c r="AK66" s="5">
        <v>104581</v>
      </c>
      <c r="AL66" s="2">
        <v>14.029411765000001</v>
      </c>
      <c r="AM66" s="2">
        <v>10.955882353</v>
      </c>
      <c r="AN66" s="2">
        <v>40.573529411999999</v>
      </c>
      <c r="AP66" s="4">
        <v>47</v>
      </c>
      <c r="AQ66" s="7">
        <f t="shared" si="2"/>
        <v>0.5662650602409639</v>
      </c>
      <c r="AR66" s="5">
        <v>57897.319148936003</v>
      </c>
      <c r="AS66" s="5">
        <v>58539.382978722999</v>
      </c>
      <c r="AT66" s="5">
        <v>41009</v>
      </c>
      <c r="AU66" s="5">
        <v>80830</v>
      </c>
      <c r="AV66" s="2">
        <v>12.276595745</v>
      </c>
      <c r="AW66" s="2">
        <v>9.8510638299999993</v>
      </c>
      <c r="AX66" s="2">
        <v>39.468085105999997</v>
      </c>
      <c r="AZ66" s="4">
        <v>2</v>
      </c>
      <c r="BA66" s="7">
        <f t="shared" si="3"/>
        <v>2.4096385542168676E-2</v>
      </c>
      <c r="BB66" s="5">
        <v>84329.5</v>
      </c>
      <c r="BC66" s="5">
        <v>84329.5</v>
      </c>
      <c r="BD66" s="5">
        <v>83330</v>
      </c>
      <c r="BE66" s="5">
        <v>85329</v>
      </c>
      <c r="BF66" s="2">
        <v>32.5</v>
      </c>
      <c r="BG66" s="2">
        <v>26.5</v>
      </c>
      <c r="BH66" s="2">
        <v>55.5</v>
      </c>
    </row>
    <row r="67" spans="1:60" x14ac:dyDescent="0.4">
      <c r="A67" s="1" t="s">
        <v>148</v>
      </c>
      <c r="B67" s="1" t="s">
        <v>32</v>
      </c>
      <c r="C67" s="1" t="s">
        <v>149</v>
      </c>
      <c r="D67" s="1" t="s">
        <v>150</v>
      </c>
      <c r="E67" s="6">
        <v>451.7</v>
      </c>
      <c r="F67" s="6"/>
      <c r="G67" s="4">
        <v>38</v>
      </c>
      <c r="H67" s="4">
        <v>2</v>
      </c>
      <c r="I67" s="4">
        <v>0</v>
      </c>
      <c r="K67" s="4">
        <v>0</v>
      </c>
      <c r="L67" s="4">
        <v>0</v>
      </c>
      <c r="N67" s="5">
        <v>56718.236842104998</v>
      </c>
      <c r="P67" s="5">
        <v>57903.684210526</v>
      </c>
      <c r="Q67" s="5">
        <v>39265</v>
      </c>
      <c r="R67" s="5">
        <v>75971</v>
      </c>
      <c r="T67" s="4">
        <v>2</v>
      </c>
      <c r="U67" s="5">
        <v>48328.5</v>
      </c>
      <c r="V67" s="5">
        <v>49198.5</v>
      </c>
      <c r="X67" s="2">
        <v>13.263157895000001</v>
      </c>
      <c r="Y67" s="2">
        <v>10.131578947</v>
      </c>
      <c r="AA67" s="2">
        <v>40.157894736999999</v>
      </c>
      <c r="AC67" s="4">
        <v>8</v>
      </c>
      <c r="AD67" s="7">
        <f t="shared" si="0"/>
        <v>0.21052631578947367</v>
      </c>
      <c r="AF67" s="4">
        <v>28</v>
      </c>
      <c r="AG67" s="7">
        <f t="shared" si="1"/>
        <v>0.73684210526315785</v>
      </c>
      <c r="AH67" s="5">
        <v>56439.107142856999</v>
      </c>
      <c r="AI67" s="5">
        <v>56942.5</v>
      </c>
      <c r="AJ67" s="5">
        <v>39265</v>
      </c>
      <c r="AK67" s="5">
        <v>71530</v>
      </c>
      <c r="AL67" s="2">
        <v>12.928571429</v>
      </c>
      <c r="AM67" s="2">
        <v>9.3928571430000005</v>
      </c>
      <c r="AN67" s="2">
        <v>40.678571429000002</v>
      </c>
      <c r="AP67" s="4">
        <v>17</v>
      </c>
      <c r="AQ67" s="7">
        <f t="shared" si="2"/>
        <v>0.44736842105263158</v>
      </c>
      <c r="AR67" s="5">
        <v>56235.294117646998</v>
      </c>
      <c r="AS67" s="5">
        <v>57002.823529412002</v>
      </c>
      <c r="AT67" s="5">
        <v>39265</v>
      </c>
      <c r="AU67" s="5">
        <v>71530</v>
      </c>
      <c r="AV67" s="2">
        <v>12.352941176</v>
      </c>
      <c r="AW67" s="2">
        <v>7.5882352940000004</v>
      </c>
      <c r="AX67" s="2">
        <v>38.352941176000002</v>
      </c>
      <c r="AZ67" s="4">
        <v>0</v>
      </c>
      <c r="BA67" s="7">
        <f t="shared" si="3"/>
        <v>0</v>
      </c>
      <c r="BB67" s="5" t="s">
        <v>774</v>
      </c>
      <c r="BC67" s="5" t="s">
        <v>774</v>
      </c>
      <c r="BD67" s="5" t="s">
        <v>774</v>
      </c>
      <c r="BE67" s="5" t="s">
        <v>774</v>
      </c>
      <c r="BF67" s="2" t="s">
        <v>774</v>
      </c>
      <c r="BG67" s="2" t="s">
        <v>774</v>
      </c>
      <c r="BH67" s="2" t="s">
        <v>774</v>
      </c>
    </row>
    <row r="68" spans="1:60" x14ac:dyDescent="0.4">
      <c r="A68" s="1" t="s">
        <v>123</v>
      </c>
      <c r="B68" s="1" t="s">
        <v>46</v>
      </c>
      <c r="C68" s="1" t="s">
        <v>151</v>
      </c>
      <c r="D68" s="1" t="s">
        <v>152</v>
      </c>
      <c r="E68" s="6">
        <v>1452.9</v>
      </c>
      <c r="F68" s="6"/>
      <c r="G68" s="4">
        <v>125</v>
      </c>
      <c r="H68" s="4">
        <v>2</v>
      </c>
      <c r="I68" s="4">
        <v>0</v>
      </c>
      <c r="K68" s="4">
        <v>1</v>
      </c>
      <c r="L68" s="4">
        <v>0</v>
      </c>
      <c r="N68" s="5">
        <v>53545.232000000004</v>
      </c>
      <c r="P68" s="5">
        <v>55031.512000000002</v>
      </c>
      <c r="Q68" s="5">
        <v>37237</v>
      </c>
      <c r="R68" s="5">
        <v>78762</v>
      </c>
      <c r="T68" s="4">
        <v>11</v>
      </c>
      <c r="U68" s="5">
        <v>45567.090909090999</v>
      </c>
      <c r="V68" s="5">
        <v>45789.818181818002</v>
      </c>
      <c r="X68" s="2">
        <v>13.72</v>
      </c>
      <c r="Y68" s="2">
        <v>11.352</v>
      </c>
      <c r="AA68" s="2">
        <v>41.944000000000003</v>
      </c>
      <c r="AC68" s="4">
        <v>43</v>
      </c>
      <c r="AD68" s="7">
        <f t="shared" si="0"/>
        <v>0.34399999999999997</v>
      </c>
      <c r="AF68" s="4">
        <v>111</v>
      </c>
      <c r="AG68" s="7">
        <f t="shared" si="1"/>
        <v>0.88800000000000001</v>
      </c>
      <c r="AH68" s="5">
        <v>53201.261261261003</v>
      </c>
      <c r="AI68" s="5">
        <v>54150.225225224996</v>
      </c>
      <c r="AJ68" s="5">
        <v>37237</v>
      </c>
      <c r="AK68" s="5">
        <v>74720</v>
      </c>
      <c r="AL68" s="2">
        <v>13.315315314999999</v>
      </c>
      <c r="AM68" s="2">
        <v>11.108108108</v>
      </c>
      <c r="AN68" s="2">
        <v>42.018018017999999</v>
      </c>
      <c r="AP68" s="4">
        <v>86</v>
      </c>
      <c r="AQ68" s="7">
        <f t="shared" si="2"/>
        <v>0.68799999999999994</v>
      </c>
      <c r="AR68" s="5">
        <v>51801.895348837003</v>
      </c>
      <c r="AS68" s="5">
        <v>52827.302325580997</v>
      </c>
      <c r="AT68" s="5">
        <v>37237</v>
      </c>
      <c r="AU68" s="5">
        <v>71217</v>
      </c>
      <c r="AV68" s="2">
        <v>12.465116279</v>
      </c>
      <c r="AW68" s="2">
        <v>10.325581395</v>
      </c>
      <c r="AX68" s="2">
        <v>41.744186046999999</v>
      </c>
      <c r="AZ68" s="4">
        <v>5</v>
      </c>
      <c r="BA68" s="7">
        <f t="shared" si="3"/>
        <v>0.04</v>
      </c>
      <c r="BB68" s="5">
        <v>69068.2</v>
      </c>
      <c r="BC68" s="5">
        <v>69068.2</v>
      </c>
      <c r="BD68" s="5">
        <v>64575</v>
      </c>
      <c r="BE68" s="5">
        <v>72562</v>
      </c>
      <c r="BF68" s="2">
        <v>24.8</v>
      </c>
      <c r="BG68" s="2">
        <v>23</v>
      </c>
      <c r="BH68" s="2">
        <v>53.4</v>
      </c>
    </row>
    <row r="69" spans="1:60" x14ac:dyDescent="0.4">
      <c r="A69" s="1" t="s">
        <v>22</v>
      </c>
      <c r="B69" s="1" t="s">
        <v>23</v>
      </c>
      <c r="C69" s="1" t="s">
        <v>153</v>
      </c>
      <c r="D69" s="1" t="s">
        <v>154</v>
      </c>
      <c r="E69" s="6">
        <v>434.4</v>
      </c>
      <c r="F69" s="6"/>
      <c r="G69" s="4">
        <v>40</v>
      </c>
      <c r="H69" s="4">
        <v>3</v>
      </c>
      <c r="I69" s="4">
        <v>0</v>
      </c>
      <c r="K69" s="4">
        <v>2</v>
      </c>
      <c r="L69" s="4">
        <v>1</v>
      </c>
      <c r="N69" s="5">
        <v>48432</v>
      </c>
      <c r="P69" s="5">
        <v>50286.35</v>
      </c>
      <c r="Q69" s="5">
        <v>38186</v>
      </c>
      <c r="R69" s="5">
        <v>75861</v>
      </c>
      <c r="T69" s="4">
        <v>1</v>
      </c>
      <c r="U69" s="5">
        <v>38186</v>
      </c>
      <c r="V69" s="5">
        <v>38186</v>
      </c>
      <c r="X69" s="2">
        <v>11.375</v>
      </c>
      <c r="Y69" s="2">
        <v>7.65</v>
      </c>
      <c r="AA69" s="2">
        <v>36.9</v>
      </c>
      <c r="AC69" s="4">
        <v>5</v>
      </c>
      <c r="AD69" s="7">
        <f t="shared" si="0"/>
        <v>0.125</v>
      </c>
      <c r="AF69" s="4">
        <v>32</v>
      </c>
      <c r="AG69" s="7">
        <f t="shared" si="1"/>
        <v>0.8</v>
      </c>
      <c r="AH69" s="5">
        <v>46686.375</v>
      </c>
      <c r="AI69" s="5">
        <v>47821.375</v>
      </c>
      <c r="AJ69" s="5">
        <v>38186</v>
      </c>
      <c r="AK69" s="5">
        <v>66540</v>
      </c>
      <c r="AL69" s="2">
        <v>9.875</v>
      </c>
      <c r="AM69" s="2">
        <v>6.5</v>
      </c>
      <c r="AN69" s="2">
        <v>35.46875</v>
      </c>
      <c r="AP69" s="4">
        <v>27</v>
      </c>
      <c r="AQ69" s="7">
        <f t="shared" si="2"/>
        <v>0.67500000000000004</v>
      </c>
      <c r="AR69" s="5">
        <v>46022.740740740999</v>
      </c>
      <c r="AS69" s="5">
        <v>47150.185185185001</v>
      </c>
      <c r="AT69" s="5">
        <v>38186</v>
      </c>
      <c r="AU69" s="5">
        <v>66540</v>
      </c>
      <c r="AV69" s="2">
        <v>9.4444444440000002</v>
      </c>
      <c r="AW69" s="2">
        <v>5.9629629629999998</v>
      </c>
      <c r="AX69" s="2">
        <v>34.888888889</v>
      </c>
      <c r="AZ69" s="4">
        <v>0</v>
      </c>
      <c r="BA69" s="7">
        <f t="shared" si="3"/>
        <v>0</v>
      </c>
      <c r="BB69" s="5" t="s">
        <v>774</v>
      </c>
      <c r="BC69" s="5" t="s">
        <v>774</v>
      </c>
      <c r="BD69" s="5" t="s">
        <v>774</v>
      </c>
      <c r="BE69" s="5" t="s">
        <v>774</v>
      </c>
      <c r="BF69" s="2" t="s">
        <v>774</v>
      </c>
      <c r="BG69" s="2" t="s">
        <v>774</v>
      </c>
      <c r="BH69" s="2" t="s">
        <v>774</v>
      </c>
    </row>
    <row r="70" spans="1:60" x14ac:dyDescent="0.4">
      <c r="A70" s="1" t="s">
        <v>155</v>
      </c>
      <c r="B70" s="1" t="s">
        <v>60</v>
      </c>
      <c r="C70" s="1" t="s">
        <v>156</v>
      </c>
      <c r="D70" s="1" t="s">
        <v>157</v>
      </c>
      <c r="E70" s="6">
        <v>642.70000000000005</v>
      </c>
      <c r="F70" s="6"/>
      <c r="G70" s="4">
        <v>56</v>
      </c>
      <c r="H70" s="4">
        <v>0</v>
      </c>
      <c r="I70" s="4">
        <v>1</v>
      </c>
      <c r="K70" s="4">
        <v>0</v>
      </c>
      <c r="L70" s="4">
        <v>0</v>
      </c>
      <c r="N70" s="5">
        <v>44062.392857143001</v>
      </c>
      <c r="P70" s="5">
        <v>49074.214285713999</v>
      </c>
      <c r="Q70" s="5">
        <v>34000</v>
      </c>
      <c r="R70" s="5">
        <v>68502</v>
      </c>
      <c r="T70" s="4">
        <v>7</v>
      </c>
      <c r="U70" s="5">
        <v>34041.714285713999</v>
      </c>
      <c r="V70" s="5">
        <v>35052.428571429002</v>
      </c>
      <c r="X70" s="2">
        <v>15.982142856999999</v>
      </c>
      <c r="Y70" s="2">
        <v>11.767857143000001</v>
      </c>
      <c r="AA70" s="2">
        <v>42.642857143000001</v>
      </c>
      <c r="AC70" s="4">
        <v>7</v>
      </c>
      <c r="AD70" s="7">
        <f t="shared" si="0"/>
        <v>0.125</v>
      </c>
      <c r="AF70" s="4">
        <v>47</v>
      </c>
      <c r="AG70" s="7">
        <f t="shared" si="1"/>
        <v>0.8392857142857143</v>
      </c>
      <c r="AH70" s="5">
        <v>43695.021276596002</v>
      </c>
      <c r="AI70" s="5">
        <v>48364.234042552998</v>
      </c>
      <c r="AJ70" s="5">
        <v>34000</v>
      </c>
      <c r="AK70" s="5">
        <v>68502</v>
      </c>
      <c r="AL70" s="2">
        <v>15.085106382999999</v>
      </c>
      <c r="AM70" s="2">
        <v>10.808510638</v>
      </c>
      <c r="AN70" s="2">
        <v>41.723404254999998</v>
      </c>
      <c r="AP70" s="4">
        <v>41</v>
      </c>
      <c r="AQ70" s="7">
        <f t="shared" si="2"/>
        <v>0.7321428571428571</v>
      </c>
      <c r="AR70" s="5">
        <v>42535.170731707003</v>
      </c>
      <c r="AS70" s="5">
        <v>47721.268292683002</v>
      </c>
      <c r="AT70" s="5">
        <v>34000</v>
      </c>
      <c r="AU70" s="5">
        <v>68502</v>
      </c>
      <c r="AV70" s="2">
        <v>14.853658536999999</v>
      </c>
      <c r="AW70" s="2">
        <v>10.487804878</v>
      </c>
      <c r="AX70" s="2">
        <v>41.804878049000003</v>
      </c>
      <c r="AZ70" s="4">
        <v>2</v>
      </c>
      <c r="BA70" s="7">
        <f t="shared" si="3"/>
        <v>3.5714285714285712E-2</v>
      </c>
      <c r="BB70" s="5">
        <v>53841.5</v>
      </c>
      <c r="BC70" s="5">
        <v>57253</v>
      </c>
      <c r="BD70" s="5">
        <v>56114</v>
      </c>
      <c r="BE70" s="5">
        <v>58392</v>
      </c>
      <c r="BF70" s="2">
        <v>16.5</v>
      </c>
      <c r="BG70" s="2">
        <v>7.5</v>
      </c>
      <c r="BH70" s="2">
        <v>38.5</v>
      </c>
    </row>
    <row r="71" spans="1:60" x14ac:dyDescent="0.4">
      <c r="A71" s="1" t="s">
        <v>158</v>
      </c>
      <c r="B71" s="1" t="s">
        <v>12</v>
      </c>
      <c r="C71" s="1" t="s">
        <v>159</v>
      </c>
      <c r="D71" s="1" t="s">
        <v>160</v>
      </c>
      <c r="E71" s="6">
        <v>765.1</v>
      </c>
      <c r="F71" s="6"/>
      <c r="G71" s="4">
        <v>61</v>
      </c>
      <c r="H71" s="4">
        <v>2</v>
      </c>
      <c r="I71" s="4">
        <v>1</v>
      </c>
      <c r="K71" s="4">
        <v>0</v>
      </c>
      <c r="L71" s="4">
        <v>0</v>
      </c>
      <c r="N71" s="5">
        <v>50721.196721310997</v>
      </c>
      <c r="P71" s="5">
        <v>56803.327868852</v>
      </c>
      <c r="Q71" s="5">
        <v>40475</v>
      </c>
      <c r="R71" s="5">
        <v>73576</v>
      </c>
      <c r="T71" s="4">
        <v>1</v>
      </c>
      <c r="U71" s="5">
        <v>34250</v>
      </c>
      <c r="V71" s="5">
        <v>40475</v>
      </c>
      <c r="X71" s="2">
        <v>15.06557377</v>
      </c>
      <c r="Y71" s="2">
        <v>12.344262295</v>
      </c>
      <c r="AA71" s="2">
        <v>41.557377049000003</v>
      </c>
      <c r="AC71" s="4">
        <v>4</v>
      </c>
      <c r="AD71" s="7">
        <f t="shared" si="0"/>
        <v>6.5573770491803282E-2</v>
      </c>
      <c r="AF71" s="4">
        <v>46</v>
      </c>
      <c r="AG71" s="7">
        <f t="shared" si="1"/>
        <v>0.75409836065573765</v>
      </c>
      <c r="AH71" s="5">
        <v>50441.782608695998</v>
      </c>
      <c r="AI71" s="5">
        <v>56477.326086957</v>
      </c>
      <c r="AJ71" s="5">
        <v>40475</v>
      </c>
      <c r="AK71" s="5">
        <v>73576</v>
      </c>
      <c r="AL71" s="2">
        <v>14.52173913</v>
      </c>
      <c r="AM71" s="2">
        <v>11.586956521999999</v>
      </c>
      <c r="AN71" s="2">
        <v>41.804347825999997</v>
      </c>
      <c r="AP71" s="4">
        <v>35</v>
      </c>
      <c r="AQ71" s="7">
        <f t="shared" si="2"/>
        <v>0.57377049180327866</v>
      </c>
      <c r="AR71" s="5">
        <v>47907.828571429003</v>
      </c>
      <c r="AS71" s="5">
        <v>54132.828571429003</v>
      </c>
      <c r="AT71" s="5">
        <v>40475</v>
      </c>
      <c r="AU71" s="5">
        <v>72653</v>
      </c>
      <c r="AV71" s="2">
        <v>12.6</v>
      </c>
      <c r="AW71" s="2">
        <v>9.8857142860000007</v>
      </c>
      <c r="AX71" s="2">
        <v>40.514285714000003</v>
      </c>
      <c r="AZ71" s="4">
        <v>0</v>
      </c>
      <c r="BA71" s="7">
        <f t="shared" si="3"/>
        <v>0</v>
      </c>
      <c r="BB71" s="5" t="s">
        <v>774</v>
      </c>
      <c r="BC71" s="5" t="s">
        <v>774</v>
      </c>
      <c r="BD71" s="5" t="s">
        <v>774</v>
      </c>
      <c r="BE71" s="5" t="s">
        <v>774</v>
      </c>
      <c r="BF71" s="2" t="s">
        <v>774</v>
      </c>
      <c r="BG71" s="2" t="s">
        <v>774</v>
      </c>
      <c r="BH71" s="2" t="s">
        <v>774</v>
      </c>
    </row>
    <row r="72" spans="1:60" x14ac:dyDescent="0.4">
      <c r="A72" s="1" t="s">
        <v>161</v>
      </c>
      <c r="B72" s="1" t="s">
        <v>19</v>
      </c>
      <c r="C72" s="1" t="s">
        <v>162</v>
      </c>
      <c r="D72" s="1" t="s">
        <v>163</v>
      </c>
      <c r="E72" s="6">
        <v>1271.3</v>
      </c>
      <c r="F72" s="6"/>
      <c r="G72" s="4">
        <v>101</v>
      </c>
      <c r="H72" s="4">
        <v>1</v>
      </c>
      <c r="I72" s="4">
        <v>0</v>
      </c>
      <c r="K72" s="4">
        <v>0</v>
      </c>
      <c r="L72" s="4">
        <v>0</v>
      </c>
      <c r="N72" s="5">
        <v>58945.465346534998</v>
      </c>
      <c r="P72" s="5">
        <v>61049.613861386002</v>
      </c>
      <c r="Q72" s="5">
        <v>38048</v>
      </c>
      <c r="R72" s="5">
        <v>92433</v>
      </c>
      <c r="T72" s="4">
        <v>5</v>
      </c>
      <c r="U72" s="5">
        <v>40943.599999999999</v>
      </c>
      <c r="V72" s="5">
        <v>41215.800000000003</v>
      </c>
      <c r="X72" s="2">
        <v>15.693069307</v>
      </c>
      <c r="Y72" s="2">
        <v>12.405940594</v>
      </c>
      <c r="AA72" s="2">
        <v>43.297029703</v>
      </c>
      <c r="AC72" s="4">
        <v>15</v>
      </c>
      <c r="AD72" s="7">
        <f t="shared" si="0"/>
        <v>0.14851485148514851</v>
      </c>
      <c r="AF72" s="4">
        <v>84</v>
      </c>
      <c r="AG72" s="7">
        <f t="shared" si="1"/>
        <v>0.83168316831683164</v>
      </c>
      <c r="AH72" s="5">
        <v>59477.75</v>
      </c>
      <c r="AI72" s="5">
        <v>60323.964285713999</v>
      </c>
      <c r="AJ72" s="5">
        <v>38048</v>
      </c>
      <c r="AK72" s="5">
        <v>82893</v>
      </c>
      <c r="AL72" s="2">
        <v>15.30952381</v>
      </c>
      <c r="AM72" s="2">
        <v>11.869047619</v>
      </c>
      <c r="AN72" s="2">
        <v>43.345238094999999</v>
      </c>
      <c r="AP72" s="4">
        <v>57</v>
      </c>
      <c r="AQ72" s="7">
        <f t="shared" si="2"/>
        <v>0.5643564356435643</v>
      </c>
      <c r="AR72" s="5">
        <v>57128.666666666999</v>
      </c>
      <c r="AS72" s="5">
        <v>58009.754385965003</v>
      </c>
      <c r="AT72" s="5">
        <v>38048</v>
      </c>
      <c r="AU72" s="5">
        <v>79688</v>
      </c>
      <c r="AV72" s="2">
        <v>14.526315789</v>
      </c>
      <c r="AW72" s="2">
        <v>10.859649123000001</v>
      </c>
      <c r="AX72" s="2">
        <v>42.912280701999997</v>
      </c>
      <c r="AZ72" s="4">
        <v>4</v>
      </c>
      <c r="BA72" s="7">
        <f t="shared" si="3"/>
        <v>3.9603960396039604E-2</v>
      </c>
      <c r="BB72" s="5">
        <v>76150</v>
      </c>
      <c r="BC72" s="5">
        <v>76356.25</v>
      </c>
      <c r="BD72" s="5">
        <v>69196</v>
      </c>
      <c r="BE72" s="5">
        <v>82893</v>
      </c>
      <c r="BF72" s="2">
        <v>27.75</v>
      </c>
      <c r="BG72" s="2">
        <v>23</v>
      </c>
      <c r="BH72" s="2">
        <v>53.5</v>
      </c>
    </row>
    <row r="73" spans="1:60" x14ac:dyDescent="0.4">
      <c r="A73" s="1" t="s">
        <v>164</v>
      </c>
      <c r="B73" s="1" t="s">
        <v>1</v>
      </c>
      <c r="C73" s="1" t="s">
        <v>165</v>
      </c>
      <c r="D73" s="1" t="s">
        <v>166</v>
      </c>
      <c r="E73" s="6">
        <v>1489.8</v>
      </c>
      <c r="F73" s="6"/>
      <c r="G73" s="4">
        <v>118</v>
      </c>
      <c r="H73" s="4">
        <v>1</v>
      </c>
      <c r="I73" s="4">
        <v>0</v>
      </c>
      <c r="K73" s="4">
        <v>0</v>
      </c>
      <c r="L73" s="4">
        <v>0</v>
      </c>
      <c r="N73" s="5">
        <v>52022.872881356001</v>
      </c>
      <c r="P73" s="5">
        <v>52755.923728813999</v>
      </c>
      <c r="Q73" s="5">
        <v>34329</v>
      </c>
      <c r="R73" s="5">
        <v>80924</v>
      </c>
      <c r="T73" s="4">
        <v>9</v>
      </c>
      <c r="U73" s="5">
        <v>42566.777777777999</v>
      </c>
      <c r="V73" s="5">
        <v>42566.777777777999</v>
      </c>
      <c r="X73" s="2">
        <v>13.906779661</v>
      </c>
      <c r="Y73" s="2">
        <v>10.152542372999999</v>
      </c>
      <c r="AA73" s="2">
        <v>40.355932203000002</v>
      </c>
      <c r="AC73" s="4">
        <v>34</v>
      </c>
      <c r="AD73" s="7">
        <f t="shared" si="0"/>
        <v>0.28813559322033899</v>
      </c>
      <c r="AF73" s="4">
        <v>94</v>
      </c>
      <c r="AG73" s="7">
        <f t="shared" si="1"/>
        <v>0.79661016949152541</v>
      </c>
      <c r="AH73" s="5">
        <v>52081.297872340001</v>
      </c>
      <c r="AI73" s="5">
        <v>52781.117021277001</v>
      </c>
      <c r="AJ73" s="5">
        <v>34329</v>
      </c>
      <c r="AK73" s="5">
        <v>80924</v>
      </c>
      <c r="AL73" s="2">
        <v>13.244680851</v>
      </c>
      <c r="AM73" s="2">
        <v>9.1702127660000006</v>
      </c>
      <c r="AN73" s="2">
        <v>40.063829787000003</v>
      </c>
      <c r="AP73" s="4">
        <v>90</v>
      </c>
      <c r="AQ73" s="7">
        <f t="shared" si="2"/>
        <v>0.76271186440677963</v>
      </c>
      <c r="AR73" s="5">
        <v>51813.711111110999</v>
      </c>
      <c r="AS73" s="5">
        <v>52183.522222222004</v>
      </c>
      <c r="AT73" s="5">
        <v>34329</v>
      </c>
      <c r="AU73" s="5">
        <v>80924</v>
      </c>
      <c r="AV73" s="2">
        <v>13.266666667000001</v>
      </c>
      <c r="AW73" s="2">
        <v>9.0888888889999997</v>
      </c>
      <c r="AX73" s="2">
        <v>40.088888889000003</v>
      </c>
      <c r="AZ73" s="4">
        <v>4</v>
      </c>
      <c r="BA73" s="7">
        <f t="shared" si="3"/>
        <v>3.3898305084745763E-2</v>
      </c>
      <c r="BB73" s="5">
        <v>58102</v>
      </c>
      <c r="BC73" s="5">
        <v>66227</v>
      </c>
      <c r="BD73" s="5">
        <v>60464</v>
      </c>
      <c r="BE73" s="5">
        <v>74442</v>
      </c>
      <c r="BF73" s="2">
        <v>12.75</v>
      </c>
      <c r="BG73" s="2">
        <v>11</v>
      </c>
      <c r="BH73" s="2">
        <v>39.5</v>
      </c>
    </row>
    <row r="74" spans="1:60" x14ac:dyDescent="0.4">
      <c r="A74" s="1" t="s">
        <v>57</v>
      </c>
      <c r="B74" s="1" t="s">
        <v>12</v>
      </c>
      <c r="C74" s="1" t="s">
        <v>167</v>
      </c>
      <c r="D74" s="1" t="s">
        <v>168</v>
      </c>
      <c r="E74" s="6">
        <v>287.2</v>
      </c>
      <c r="F74" s="6"/>
      <c r="G74" s="4">
        <v>20</v>
      </c>
      <c r="H74" s="4">
        <v>1</v>
      </c>
      <c r="I74" s="4">
        <v>0</v>
      </c>
      <c r="K74" s="4">
        <v>0</v>
      </c>
      <c r="L74" s="4">
        <v>0</v>
      </c>
      <c r="N74" s="5">
        <v>45368.95</v>
      </c>
      <c r="P74" s="5">
        <v>51990.55</v>
      </c>
      <c r="Q74" s="5">
        <v>37965</v>
      </c>
      <c r="R74" s="5">
        <v>66574</v>
      </c>
      <c r="T74" s="4">
        <v>2</v>
      </c>
      <c r="U74" s="5">
        <v>40964</v>
      </c>
      <c r="V74" s="5">
        <v>40964</v>
      </c>
      <c r="X74" s="2">
        <v>12.55</v>
      </c>
      <c r="Y74" s="2">
        <v>8.6</v>
      </c>
      <c r="AA74" s="2">
        <v>41.9</v>
      </c>
      <c r="AC74" s="4">
        <v>0</v>
      </c>
      <c r="AD74" s="7">
        <f t="shared" si="0"/>
        <v>0</v>
      </c>
      <c r="AF74" s="4">
        <v>16</v>
      </c>
      <c r="AG74" s="7">
        <f t="shared" si="1"/>
        <v>0.8</v>
      </c>
      <c r="AH74" s="5">
        <v>44894.875</v>
      </c>
      <c r="AI74" s="5">
        <v>51619.9375</v>
      </c>
      <c r="AJ74" s="5">
        <v>37965</v>
      </c>
      <c r="AK74" s="5">
        <v>66574</v>
      </c>
      <c r="AL74" s="2">
        <v>12.9375</v>
      </c>
      <c r="AM74" s="2">
        <v>8.625</v>
      </c>
      <c r="AN74" s="2">
        <v>43.3125</v>
      </c>
      <c r="AP74" s="4">
        <v>9</v>
      </c>
      <c r="AQ74" s="7">
        <f t="shared" si="2"/>
        <v>0.45</v>
      </c>
      <c r="AR74" s="5">
        <v>46076.222222222001</v>
      </c>
      <c r="AS74" s="5">
        <v>51594.222222222001</v>
      </c>
      <c r="AT74" s="5">
        <v>37965</v>
      </c>
      <c r="AU74" s="5">
        <v>66574</v>
      </c>
      <c r="AV74" s="2">
        <v>12.888888889</v>
      </c>
      <c r="AW74" s="2">
        <v>7.2222222220000001</v>
      </c>
      <c r="AX74" s="2">
        <v>42.888888889</v>
      </c>
      <c r="AZ74" s="4">
        <v>0</v>
      </c>
      <c r="BA74" s="7">
        <f t="shared" si="3"/>
        <v>0</v>
      </c>
      <c r="BB74" s="5" t="s">
        <v>774</v>
      </c>
      <c r="BC74" s="5" t="s">
        <v>774</v>
      </c>
      <c r="BD74" s="5" t="s">
        <v>774</v>
      </c>
      <c r="BE74" s="5" t="s">
        <v>774</v>
      </c>
      <c r="BF74" s="2" t="s">
        <v>774</v>
      </c>
      <c r="BG74" s="2" t="s">
        <v>774</v>
      </c>
      <c r="BH74" s="2" t="s">
        <v>774</v>
      </c>
    </row>
    <row r="75" spans="1:60" x14ac:dyDescent="0.4">
      <c r="A75" s="1" t="s">
        <v>169</v>
      </c>
      <c r="B75" s="1" t="s">
        <v>12</v>
      </c>
      <c r="C75" s="1" t="s">
        <v>170</v>
      </c>
      <c r="D75" s="1" t="s">
        <v>171</v>
      </c>
      <c r="E75" s="6">
        <v>1035.3</v>
      </c>
      <c r="F75" s="6"/>
      <c r="G75" s="4">
        <v>88</v>
      </c>
      <c r="H75" s="4">
        <v>0</v>
      </c>
      <c r="I75" s="4">
        <v>1</v>
      </c>
      <c r="K75" s="4">
        <v>0</v>
      </c>
      <c r="L75" s="4">
        <v>0</v>
      </c>
      <c r="N75" s="5">
        <v>59352.511363635997</v>
      </c>
      <c r="P75" s="5">
        <v>60907.170454544997</v>
      </c>
      <c r="Q75" s="5">
        <v>41872</v>
      </c>
      <c r="R75" s="5">
        <v>79616</v>
      </c>
      <c r="T75" s="4">
        <v>1</v>
      </c>
      <c r="U75" s="5">
        <v>41872</v>
      </c>
      <c r="V75" s="5">
        <v>41872</v>
      </c>
      <c r="X75" s="2">
        <v>14.681818182000001</v>
      </c>
      <c r="Y75" s="2">
        <v>11.522727272999999</v>
      </c>
      <c r="AA75" s="2">
        <v>40.931818182000001</v>
      </c>
      <c r="AC75" s="4">
        <v>24</v>
      </c>
      <c r="AD75" s="7">
        <f t="shared" si="0"/>
        <v>0.27272727272727271</v>
      </c>
      <c r="AF75" s="4">
        <v>70</v>
      </c>
      <c r="AG75" s="7">
        <f t="shared" si="1"/>
        <v>0.79545454545454541</v>
      </c>
      <c r="AH75" s="5">
        <v>58646.542857143002</v>
      </c>
      <c r="AI75" s="5">
        <v>59556.371428571001</v>
      </c>
      <c r="AJ75" s="5">
        <v>41872</v>
      </c>
      <c r="AK75" s="5">
        <v>79616</v>
      </c>
      <c r="AL75" s="2">
        <v>14.171428571</v>
      </c>
      <c r="AM75" s="2">
        <v>10.814285714</v>
      </c>
      <c r="AN75" s="2">
        <v>40.442857142999998</v>
      </c>
      <c r="AP75" s="4">
        <v>41</v>
      </c>
      <c r="AQ75" s="7">
        <f t="shared" si="2"/>
        <v>0.46590909090909088</v>
      </c>
      <c r="AR75" s="5">
        <v>54689.365853659001</v>
      </c>
      <c r="AS75" s="5">
        <v>55542.073170732001</v>
      </c>
      <c r="AT75" s="5">
        <v>41872</v>
      </c>
      <c r="AU75" s="5">
        <v>70282</v>
      </c>
      <c r="AV75" s="2">
        <v>11.048780488</v>
      </c>
      <c r="AW75" s="2">
        <v>7.9024390240000004</v>
      </c>
      <c r="AX75" s="2">
        <v>38.024390244000003</v>
      </c>
      <c r="AZ75" s="4">
        <v>3</v>
      </c>
      <c r="BA75" s="7">
        <f t="shared" si="3"/>
        <v>3.4090909090909088E-2</v>
      </c>
      <c r="BB75" s="5">
        <v>71524.333333332994</v>
      </c>
      <c r="BC75" s="5">
        <v>71915.333333332994</v>
      </c>
      <c r="BD75" s="5">
        <v>64367</v>
      </c>
      <c r="BE75" s="5">
        <v>76490</v>
      </c>
      <c r="BF75" s="2">
        <v>20.666666667000001</v>
      </c>
      <c r="BG75" s="2">
        <v>16</v>
      </c>
      <c r="BH75" s="2">
        <v>44.666666667000001</v>
      </c>
    </row>
    <row r="76" spans="1:60" x14ac:dyDescent="0.4">
      <c r="A76" s="1" t="s">
        <v>172</v>
      </c>
      <c r="B76" s="1" t="s">
        <v>60</v>
      </c>
      <c r="C76" s="1" t="s">
        <v>173</v>
      </c>
      <c r="D76" s="1" t="s">
        <v>174</v>
      </c>
      <c r="E76" s="6">
        <v>989.1</v>
      </c>
      <c r="F76" s="6"/>
      <c r="G76" s="4">
        <v>79</v>
      </c>
      <c r="H76" s="4">
        <v>2</v>
      </c>
      <c r="I76" s="4">
        <v>1</v>
      </c>
      <c r="K76" s="4">
        <v>0</v>
      </c>
      <c r="L76" s="4">
        <v>0</v>
      </c>
      <c r="N76" s="5">
        <v>56439.721518986997</v>
      </c>
      <c r="P76" s="5">
        <v>61470.189873417999</v>
      </c>
      <c r="Q76" s="5">
        <v>42390</v>
      </c>
      <c r="R76" s="5">
        <v>86247</v>
      </c>
      <c r="T76" s="4">
        <v>4</v>
      </c>
      <c r="U76" s="5">
        <v>44595.75</v>
      </c>
      <c r="V76" s="5">
        <v>45675.5</v>
      </c>
      <c r="X76" s="2">
        <v>12.126582278000001</v>
      </c>
      <c r="Y76" s="2">
        <v>9.3417721520000008</v>
      </c>
      <c r="AA76" s="2">
        <v>39.518987342000003</v>
      </c>
      <c r="AC76" s="4">
        <v>24</v>
      </c>
      <c r="AD76" s="7">
        <f t="shared" si="0"/>
        <v>0.30379746835443039</v>
      </c>
      <c r="AF76" s="4">
        <v>56</v>
      </c>
      <c r="AG76" s="7">
        <f t="shared" si="1"/>
        <v>0.70886075949367089</v>
      </c>
      <c r="AH76" s="5">
        <v>56505.267857143001</v>
      </c>
      <c r="AI76" s="5">
        <v>60611.267857143001</v>
      </c>
      <c r="AJ76" s="5">
        <v>42390</v>
      </c>
      <c r="AK76" s="5">
        <v>83250</v>
      </c>
      <c r="AL76" s="2">
        <v>11.410714285999999</v>
      </c>
      <c r="AM76" s="2">
        <v>8.875</v>
      </c>
      <c r="AN76" s="2">
        <v>39.821428570999998</v>
      </c>
      <c r="AP76" s="4">
        <v>48</v>
      </c>
      <c r="AQ76" s="7">
        <f t="shared" si="2"/>
        <v>0.60759493670886078</v>
      </c>
      <c r="AR76" s="5">
        <v>56246.666666666999</v>
      </c>
      <c r="AS76" s="5">
        <v>60468.270833333001</v>
      </c>
      <c r="AT76" s="5">
        <v>42390</v>
      </c>
      <c r="AU76" s="5">
        <v>80597</v>
      </c>
      <c r="AV76" s="2">
        <v>11.604166666999999</v>
      </c>
      <c r="AW76" s="2">
        <v>9.125</v>
      </c>
      <c r="AX76" s="2">
        <v>40.145833332999999</v>
      </c>
      <c r="AZ76" s="4">
        <v>0</v>
      </c>
      <c r="BA76" s="7">
        <f t="shared" si="3"/>
        <v>0</v>
      </c>
      <c r="BB76" s="5" t="s">
        <v>774</v>
      </c>
      <c r="BC76" s="5" t="s">
        <v>774</v>
      </c>
      <c r="BD76" s="5" t="s">
        <v>774</v>
      </c>
      <c r="BE76" s="5" t="s">
        <v>774</v>
      </c>
      <c r="BF76" s="2" t="s">
        <v>774</v>
      </c>
      <c r="BG76" s="2" t="s">
        <v>774</v>
      </c>
      <c r="BH76" s="2" t="s">
        <v>774</v>
      </c>
    </row>
    <row r="77" spans="1:60" x14ac:dyDescent="0.4">
      <c r="A77" s="1" t="s">
        <v>84</v>
      </c>
      <c r="B77" s="1" t="s">
        <v>15</v>
      </c>
      <c r="C77" s="1" t="s">
        <v>175</v>
      </c>
      <c r="D77" s="1" t="s">
        <v>176</v>
      </c>
      <c r="E77" s="6">
        <v>1011.1</v>
      </c>
      <c r="F77" s="6"/>
      <c r="G77" s="4">
        <v>74</v>
      </c>
      <c r="H77" s="4">
        <v>0</v>
      </c>
      <c r="I77" s="4">
        <v>0</v>
      </c>
      <c r="K77" s="4">
        <v>0</v>
      </c>
      <c r="L77" s="4">
        <v>0</v>
      </c>
      <c r="N77" s="5">
        <v>59585.121621621998</v>
      </c>
      <c r="P77" s="5">
        <v>61314.486486485999</v>
      </c>
      <c r="Q77" s="5">
        <v>44776</v>
      </c>
      <c r="R77" s="5">
        <v>82653</v>
      </c>
      <c r="T77" s="4">
        <v>1</v>
      </c>
      <c r="U77" s="5">
        <v>44776</v>
      </c>
      <c r="V77" s="5">
        <v>44776</v>
      </c>
      <c r="X77" s="2">
        <v>14.432432432000001</v>
      </c>
      <c r="Y77" s="2">
        <v>9.3243243240000009</v>
      </c>
      <c r="AA77" s="2">
        <v>42.364864865000001</v>
      </c>
      <c r="AC77" s="4">
        <v>18</v>
      </c>
      <c r="AD77" s="7">
        <f t="shared" si="0"/>
        <v>0.24324324324324326</v>
      </c>
      <c r="AF77" s="4">
        <v>59</v>
      </c>
      <c r="AG77" s="7">
        <f t="shared" si="1"/>
        <v>0.79729729729729726</v>
      </c>
      <c r="AH77" s="5">
        <v>59782.186440678001</v>
      </c>
      <c r="AI77" s="5">
        <v>60228.406779661003</v>
      </c>
      <c r="AJ77" s="5">
        <v>44776</v>
      </c>
      <c r="AK77" s="5">
        <v>82179</v>
      </c>
      <c r="AL77" s="2">
        <v>13.813559322</v>
      </c>
      <c r="AM77" s="2">
        <v>9.118644068</v>
      </c>
      <c r="AN77" s="2">
        <v>42.559322033999997</v>
      </c>
      <c r="AP77" s="4">
        <v>39</v>
      </c>
      <c r="AQ77" s="7">
        <f t="shared" si="2"/>
        <v>0.52702702702702697</v>
      </c>
      <c r="AR77" s="5">
        <v>57760.923076922998</v>
      </c>
      <c r="AS77" s="5">
        <v>58369.410256410003</v>
      </c>
      <c r="AT77" s="5">
        <v>44776</v>
      </c>
      <c r="AU77" s="5">
        <v>73761</v>
      </c>
      <c r="AV77" s="2">
        <v>13.333333333000001</v>
      </c>
      <c r="AW77" s="2">
        <v>8.076923077</v>
      </c>
      <c r="AX77" s="2">
        <v>42.230769230999996</v>
      </c>
      <c r="AZ77" s="4">
        <v>2</v>
      </c>
      <c r="BA77" s="7">
        <f t="shared" si="3"/>
        <v>2.7027027027027029E-2</v>
      </c>
      <c r="BB77" s="5">
        <v>82105</v>
      </c>
      <c r="BC77" s="5">
        <v>82105</v>
      </c>
      <c r="BD77" s="5">
        <v>82031</v>
      </c>
      <c r="BE77" s="5">
        <v>82179</v>
      </c>
      <c r="BF77" s="2">
        <v>26</v>
      </c>
      <c r="BG77" s="2">
        <v>22</v>
      </c>
      <c r="BH77" s="2">
        <v>49</v>
      </c>
    </row>
    <row r="78" spans="1:60" x14ac:dyDescent="0.4">
      <c r="A78" s="1" t="s">
        <v>177</v>
      </c>
      <c r="B78" s="1" t="s">
        <v>60</v>
      </c>
      <c r="C78" s="1" t="s">
        <v>178</v>
      </c>
      <c r="D78" s="1" t="s">
        <v>179</v>
      </c>
      <c r="E78" s="6">
        <v>1442.5</v>
      </c>
      <c r="F78" s="6"/>
      <c r="G78" s="4">
        <v>110</v>
      </c>
      <c r="H78" s="4">
        <v>0</v>
      </c>
      <c r="I78" s="4">
        <v>0</v>
      </c>
      <c r="K78" s="4">
        <v>0</v>
      </c>
      <c r="L78" s="4">
        <v>0</v>
      </c>
      <c r="N78" s="5">
        <v>55625.263636363998</v>
      </c>
      <c r="P78" s="5">
        <v>57486.463636364002</v>
      </c>
      <c r="Q78" s="5">
        <v>41725</v>
      </c>
      <c r="R78" s="5">
        <v>145000</v>
      </c>
      <c r="T78" s="4">
        <v>7</v>
      </c>
      <c r="U78" s="5">
        <v>49436.142857143001</v>
      </c>
      <c r="V78" s="5">
        <v>51690.285714286001</v>
      </c>
      <c r="X78" s="2">
        <v>11.090909091</v>
      </c>
      <c r="Y78" s="2">
        <v>7.8727272729999997</v>
      </c>
      <c r="AA78" s="2">
        <v>39.081818181999999</v>
      </c>
      <c r="AC78" s="4">
        <v>28</v>
      </c>
      <c r="AD78" s="7">
        <f t="shared" si="0"/>
        <v>0.25454545454545452</v>
      </c>
      <c r="AF78" s="4">
        <v>90</v>
      </c>
      <c r="AG78" s="7">
        <f t="shared" si="1"/>
        <v>0.81818181818181823</v>
      </c>
      <c r="AH78" s="5">
        <v>55012.833333333001</v>
      </c>
      <c r="AI78" s="5">
        <v>55812.455555556</v>
      </c>
      <c r="AJ78" s="5">
        <v>41725</v>
      </c>
      <c r="AK78" s="5">
        <v>87397</v>
      </c>
      <c r="AL78" s="2">
        <v>11.211111110999999</v>
      </c>
      <c r="AM78" s="2">
        <v>7.755555556</v>
      </c>
      <c r="AN78" s="2">
        <v>39.322222222000001</v>
      </c>
      <c r="AP78" s="4">
        <v>77</v>
      </c>
      <c r="AQ78" s="7">
        <f t="shared" si="2"/>
        <v>0.7</v>
      </c>
      <c r="AR78" s="5">
        <v>54776.662337661997</v>
      </c>
      <c r="AS78" s="5">
        <v>55582.363636364003</v>
      </c>
      <c r="AT78" s="5">
        <v>41725</v>
      </c>
      <c r="AU78" s="5">
        <v>87397</v>
      </c>
      <c r="AV78" s="2">
        <v>11.688311688000001</v>
      </c>
      <c r="AW78" s="2">
        <v>8.1818181820000007</v>
      </c>
      <c r="AX78" s="2">
        <v>39.935064935</v>
      </c>
      <c r="AZ78" s="4">
        <v>3</v>
      </c>
      <c r="BA78" s="7">
        <f t="shared" si="3"/>
        <v>2.7272727272727271E-2</v>
      </c>
      <c r="BB78" s="5">
        <v>68991.666666667006</v>
      </c>
      <c r="BC78" s="5">
        <v>68991.666666667006</v>
      </c>
      <c r="BD78" s="5">
        <v>62449</v>
      </c>
      <c r="BE78" s="5">
        <v>73353</v>
      </c>
      <c r="BF78" s="2">
        <v>10.666666666999999</v>
      </c>
      <c r="BG78" s="2">
        <v>5.3333333329999997</v>
      </c>
      <c r="BH78" s="2">
        <v>32.666666667000001</v>
      </c>
    </row>
    <row r="79" spans="1:60" x14ac:dyDescent="0.4">
      <c r="A79" s="1" t="s">
        <v>12</v>
      </c>
      <c r="B79" s="1" t="s">
        <v>1</v>
      </c>
      <c r="C79" s="1" t="s">
        <v>180</v>
      </c>
      <c r="D79" s="1" t="s">
        <v>181</v>
      </c>
      <c r="E79" s="6">
        <v>289.39999999999998</v>
      </c>
      <c r="F79" s="6"/>
      <c r="G79" s="4">
        <v>28</v>
      </c>
      <c r="H79" s="4">
        <v>1</v>
      </c>
      <c r="I79" s="4">
        <v>0</v>
      </c>
      <c r="K79" s="4">
        <v>0</v>
      </c>
      <c r="L79" s="4">
        <v>0</v>
      </c>
      <c r="N79" s="5">
        <v>47790.464285713999</v>
      </c>
      <c r="P79" s="5">
        <v>49974.285714286001</v>
      </c>
      <c r="Q79" s="5">
        <v>33864</v>
      </c>
      <c r="R79" s="5">
        <v>68318</v>
      </c>
      <c r="T79" s="4">
        <v>2</v>
      </c>
      <c r="U79" s="5">
        <v>33864</v>
      </c>
      <c r="V79" s="5">
        <v>33864</v>
      </c>
      <c r="X79" s="2">
        <v>12.678571429</v>
      </c>
      <c r="Y79" s="2">
        <v>5.9642857139999998</v>
      </c>
      <c r="AA79" s="2">
        <v>39.142857143000001</v>
      </c>
      <c r="AC79" s="4">
        <v>1</v>
      </c>
      <c r="AD79" s="7">
        <f t="shared" si="0"/>
        <v>3.5714285714285712E-2</v>
      </c>
      <c r="AF79" s="4">
        <v>24</v>
      </c>
      <c r="AG79" s="7">
        <f t="shared" si="1"/>
        <v>0.8571428571428571</v>
      </c>
      <c r="AH79" s="5">
        <v>47801.458333333001</v>
      </c>
      <c r="AI79" s="5">
        <v>48911.166666666999</v>
      </c>
      <c r="AJ79" s="5">
        <v>33864</v>
      </c>
      <c r="AK79" s="5">
        <v>68318</v>
      </c>
      <c r="AL79" s="2">
        <v>11.958333333000001</v>
      </c>
      <c r="AM79" s="2">
        <v>5.6666666670000003</v>
      </c>
      <c r="AN79" s="2">
        <v>38.875</v>
      </c>
      <c r="AP79" s="4">
        <v>18</v>
      </c>
      <c r="AQ79" s="7">
        <f t="shared" si="2"/>
        <v>0.6428571428571429</v>
      </c>
      <c r="AR79" s="5">
        <v>46324.611111111</v>
      </c>
      <c r="AS79" s="5">
        <v>47344.555555555999</v>
      </c>
      <c r="AT79" s="5">
        <v>33864</v>
      </c>
      <c r="AU79" s="5">
        <v>59209</v>
      </c>
      <c r="AV79" s="2">
        <v>11.666666666999999</v>
      </c>
      <c r="AW79" s="2">
        <v>4.7777777779999999</v>
      </c>
      <c r="AX79" s="2">
        <v>37.944444443999998</v>
      </c>
      <c r="AZ79" s="4">
        <v>1</v>
      </c>
      <c r="BA79" s="7">
        <f t="shared" si="3"/>
        <v>3.5714285714285712E-2</v>
      </c>
      <c r="BB79" s="5">
        <v>68318</v>
      </c>
      <c r="BC79" s="5">
        <v>68318</v>
      </c>
      <c r="BD79" s="5">
        <v>68318</v>
      </c>
      <c r="BE79" s="5">
        <v>68318</v>
      </c>
      <c r="BF79" s="2">
        <v>21</v>
      </c>
      <c r="BG79" s="2">
        <v>11</v>
      </c>
      <c r="BH79" s="2">
        <v>47</v>
      </c>
    </row>
    <row r="80" spans="1:60" x14ac:dyDescent="0.4">
      <c r="A80" s="1" t="s">
        <v>182</v>
      </c>
      <c r="B80" s="1" t="s">
        <v>15</v>
      </c>
      <c r="C80" s="1" t="s">
        <v>183</v>
      </c>
      <c r="D80" s="1" t="s">
        <v>184</v>
      </c>
      <c r="E80" s="6">
        <v>290.10000000000002</v>
      </c>
      <c r="F80" s="6"/>
      <c r="G80" s="4">
        <v>9</v>
      </c>
      <c r="H80" s="4">
        <v>5</v>
      </c>
      <c r="I80" s="4">
        <v>0</v>
      </c>
      <c r="K80" s="4">
        <v>2</v>
      </c>
      <c r="L80" s="4">
        <v>0</v>
      </c>
      <c r="N80" s="5">
        <v>54366.444444444001</v>
      </c>
      <c r="P80" s="5">
        <v>54588.666666666999</v>
      </c>
      <c r="Q80" s="5">
        <v>42593</v>
      </c>
      <c r="R80" s="5">
        <v>72128</v>
      </c>
      <c r="T80" s="4">
        <v>0</v>
      </c>
      <c r="U80" s="5" t="s">
        <v>774</v>
      </c>
      <c r="V80" s="5" t="s">
        <v>774</v>
      </c>
      <c r="X80" s="2">
        <v>16.111111111</v>
      </c>
      <c r="Y80" s="2">
        <v>8.5555555559999998</v>
      </c>
      <c r="AA80" s="2">
        <v>49.666666667000001</v>
      </c>
      <c r="AC80" s="4">
        <v>1</v>
      </c>
      <c r="AD80" s="7">
        <f t="shared" ref="AD80:AD143" si="4">AC80/G80</f>
        <v>0.1111111111111111</v>
      </c>
      <c r="AF80" s="4">
        <v>8</v>
      </c>
      <c r="AG80" s="7">
        <f t="shared" ref="AG80:AG143" si="5">AF80/G80</f>
        <v>0.88888888888888884</v>
      </c>
      <c r="AH80" s="5">
        <v>52146.25</v>
      </c>
      <c r="AI80" s="5">
        <v>52396.25</v>
      </c>
      <c r="AJ80" s="5">
        <v>42593</v>
      </c>
      <c r="AK80" s="5">
        <v>62317</v>
      </c>
      <c r="AL80" s="2">
        <v>14.125</v>
      </c>
      <c r="AM80" s="2">
        <v>9.375</v>
      </c>
      <c r="AN80" s="2">
        <v>49.125</v>
      </c>
      <c r="AP80" s="4">
        <v>5</v>
      </c>
      <c r="AQ80" s="7">
        <f t="shared" ref="AQ80:AQ143" si="6">AP80/G80</f>
        <v>0.55555555555555558</v>
      </c>
      <c r="AR80" s="5">
        <v>54333.4</v>
      </c>
      <c r="AS80" s="5">
        <v>54333.4</v>
      </c>
      <c r="AT80" s="5">
        <v>46127</v>
      </c>
      <c r="AU80" s="5">
        <v>61817</v>
      </c>
      <c r="AV80" s="2">
        <v>17.2</v>
      </c>
      <c r="AW80" s="2">
        <v>9.6</v>
      </c>
      <c r="AX80" s="2">
        <v>57.2</v>
      </c>
      <c r="AZ80" s="4">
        <v>0</v>
      </c>
      <c r="BA80" s="7">
        <f t="shared" ref="BA80:BA143" si="7">AZ80/G80</f>
        <v>0</v>
      </c>
      <c r="BB80" s="5" t="s">
        <v>774</v>
      </c>
      <c r="BC80" s="5" t="s">
        <v>774</v>
      </c>
      <c r="BD80" s="5" t="s">
        <v>774</v>
      </c>
      <c r="BE80" s="5" t="s">
        <v>774</v>
      </c>
      <c r="BF80" s="2" t="s">
        <v>774</v>
      </c>
      <c r="BG80" s="2" t="s">
        <v>774</v>
      </c>
      <c r="BH80" s="2" t="s">
        <v>774</v>
      </c>
    </row>
    <row r="81" spans="1:60" x14ac:dyDescent="0.4">
      <c r="A81" s="1" t="s">
        <v>185</v>
      </c>
      <c r="B81" s="1" t="s">
        <v>23</v>
      </c>
      <c r="C81" s="1" t="s">
        <v>186</v>
      </c>
      <c r="D81" s="1" t="s">
        <v>187</v>
      </c>
      <c r="E81" s="6">
        <v>2937.9</v>
      </c>
      <c r="F81" s="6"/>
      <c r="G81" s="4">
        <v>228</v>
      </c>
      <c r="H81" s="4">
        <v>2</v>
      </c>
      <c r="I81" s="4">
        <v>0</v>
      </c>
      <c r="K81" s="4">
        <v>0</v>
      </c>
      <c r="L81" s="4">
        <v>0</v>
      </c>
      <c r="N81" s="5">
        <v>57432.421052632002</v>
      </c>
      <c r="P81" s="5">
        <v>58768.649122807001</v>
      </c>
      <c r="Q81" s="5">
        <v>38394</v>
      </c>
      <c r="R81" s="5">
        <v>97391</v>
      </c>
      <c r="T81" s="4">
        <v>12</v>
      </c>
      <c r="U81" s="5">
        <v>48465</v>
      </c>
      <c r="V81" s="5">
        <v>49345.25</v>
      </c>
      <c r="X81" s="2">
        <v>11.671052632</v>
      </c>
      <c r="Y81" s="2">
        <v>7.6973684210000002</v>
      </c>
      <c r="AA81" s="2">
        <v>38.679824560999997</v>
      </c>
      <c r="AC81" s="4">
        <v>113</v>
      </c>
      <c r="AD81" s="7">
        <f t="shared" si="4"/>
        <v>0.49561403508771928</v>
      </c>
      <c r="AF81" s="4">
        <v>191</v>
      </c>
      <c r="AG81" s="7">
        <f t="shared" si="5"/>
        <v>0.83771929824561409</v>
      </c>
      <c r="AH81" s="5">
        <v>57475.376963351002</v>
      </c>
      <c r="AI81" s="5">
        <v>58006.345549737998</v>
      </c>
      <c r="AJ81" s="5">
        <v>38394</v>
      </c>
      <c r="AK81" s="5">
        <v>97391</v>
      </c>
      <c r="AL81" s="2">
        <v>11.832460733</v>
      </c>
      <c r="AM81" s="2">
        <v>7.8691099480000002</v>
      </c>
      <c r="AN81" s="2">
        <v>39.052356021000001</v>
      </c>
      <c r="AP81" s="4">
        <v>156</v>
      </c>
      <c r="AQ81" s="7">
        <f t="shared" si="6"/>
        <v>0.68421052631578949</v>
      </c>
      <c r="AR81" s="5">
        <v>55988.423076922998</v>
      </c>
      <c r="AS81" s="5">
        <v>56429.948717949002</v>
      </c>
      <c r="AT81" s="5">
        <v>38394</v>
      </c>
      <c r="AU81" s="5">
        <v>97391</v>
      </c>
      <c r="AV81" s="2">
        <v>11.134615385</v>
      </c>
      <c r="AW81" s="2">
        <v>7.1858974360000003</v>
      </c>
      <c r="AX81" s="2">
        <v>38.608974359000001</v>
      </c>
      <c r="AZ81" s="4">
        <v>8</v>
      </c>
      <c r="BA81" s="7">
        <f t="shared" si="7"/>
        <v>3.5087719298245612E-2</v>
      </c>
      <c r="BB81" s="5">
        <v>68747.75</v>
      </c>
      <c r="BC81" s="5">
        <v>68747.75</v>
      </c>
      <c r="BD81" s="5">
        <v>48256</v>
      </c>
      <c r="BE81" s="5">
        <v>93130</v>
      </c>
      <c r="BF81" s="2">
        <v>18.125</v>
      </c>
      <c r="BG81" s="2">
        <v>15.125</v>
      </c>
      <c r="BH81" s="2">
        <v>45.375</v>
      </c>
    </row>
    <row r="82" spans="1:60" x14ac:dyDescent="0.4">
      <c r="A82" s="1" t="s">
        <v>188</v>
      </c>
      <c r="B82" s="1" t="s">
        <v>1</v>
      </c>
      <c r="C82" s="1" t="s">
        <v>189</v>
      </c>
      <c r="D82" s="1" t="s">
        <v>190</v>
      </c>
      <c r="E82" s="6">
        <v>1173.0999999999999</v>
      </c>
      <c r="F82" s="6"/>
      <c r="G82" s="4">
        <v>100</v>
      </c>
      <c r="H82" s="4">
        <v>8</v>
      </c>
      <c r="I82" s="4">
        <v>0</v>
      </c>
      <c r="K82" s="4">
        <v>0</v>
      </c>
      <c r="L82" s="4">
        <v>0</v>
      </c>
      <c r="N82" s="5">
        <v>57424.74</v>
      </c>
      <c r="P82" s="5">
        <v>58879.1</v>
      </c>
      <c r="Q82" s="5">
        <v>44681</v>
      </c>
      <c r="R82" s="5">
        <v>87826</v>
      </c>
      <c r="T82" s="4">
        <v>1</v>
      </c>
      <c r="U82" s="5">
        <v>44681</v>
      </c>
      <c r="V82" s="5">
        <v>44681</v>
      </c>
      <c r="X82" s="2">
        <v>13.81</v>
      </c>
      <c r="Y82" s="2">
        <v>9.73</v>
      </c>
      <c r="AA82" s="2">
        <v>40</v>
      </c>
      <c r="AC82" s="4">
        <v>29</v>
      </c>
      <c r="AD82" s="7">
        <f t="shared" si="4"/>
        <v>0.28999999999999998</v>
      </c>
      <c r="AF82" s="4">
        <v>76</v>
      </c>
      <c r="AG82" s="7">
        <f t="shared" si="5"/>
        <v>0.76</v>
      </c>
      <c r="AH82" s="5">
        <v>56519.276315789</v>
      </c>
      <c r="AI82" s="5">
        <v>57030.697368421002</v>
      </c>
      <c r="AJ82" s="5">
        <v>44681</v>
      </c>
      <c r="AK82" s="5">
        <v>79578</v>
      </c>
      <c r="AL82" s="2">
        <v>13.578947368</v>
      </c>
      <c r="AM82" s="2">
        <v>10.223684211</v>
      </c>
      <c r="AN82" s="2">
        <v>40.065789473999999</v>
      </c>
      <c r="AP82" s="4">
        <v>62</v>
      </c>
      <c r="AQ82" s="7">
        <f t="shared" si="6"/>
        <v>0.62</v>
      </c>
      <c r="AR82" s="5">
        <v>55568.983870967997</v>
      </c>
      <c r="AS82" s="5">
        <v>55882.725806451999</v>
      </c>
      <c r="AT82" s="5">
        <v>44681</v>
      </c>
      <c r="AU82" s="5">
        <v>75698</v>
      </c>
      <c r="AV82" s="2">
        <v>12.709677419</v>
      </c>
      <c r="AW82" s="2">
        <v>9.2419354840000008</v>
      </c>
      <c r="AX82" s="2">
        <v>39.129032258000002</v>
      </c>
      <c r="AZ82" s="4">
        <v>1</v>
      </c>
      <c r="BA82" s="7">
        <f t="shared" si="7"/>
        <v>0.01</v>
      </c>
      <c r="BB82" s="5">
        <v>62632</v>
      </c>
      <c r="BC82" s="5">
        <v>64504</v>
      </c>
      <c r="BD82" s="5">
        <v>64504</v>
      </c>
      <c r="BE82" s="5">
        <v>64504</v>
      </c>
      <c r="BF82" s="2">
        <v>22</v>
      </c>
      <c r="BG82" s="2">
        <v>4</v>
      </c>
      <c r="BH82" s="2">
        <v>56</v>
      </c>
    </row>
    <row r="83" spans="1:60" x14ac:dyDescent="0.4">
      <c r="A83" s="1" t="s">
        <v>123</v>
      </c>
      <c r="B83" s="1" t="s">
        <v>46</v>
      </c>
      <c r="C83" s="1" t="s">
        <v>191</v>
      </c>
      <c r="D83" s="1" t="s">
        <v>192</v>
      </c>
      <c r="E83" s="6">
        <v>3604.2</v>
      </c>
      <c r="F83" s="6"/>
      <c r="G83" s="4">
        <v>279</v>
      </c>
      <c r="H83" s="4">
        <v>3</v>
      </c>
      <c r="I83" s="4">
        <v>2</v>
      </c>
      <c r="K83" s="4">
        <v>0</v>
      </c>
      <c r="L83" s="4">
        <v>0</v>
      </c>
      <c r="N83" s="5">
        <v>58172.835125448</v>
      </c>
      <c r="P83" s="5">
        <v>59284.275985663</v>
      </c>
      <c r="Q83" s="5">
        <v>38822</v>
      </c>
      <c r="R83" s="5">
        <v>82106</v>
      </c>
      <c r="T83" s="4">
        <v>24</v>
      </c>
      <c r="U83" s="5">
        <v>48246.458333333001</v>
      </c>
      <c r="V83" s="5">
        <v>48866.416666666999</v>
      </c>
      <c r="X83" s="2">
        <v>12.408602151</v>
      </c>
      <c r="Y83" s="2">
        <v>11.483870968</v>
      </c>
      <c r="AA83" s="2">
        <v>41.426523297000003</v>
      </c>
      <c r="AC83" s="4">
        <v>80</v>
      </c>
      <c r="AD83" s="7">
        <f t="shared" si="4"/>
        <v>0.28673835125448027</v>
      </c>
      <c r="AF83" s="4">
        <v>240</v>
      </c>
      <c r="AG83" s="7">
        <f t="shared" si="5"/>
        <v>0.86021505376344087</v>
      </c>
      <c r="AH83" s="5">
        <v>58042.683333333</v>
      </c>
      <c r="AI83" s="5">
        <v>58463.770833333001</v>
      </c>
      <c r="AJ83" s="5">
        <v>38822</v>
      </c>
      <c r="AK83" s="5">
        <v>82106</v>
      </c>
      <c r="AL83" s="2">
        <v>12.254166667</v>
      </c>
      <c r="AM83" s="2">
        <v>11.279166667</v>
      </c>
      <c r="AN83" s="2">
        <v>41.470833333000002</v>
      </c>
      <c r="AP83" s="4">
        <v>167</v>
      </c>
      <c r="AQ83" s="7">
        <f t="shared" si="6"/>
        <v>0.59856630824372759</v>
      </c>
      <c r="AR83" s="5">
        <v>54545.401197605002</v>
      </c>
      <c r="AS83" s="5">
        <v>54819.251497006</v>
      </c>
      <c r="AT83" s="5">
        <v>38822</v>
      </c>
      <c r="AU83" s="5">
        <v>76456</v>
      </c>
      <c r="AV83" s="2">
        <v>9.4850299400000004</v>
      </c>
      <c r="AW83" s="2">
        <v>8.6047904190000004</v>
      </c>
      <c r="AX83" s="2">
        <v>40.473053892000003</v>
      </c>
      <c r="AZ83" s="4">
        <v>8</v>
      </c>
      <c r="BA83" s="7">
        <f t="shared" si="7"/>
        <v>2.8673835125448029E-2</v>
      </c>
      <c r="BB83" s="5">
        <v>72410.75</v>
      </c>
      <c r="BC83" s="5">
        <v>74218.75</v>
      </c>
      <c r="BD83" s="5">
        <v>52681</v>
      </c>
      <c r="BE83" s="5">
        <v>82106</v>
      </c>
      <c r="BF83" s="2">
        <v>21.75</v>
      </c>
      <c r="BG83" s="2">
        <v>21</v>
      </c>
      <c r="BH83" s="2">
        <v>45.75</v>
      </c>
    </row>
    <row r="84" spans="1:60" x14ac:dyDescent="0.4">
      <c r="A84" s="1" t="s">
        <v>70</v>
      </c>
      <c r="B84" s="1" t="s">
        <v>5</v>
      </c>
      <c r="C84" s="1" t="s">
        <v>193</v>
      </c>
      <c r="D84" s="1" t="s">
        <v>194</v>
      </c>
      <c r="E84" s="6">
        <v>707.2</v>
      </c>
      <c r="F84" s="6"/>
      <c r="G84" s="4">
        <v>62</v>
      </c>
      <c r="H84" s="4">
        <v>0</v>
      </c>
      <c r="I84" s="4">
        <v>0</v>
      </c>
      <c r="K84" s="4">
        <v>0</v>
      </c>
      <c r="L84" s="4">
        <v>0</v>
      </c>
      <c r="N84" s="5">
        <v>52959.548387096998</v>
      </c>
      <c r="P84" s="5">
        <v>52959.548387096998</v>
      </c>
      <c r="Q84" s="5">
        <v>36290</v>
      </c>
      <c r="R84" s="5">
        <v>73346</v>
      </c>
      <c r="T84" s="4">
        <v>11</v>
      </c>
      <c r="U84" s="5">
        <v>42306.181818181998</v>
      </c>
      <c r="V84" s="5">
        <v>42306.181818181998</v>
      </c>
      <c r="X84" s="2">
        <v>10.725806452</v>
      </c>
      <c r="Y84" s="2">
        <v>8.0806451609999996</v>
      </c>
      <c r="AA84" s="2">
        <v>39.322580645000002</v>
      </c>
      <c r="AC84" s="4">
        <v>27</v>
      </c>
      <c r="AD84" s="7">
        <f t="shared" si="4"/>
        <v>0.43548387096774194</v>
      </c>
      <c r="AF84" s="4">
        <v>48</v>
      </c>
      <c r="AG84" s="7">
        <f t="shared" si="5"/>
        <v>0.77419354838709675</v>
      </c>
      <c r="AH84" s="5">
        <v>52179.208333333001</v>
      </c>
      <c r="AI84" s="5">
        <v>52179.208333333001</v>
      </c>
      <c r="AJ84" s="5">
        <v>36290</v>
      </c>
      <c r="AK84" s="5">
        <v>73346</v>
      </c>
      <c r="AL84" s="2">
        <v>10.958333333000001</v>
      </c>
      <c r="AM84" s="2">
        <v>8.5</v>
      </c>
      <c r="AN84" s="2">
        <v>40.104166667000001</v>
      </c>
      <c r="AP84" s="4">
        <v>33</v>
      </c>
      <c r="AQ84" s="7">
        <f t="shared" si="6"/>
        <v>0.532258064516129</v>
      </c>
      <c r="AR84" s="5">
        <v>49575.212121211996</v>
      </c>
      <c r="AS84" s="5">
        <v>49575.212121211996</v>
      </c>
      <c r="AT84" s="5">
        <v>36290</v>
      </c>
      <c r="AU84" s="5">
        <v>72381</v>
      </c>
      <c r="AV84" s="2">
        <v>9.8787878790000008</v>
      </c>
      <c r="AW84" s="2">
        <v>7.3636363640000004</v>
      </c>
      <c r="AX84" s="2">
        <v>38.484848485000001</v>
      </c>
      <c r="AZ84" s="4">
        <v>2</v>
      </c>
      <c r="BA84" s="7">
        <f t="shared" si="7"/>
        <v>3.2258064516129031E-2</v>
      </c>
      <c r="BB84" s="5">
        <v>69541</v>
      </c>
      <c r="BC84" s="5">
        <v>69541</v>
      </c>
      <c r="BD84" s="5">
        <v>65736</v>
      </c>
      <c r="BE84" s="5">
        <v>73346</v>
      </c>
      <c r="BF84" s="2">
        <v>20.5</v>
      </c>
      <c r="BG84" s="2">
        <v>20.5</v>
      </c>
      <c r="BH84" s="2">
        <v>44.5</v>
      </c>
    </row>
    <row r="85" spans="1:60" x14ac:dyDescent="0.4">
      <c r="A85" s="1" t="s">
        <v>22</v>
      </c>
      <c r="B85" s="1" t="s">
        <v>23</v>
      </c>
      <c r="C85" s="1" t="s">
        <v>195</v>
      </c>
      <c r="D85" s="1" t="s">
        <v>196</v>
      </c>
      <c r="E85" s="6">
        <v>5147.8999999999996</v>
      </c>
      <c r="F85" s="6"/>
      <c r="G85" s="4">
        <v>404</v>
      </c>
      <c r="H85" s="4">
        <v>10</v>
      </c>
      <c r="I85" s="4">
        <v>3</v>
      </c>
      <c r="K85" s="4">
        <v>2</v>
      </c>
      <c r="L85" s="4">
        <v>2</v>
      </c>
      <c r="N85" s="5">
        <v>65375.839108911001</v>
      </c>
      <c r="P85" s="5">
        <v>66763.099009900994</v>
      </c>
      <c r="Q85" s="5">
        <v>42038</v>
      </c>
      <c r="R85" s="5">
        <v>95161</v>
      </c>
      <c r="T85" s="4">
        <v>15</v>
      </c>
      <c r="U85" s="5">
        <v>44271.199999999997</v>
      </c>
      <c r="V85" s="5">
        <v>44803.6</v>
      </c>
      <c r="X85" s="2">
        <v>13.175742573999999</v>
      </c>
      <c r="Y85" s="2">
        <v>8.7004950500000007</v>
      </c>
      <c r="AA85" s="2">
        <v>39.051980198000003</v>
      </c>
      <c r="AC85" s="4">
        <v>250</v>
      </c>
      <c r="AD85" s="7">
        <f t="shared" si="4"/>
        <v>0.61881188118811881</v>
      </c>
      <c r="AF85" s="4">
        <v>341</v>
      </c>
      <c r="AG85" s="7">
        <f t="shared" si="5"/>
        <v>0.84405940594059403</v>
      </c>
      <c r="AH85" s="5">
        <v>65167.070381231999</v>
      </c>
      <c r="AI85" s="5">
        <v>65935.131964808999</v>
      </c>
      <c r="AJ85" s="5">
        <v>42038</v>
      </c>
      <c r="AK85" s="5">
        <v>95161</v>
      </c>
      <c r="AL85" s="2">
        <v>13.217008798</v>
      </c>
      <c r="AM85" s="2">
        <v>8.7008797649999998</v>
      </c>
      <c r="AN85" s="2">
        <v>39.287390029000001</v>
      </c>
      <c r="AP85" s="4">
        <v>242</v>
      </c>
      <c r="AQ85" s="7">
        <f t="shared" si="6"/>
        <v>0.59900990099009899</v>
      </c>
      <c r="AR85" s="5">
        <v>62332.541322313999</v>
      </c>
      <c r="AS85" s="5">
        <v>62792.309917355</v>
      </c>
      <c r="AT85" s="5">
        <v>42038</v>
      </c>
      <c r="AU85" s="5">
        <v>92238</v>
      </c>
      <c r="AV85" s="2">
        <v>11.789256198</v>
      </c>
      <c r="AW85" s="2">
        <v>6.9421487600000003</v>
      </c>
      <c r="AX85" s="2">
        <v>38.371900826000001</v>
      </c>
      <c r="AZ85" s="4">
        <v>18</v>
      </c>
      <c r="BA85" s="7">
        <f t="shared" si="7"/>
        <v>4.4554455445544552E-2</v>
      </c>
      <c r="BB85" s="5">
        <v>76002.277777777999</v>
      </c>
      <c r="BC85" s="5">
        <v>82084.5</v>
      </c>
      <c r="BD85" s="5">
        <v>69849</v>
      </c>
      <c r="BE85" s="5">
        <v>89619</v>
      </c>
      <c r="BF85" s="2">
        <v>18.111111111</v>
      </c>
      <c r="BG85" s="2">
        <v>13.444444444</v>
      </c>
      <c r="BH85" s="2">
        <v>41.722222221999999</v>
      </c>
    </row>
    <row r="86" spans="1:60" x14ac:dyDescent="0.4">
      <c r="A86" s="1" t="s">
        <v>39</v>
      </c>
      <c r="B86" s="1" t="s">
        <v>5</v>
      </c>
      <c r="C86" s="1" t="s">
        <v>197</v>
      </c>
      <c r="D86" s="1" t="s">
        <v>198</v>
      </c>
      <c r="E86" s="6">
        <v>463.9</v>
      </c>
      <c r="F86" s="6"/>
      <c r="G86" s="4">
        <v>36</v>
      </c>
      <c r="H86" s="4">
        <v>3</v>
      </c>
      <c r="I86" s="4">
        <v>1</v>
      </c>
      <c r="K86" s="4">
        <v>0</v>
      </c>
      <c r="L86" s="4">
        <v>0</v>
      </c>
      <c r="N86" s="5">
        <v>50173.833333333001</v>
      </c>
      <c r="P86" s="5">
        <v>51927.194444444001</v>
      </c>
      <c r="Q86" s="5">
        <v>38164</v>
      </c>
      <c r="R86" s="5">
        <v>71701</v>
      </c>
      <c r="T86" s="4">
        <v>3</v>
      </c>
      <c r="U86" s="5">
        <v>43096</v>
      </c>
      <c r="V86" s="5">
        <v>43096</v>
      </c>
      <c r="X86" s="2">
        <v>10.277777778000001</v>
      </c>
      <c r="Y86" s="2">
        <v>7.1944444440000002</v>
      </c>
      <c r="AA86" s="2">
        <v>37.777777778000001</v>
      </c>
      <c r="AC86" s="4">
        <v>12</v>
      </c>
      <c r="AD86" s="7">
        <f t="shared" si="4"/>
        <v>0.33333333333333331</v>
      </c>
      <c r="AF86" s="4">
        <v>26</v>
      </c>
      <c r="AG86" s="7">
        <f t="shared" si="5"/>
        <v>0.72222222222222221</v>
      </c>
      <c r="AH86" s="5">
        <v>50313.923076922998</v>
      </c>
      <c r="AI86" s="5">
        <v>51074.884615385003</v>
      </c>
      <c r="AJ86" s="5">
        <v>38164</v>
      </c>
      <c r="AK86" s="5">
        <v>68577</v>
      </c>
      <c r="AL86" s="2">
        <v>9.961538462</v>
      </c>
      <c r="AM86" s="2">
        <v>6.423076923</v>
      </c>
      <c r="AN86" s="2">
        <v>38.153846154</v>
      </c>
      <c r="AP86" s="4">
        <v>17</v>
      </c>
      <c r="AQ86" s="7">
        <f t="shared" si="6"/>
        <v>0.47222222222222221</v>
      </c>
      <c r="AR86" s="5">
        <v>46147.352941176003</v>
      </c>
      <c r="AS86" s="5">
        <v>47105.058823528998</v>
      </c>
      <c r="AT86" s="5">
        <v>38164</v>
      </c>
      <c r="AU86" s="5">
        <v>62930</v>
      </c>
      <c r="AV86" s="2">
        <v>6.1176470590000003</v>
      </c>
      <c r="AW86" s="2">
        <v>1.3529411760000001</v>
      </c>
      <c r="AX86" s="2">
        <v>33.882352941000001</v>
      </c>
      <c r="AZ86" s="4">
        <v>1</v>
      </c>
      <c r="BA86" s="7">
        <f t="shared" si="7"/>
        <v>2.7777777777777776E-2</v>
      </c>
      <c r="BB86" s="5">
        <v>60033</v>
      </c>
      <c r="BC86" s="5">
        <v>60633</v>
      </c>
      <c r="BD86" s="5">
        <v>60633</v>
      </c>
      <c r="BE86" s="5">
        <v>60633</v>
      </c>
      <c r="BF86" s="2">
        <v>12</v>
      </c>
      <c r="BG86" s="2">
        <v>2</v>
      </c>
      <c r="BH86" s="2">
        <v>46</v>
      </c>
    </row>
    <row r="87" spans="1:60" x14ac:dyDescent="0.4">
      <c r="A87" s="1" t="s">
        <v>39</v>
      </c>
      <c r="B87" s="1" t="s">
        <v>5</v>
      </c>
      <c r="C87" s="1" t="s">
        <v>199</v>
      </c>
      <c r="D87" s="1" t="s">
        <v>200</v>
      </c>
      <c r="E87" s="6">
        <v>452.9</v>
      </c>
      <c r="F87" s="6"/>
      <c r="G87" s="4">
        <v>39</v>
      </c>
      <c r="H87" s="4">
        <v>2</v>
      </c>
      <c r="I87" s="4">
        <v>0</v>
      </c>
      <c r="K87" s="4">
        <v>1</v>
      </c>
      <c r="L87" s="4">
        <v>0</v>
      </c>
      <c r="N87" s="5">
        <v>53422.051282050998</v>
      </c>
      <c r="P87" s="5">
        <v>56625.051282050998</v>
      </c>
      <c r="Q87" s="5">
        <v>43510</v>
      </c>
      <c r="R87" s="5">
        <v>73063</v>
      </c>
      <c r="T87" s="4">
        <v>1</v>
      </c>
      <c r="U87" s="5">
        <v>43903</v>
      </c>
      <c r="V87" s="5">
        <v>49897</v>
      </c>
      <c r="X87" s="2">
        <v>13.538461538</v>
      </c>
      <c r="Y87" s="2">
        <v>9.5128205129999994</v>
      </c>
      <c r="AA87" s="2">
        <v>40.461538462</v>
      </c>
      <c r="AC87" s="4">
        <v>4</v>
      </c>
      <c r="AD87" s="7">
        <f t="shared" si="4"/>
        <v>0.10256410256410256</v>
      </c>
      <c r="AF87" s="4">
        <v>30</v>
      </c>
      <c r="AG87" s="7">
        <f t="shared" si="5"/>
        <v>0.76923076923076927</v>
      </c>
      <c r="AH87" s="5">
        <v>52632.966666667002</v>
      </c>
      <c r="AI87" s="5">
        <v>54363.933333333</v>
      </c>
      <c r="AJ87" s="5">
        <v>43510</v>
      </c>
      <c r="AK87" s="5">
        <v>63477</v>
      </c>
      <c r="AL87" s="2">
        <v>13.1</v>
      </c>
      <c r="AM87" s="2">
        <v>9.1666666669999994</v>
      </c>
      <c r="AN87" s="2">
        <v>40.6</v>
      </c>
      <c r="AP87" s="4">
        <v>19</v>
      </c>
      <c r="AQ87" s="7">
        <f t="shared" si="6"/>
        <v>0.48717948717948717</v>
      </c>
      <c r="AR87" s="5">
        <v>50220.263157895002</v>
      </c>
      <c r="AS87" s="5">
        <v>52238.421052632002</v>
      </c>
      <c r="AT87" s="5">
        <v>43510</v>
      </c>
      <c r="AU87" s="5">
        <v>62386</v>
      </c>
      <c r="AV87" s="2">
        <v>12.315789474000001</v>
      </c>
      <c r="AW87" s="2">
        <v>7.263157895</v>
      </c>
      <c r="AX87" s="2">
        <v>40.789473684000001</v>
      </c>
      <c r="AZ87" s="4">
        <v>1</v>
      </c>
      <c r="BA87" s="7">
        <f t="shared" si="7"/>
        <v>2.564102564102564E-2</v>
      </c>
      <c r="BB87" s="5">
        <v>62483</v>
      </c>
      <c r="BC87" s="5">
        <v>62483</v>
      </c>
      <c r="BD87" s="5">
        <v>62483</v>
      </c>
      <c r="BE87" s="5">
        <v>62483</v>
      </c>
      <c r="BF87" s="2">
        <v>22</v>
      </c>
      <c r="BG87" s="2">
        <v>8</v>
      </c>
      <c r="BH87" s="2">
        <v>45</v>
      </c>
    </row>
    <row r="88" spans="1:60" x14ac:dyDescent="0.4">
      <c r="A88" s="1" t="s">
        <v>201</v>
      </c>
      <c r="B88" s="1" t="s">
        <v>46</v>
      </c>
      <c r="C88" s="1" t="s">
        <v>202</v>
      </c>
      <c r="D88" s="1" t="s">
        <v>203</v>
      </c>
      <c r="E88" s="6">
        <v>741.9</v>
      </c>
      <c r="F88" s="6"/>
      <c r="G88" s="4">
        <v>57</v>
      </c>
      <c r="H88" s="4">
        <v>2</v>
      </c>
      <c r="I88" s="4">
        <v>0</v>
      </c>
      <c r="K88" s="4">
        <v>0</v>
      </c>
      <c r="L88" s="4">
        <v>0</v>
      </c>
      <c r="N88" s="5">
        <v>53110.508771929999</v>
      </c>
      <c r="P88" s="5">
        <v>54099.771929825001</v>
      </c>
      <c r="Q88" s="5">
        <v>33862</v>
      </c>
      <c r="R88" s="5">
        <v>75846</v>
      </c>
      <c r="T88" s="4">
        <v>6</v>
      </c>
      <c r="U88" s="5">
        <v>38249.666666666999</v>
      </c>
      <c r="V88" s="5">
        <v>39137.166666666999</v>
      </c>
      <c r="X88" s="2">
        <v>13.807017544000001</v>
      </c>
      <c r="Y88" s="2">
        <v>11.333333333000001</v>
      </c>
      <c r="AA88" s="2">
        <v>42.929824560999997</v>
      </c>
      <c r="AC88" s="4">
        <v>15</v>
      </c>
      <c r="AD88" s="7">
        <f t="shared" si="4"/>
        <v>0.26315789473684209</v>
      </c>
      <c r="AF88" s="4">
        <v>48</v>
      </c>
      <c r="AG88" s="7">
        <f t="shared" si="5"/>
        <v>0.84210526315789469</v>
      </c>
      <c r="AH88" s="5">
        <v>52484.25</v>
      </c>
      <c r="AI88" s="5">
        <v>52946.958333333001</v>
      </c>
      <c r="AJ88" s="5">
        <v>33862</v>
      </c>
      <c r="AK88" s="5">
        <v>74012</v>
      </c>
      <c r="AL88" s="2">
        <v>13.791666666999999</v>
      </c>
      <c r="AM88" s="2">
        <v>11.229166666999999</v>
      </c>
      <c r="AN88" s="2">
        <v>42.666666667000001</v>
      </c>
      <c r="AP88" s="4">
        <v>46</v>
      </c>
      <c r="AQ88" s="7">
        <f t="shared" si="6"/>
        <v>0.80701754385964908</v>
      </c>
      <c r="AR88" s="5">
        <v>52217.608695652001</v>
      </c>
      <c r="AS88" s="5">
        <v>52700.434782609002</v>
      </c>
      <c r="AT88" s="5">
        <v>33862</v>
      </c>
      <c r="AU88" s="5">
        <v>74012</v>
      </c>
      <c r="AV88" s="2">
        <v>13.804347826000001</v>
      </c>
      <c r="AW88" s="2">
        <v>11.130434783</v>
      </c>
      <c r="AX88" s="2">
        <v>42.826086957000001</v>
      </c>
      <c r="AZ88" s="4">
        <v>2</v>
      </c>
      <c r="BA88" s="7">
        <f t="shared" si="7"/>
        <v>3.5087719298245612E-2</v>
      </c>
      <c r="BB88" s="5">
        <v>58617</v>
      </c>
      <c r="BC88" s="5">
        <v>58617</v>
      </c>
      <c r="BD88" s="5">
        <v>48720</v>
      </c>
      <c r="BE88" s="5">
        <v>68514</v>
      </c>
      <c r="BF88" s="2">
        <v>13.5</v>
      </c>
      <c r="BG88" s="2">
        <v>13.5</v>
      </c>
      <c r="BH88" s="2">
        <v>39</v>
      </c>
    </row>
    <row r="89" spans="1:60" x14ac:dyDescent="0.4">
      <c r="A89" s="1" t="s">
        <v>133</v>
      </c>
      <c r="B89" s="1" t="s">
        <v>5</v>
      </c>
      <c r="C89" s="1" t="s">
        <v>204</v>
      </c>
      <c r="D89" s="1" t="s">
        <v>205</v>
      </c>
      <c r="E89" s="6">
        <v>425</v>
      </c>
      <c r="F89" s="6"/>
      <c r="G89" s="4">
        <v>38</v>
      </c>
      <c r="H89" s="4">
        <v>2</v>
      </c>
      <c r="I89" s="4">
        <v>0</v>
      </c>
      <c r="K89" s="4">
        <v>0</v>
      </c>
      <c r="L89" s="4">
        <v>0</v>
      </c>
      <c r="N89" s="5">
        <v>48472.394736841998</v>
      </c>
      <c r="P89" s="5">
        <v>50233.552631578998</v>
      </c>
      <c r="Q89" s="5">
        <v>42000</v>
      </c>
      <c r="R89" s="5">
        <v>63864</v>
      </c>
      <c r="T89" s="4">
        <v>0</v>
      </c>
      <c r="U89" s="5" t="s">
        <v>774</v>
      </c>
      <c r="V89" s="5" t="s">
        <v>774</v>
      </c>
      <c r="X89" s="2">
        <v>11.5</v>
      </c>
      <c r="Y89" s="2">
        <v>7.5</v>
      </c>
      <c r="AA89" s="2">
        <v>36.631578947000001</v>
      </c>
      <c r="AC89" s="4">
        <v>7</v>
      </c>
      <c r="AD89" s="7">
        <f t="shared" si="4"/>
        <v>0.18421052631578946</v>
      </c>
      <c r="AF89" s="4">
        <v>30</v>
      </c>
      <c r="AG89" s="7">
        <f t="shared" si="5"/>
        <v>0.78947368421052633</v>
      </c>
      <c r="AH89" s="5">
        <v>48232.533333332998</v>
      </c>
      <c r="AI89" s="5">
        <v>49220.5</v>
      </c>
      <c r="AJ89" s="5">
        <v>42000</v>
      </c>
      <c r="AK89" s="5">
        <v>59874</v>
      </c>
      <c r="AL89" s="2">
        <v>11.5</v>
      </c>
      <c r="AM89" s="2">
        <v>7.0333333329999999</v>
      </c>
      <c r="AN89" s="2">
        <v>37.299999999999997</v>
      </c>
      <c r="AP89" s="4">
        <v>25</v>
      </c>
      <c r="AQ89" s="7">
        <f t="shared" si="6"/>
        <v>0.65789473684210531</v>
      </c>
      <c r="AR89" s="5">
        <v>46938</v>
      </c>
      <c r="AS89" s="5">
        <v>48110.559999999998</v>
      </c>
      <c r="AT89" s="5">
        <v>42000</v>
      </c>
      <c r="AU89" s="5">
        <v>59874</v>
      </c>
      <c r="AV89" s="2">
        <v>10.72</v>
      </c>
      <c r="AW89" s="2">
        <v>5.64</v>
      </c>
      <c r="AX89" s="2">
        <v>37.119999999999997</v>
      </c>
      <c r="AZ89" s="4">
        <v>0</v>
      </c>
      <c r="BA89" s="7">
        <f t="shared" si="7"/>
        <v>0</v>
      </c>
      <c r="BB89" s="5" t="s">
        <v>774</v>
      </c>
      <c r="BC89" s="5" t="s">
        <v>774</v>
      </c>
      <c r="BD89" s="5" t="s">
        <v>774</v>
      </c>
      <c r="BE89" s="5" t="s">
        <v>774</v>
      </c>
      <c r="BF89" s="2" t="s">
        <v>774</v>
      </c>
      <c r="BG89" s="2" t="s">
        <v>774</v>
      </c>
      <c r="BH89" s="2" t="s">
        <v>774</v>
      </c>
    </row>
    <row r="90" spans="1:60" x14ac:dyDescent="0.4">
      <c r="A90" s="1" t="s">
        <v>206</v>
      </c>
      <c r="B90" s="1" t="s">
        <v>60</v>
      </c>
      <c r="C90" s="1" t="s">
        <v>207</v>
      </c>
      <c r="D90" s="1" t="s">
        <v>208</v>
      </c>
      <c r="E90" s="6">
        <v>382.1</v>
      </c>
      <c r="F90" s="6"/>
      <c r="G90" s="4">
        <v>39</v>
      </c>
      <c r="H90" s="4">
        <v>1</v>
      </c>
      <c r="I90" s="4">
        <v>0</v>
      </c>
      <c r="K90" s="4">
        <v>7</v>
      </c>
      <c r="L90" s="4">
        <v>5</v>
      </c>
      <c r="N90" s="5">
        <v>50917.974358974003</v>
      </c>
      <c r="P90" s="5">
        <v>52678.512820513002</v>
      </c>
      <c r="Q90" s="5">
        <v>38430</v>
      </c>
      <c r="R90" s="5">
        <v>70716</v>
      </c>
      <c r="T90" s="4">
        <v>0</v>
      </c>
      <c r="U90" s="5" t="s">
        <v>774</v>
      </c>
      <c r="V90" s="5" t="s">
        <v>774</v>
      </c>
      <c r="X90" s="2">
        <v>11.794871795000001</v>
      </c>
      <c r="Y90" s="2">
        <v>9.2051282049999994</v>
      </c>
      <c r="AA90" s="2">
        <v>41.076923076999996</v>
      </c>
      <c r="AC90" s="4">
        <v>3</v>
      </c>
      <c r="AD90" s="7">
        <f t="shared" si="4"/>
        <v>7.6923076923076927E-2</v>
      </c>
      <c r="AF90" s="4">
        <v>33</v>
      </c>
      <c r="AG90" s="7">
        <f t="shared" si="5"/>
        <v>0.84615384615384615</v>
      </c>
      <c r="AH90" s="5">
        <v>49960.515151514999</v>
      </c>
      <c r="AI90" s="5">
        <v>50838.333333333001</v>
      </c>
      <c r="AJ90" s="5">
        <v>38430</v>
      </c>
      <c r="AK90" s="5">
        <v>69175</v>
      </c>
      <c r="AL90" s="2">
        <v>11.696969697</v>
      </c>
      <c r="AM90" s="2">
        <v>9.0303030300000007</v>
      </c>
      <c r="AN90" s="2">
        <v>40.606060606</v>
      </c>
      <c r="AP90" s="4">
        <v>28</v>
      </c>
      <c r="AQ90" s="7">
        <f t="shared" si="6"/>
        <v>0.71794871794871795</v>
      </c>
      <c r="AR90" s="5">
        <v>49682.142857143001</v>
      </c>
      <c r="AS90" s="5">
        <v>50716.714285713999</v>
      </c>
      <c r="AT90" s="5">
        <v>38430</v>
      </c>
      <c r="AU90" s="5">
        <v>69175</v>
      </c>
      <c r="AV90" s="2">
        <v>11.857142856999999</v>
      </c>
      <c r="AW90" s="2">
        <v>9.5</v>
      </c>
      <c r="AX90" s="2">
        <v>41.285714286000001</v>
      </c>
      <c r="AZ90" s="4">
        <v>0</v>
      </c>
      <c r="BA90" s="7">
        <f t="shared" si="7"/>
        <v>0</v>
      </c>
      <c r="BB90" s="5" t="s">
        <v>774</v>
      </c>
      <c r="BC90" s="5" t="s">
        <v>774</v>
      </c>
      <c r="BD90" s="5" t="s">
        <v>774</v>
      </c>
      <c r="BE90" s="5" t="s">
        <v>774</v>
      </c>
      <c r="BF90" s="2" t="s">
        <v>774</v>
      </c>
      <c r="BG90" s="2" t="s">
        <v>774</v>
      </c>
      <c r="BH90" s="2" t="s">
        <v>774</v>
      </c>
    </row>
    <row r="91" spans="1:60" x14ac:dyDescent="0.4">
      <c r="A91" s="1" t="s">
        <v>65</v>
      </c>
      <c r="B91" s="1" t="s">
        <v>60</v>
      </c>
      <c r="C91" s="1" t="s">
        <v>209</v>
      </c>
      <c r="D91" s="1" t="s">
        <v>210</v>
      </c>
      <c r="E91" s="6">
        <v>8707.7000000000007</v>
      </c>
      <c r="F91" s="6"/>
      <c r="G91" s="4">
        <v>632</v>
      </c>
      <c r="H91" s="4">
        <v>3</v>
      </c>
      <c r="I91" s="4">
        <v>0</v>
      </c>
      <c r="K91" s="4">
        <v>0</v>
      </c>
      <c r="L91" s="4">
        <v>0</v>
      </c>
      <c r="N91" s="5">
        <v>67658.814873417999</v>
      </c>
      <c r="P91" s="5">
        <v>68938.658227848005</v>
      </c>
      <c r="Q91" s="5">
        <v>45825</v>
      </c>
      <c r="R91" s="5">
        <v>101589</v>
      </c>
      <c r="T91" s="4">
        <v>58</v>
      </c>
      <c r="U91" s="5">
        <v>57481.948275862</v>
      </c>
      <c r="V91" s="5">
        <v>59363.465517240998</v>
      </c>
      <c r="X91" s="2">
        <v>12.172468353999999</v>
      </c>
      <c r="Y91" s="2">
        <v>11.283227847999999</v>
      </c>
      <c r="AA91" s="2">
        <v>41.063291139</v>
      </c>
      <c r="AC91" s="4">
        <v>434</v>
      </c>
      <c r="AD91" s="7">
        <f t="shared" si="4"/>
        <v>0.68670886075949367</v>
      </c>
      <c r="AF91" s="4">
        <v>567</v>
      </c>
      <c r="AG91" s="7">
        <f t="shared" si="5"/>
        <v>0.89715189873417722</v>
      </c>
      <c r="AH91" s="5">
        <v>67698.962962963007</v>
      </c>
      <c r="AI91" s="5">
        <v>68400.146384480002</v>
      </c>
      <c r="AJ91" s="5">
        <v>45825</v>
      </c>
      <c r="AK91" s="5">
        <v>92773</v>
      </c>
      <c r="AL91" s="2">
        <v>12.072310406</v>
      </c>
      <c r="AM91" s="2">
        <v>11.126984127</v>
      </c>
      <c r="AN91" s="2">
        <v>41.112874779999999</v>
      </c>
      <c r="AP91" s="4">
        <v>428</v>
      </c>
      <c r="AQ91" s="7">
        <f t="shared" si="6"/>
        <v>0.67721518987341767</v>
      </c>
      <c r="AR91" s="5">
        <v>65662.467289720007</v>
      </c>
      <c r="AS91" s="5">
        <v>66437.785046728997</v>
      </c>
      <c r="AT91" s="5">
        <v>45825</v>
      </c>
      <c r="AU91" s="5">
        <v>92568</v>
      </c>
      <c r="AV91" s="2">
        <v>10.794392523000001</v>
      </c>
      <c r="AW91" s="2">
        <v>9.9906542060000003</v>
      </c>
      <c r="AX91" s="2">
        <v>41.137850467</v>
      </c>
      <c r="AZ91" s="4">
        <v>36</v>
      </c>
      <c r="BA91" s="7">
        <f t="shared" si="7"/>
        <v>5.6962025316455694E-2</v>
      </c>
      <c r="BB91" s="5">
        <v>80098.666666667006</v>
      </c>
      <c r="BC91" s="5">
        <v>80191.583333332994</v>
      </c>
      <c r="BD91" s="5">
        <v>54566</v>
      </c>
      <c r="BE91" s="5">
        <v>92359</v>
      </c>
      <c r="BF91" s="2">
        <v>18.694444443999998</v>
      </c>
      <c r="BG91" s="2">
        <v>16.805555556000002</v>
      </c>
      <c r="BH91" s="2">
        <v>43.527777778000001</v>
      </c>
    </row>
    <row r="92" spans="1:60" x14ac:dyDescent="0.4">
      <c r="A92" s="1" t="s">
        <v>211</v>
      </c>
      <c r="B92" s="1" t="s">
        <v>60</v>
      </c>
      <c r="C92" s="1" t="s">
        <v>212</v>
      </c>
      <c r="D92" s="1" t="s">
        <v>213</v>
      </c>
      <c r="E92" s="6">
        <v>1397</v>
      </c>
      <c r="F92" s="6"/>
      <c r="G92" s="4">
        <v>111</v>
      </c>
      <c r="H92" s="4">
        <v>2</v>
      </c>
      <c r="I92" s="4">
        <v>2</v>
      </c>
      <c r="K92" s="4">
        <v>0</v>
      </c>
      <c r="L92" s="4">
        <v>0</v>
      </c>
      <c r="N92" s="5">
        <v>55256.756756757</v>
      </c>
      <c r="P92" s="5">
        <v>57232.054054054002</v>
      </c>
      <c r="Q92" s="5">
        <v>42696</v>
      </c>
      <c r="R92" s="5">
        <v>77163</v>
      </c>
      <c r="T92" s="4">
        <v>5</v>
      </c>
      <c r="U92" s="5">
        <v>44225.8</v>
      </c>
      <c r="V92" s="5">
        <v>44778</v>
      </c>
      <c r="X92" s="2">
        <v>13.675675675999999</v>
      </c>
      <c r="Y92" s="2">
        <v>8.8648648649999995</v>
      </c>
      <c r="AA92" s="2">
        <v>39.756756756999998</v>
      </c>
      <c r="AC92" s="4">
        <v>14</v>
      </c>
      <c r="AD92" s="7">
        <f t="shared" si="4"/>
        <v>0.12612612612612611</v>
      </c>
      <c r="AF92" s="4">
        <v>93</v>
      </c>
      <c r="AG92" s="7">
        <f t="shared" si="5"/>
        <v>0.83783783783783783</v>
      </c>
      <c r="AH92" s="5">
        <v>55302.526881719998</v>
      </c>
      <c r="AI92" s="5">
        <v>56153.763440859999</v>
      </c>
      <c r="AJ92" s="5">
        <v>42696</v>
      </c>
      <c r="AK92" s="5">
        <v>72689</v>
      </c>
      <c r="AL92" s="2">
        <v>13.569892472999999</v>
      </c>
      <c r="AM92" s="2">
        <v>8.8279569890000005</v>
      </c>
      <c r="AN92" s="2">
        <v>40</v>
      </c>
      <c r="AP92" s="4">
        <v>88</v>
      </c>
      <c r="AQ92" s="7">
        <f t="shared" si="6"/>
        <v>0.7927927927927928</v>
      </c>
      <c r="AR92" s="5">
        <v>54789.238636364003</v>
      </c>
      <c r="AS92" s="5">
        <v>55688.840909090999</v>
      </c>
      <c r="AT92" s="5">
        <v>42696</v>
      </c>
      <c r="AU92" s="5">
        <v>72689</v>
      </c>
      <c r="AV92" s="2">
        <v>13.045454545</v>
      </c>
      <c r="AW92" s="2">
        <v>8.4204545450000001</v>
      </c>
      <c r="AX92" s="2">
        <v>39.590909091</v>
      </c>
      <c r="AZ92" s="4">
        <v>4</v>
      </c>
      <c r="BA92" s="7">
        <f t="shared" si="7"/>
        <v>3.6036036036036036E-2</v>
      </c>
      <c r="BB92" s="5">
        <v>63055</v>
      </c>
      <c r="BC92" s="5">
        <v>63055</v>
      </c>
      <c r="BD92" s="5">
        <v>60548</v>
      </c>
      <c r="BE92" s="5">
        <v>65637</v>
      </c>
      <c r="BF92" s="2">
        <v>21.25</v>
      </c>
      <c r="BG92" s="2">
        <v>15.5</v>
      </c>
      <c r="BH92" s="2">
        <v>45.75</v>
      </c>
    </row>
    <row r="93" spans="1:60" x14ac:dyDescent="0.4">
      <c r="A93" s="1" t="s">
        <v>8</v>
      </c>
      <c r="B93" s="1" t="s">
        <v>5</v>
      </c>
      <c r="C93" s="1" t="s">
        <v>214</v>
      </c>
      <c r="D93" s="1" t="s">
        <v>215</v>
      </c>
      <c r="E93" s="6">
        <v>3478</v>
      </c>
      <c r="F93" s="6"/>
      <c r="G93" s="4">
        <v>247</v>
      </c>
      <c r="H93" s="4">
        <v>8</v>
      </c>
      <c r="I93" s="4">
        <v>0</v>
      </c>
      <c r="K93" s="4">
        <v>0</v>
      </c>
      <c r="L93" s="4">
        <v>0</v>
      </c>
      <c r="N93" s="5">
        <v>66395.595141700003</v>
      </c>
      <c r="P93" s="5">
        <v>67597.352226721006</v>
      </c>
      <c r="Q93" s="5">
        <v>48258</v>
      </c>
      <c r="R93" s="5">
        <v>99296</v>
      </c>
      <c r="T93" s="4">
        <v>10</v>
      </c>
      <c r="U93" s="5">
        <v>52919.6</v>
      </c>
      <c r="V93" s="5">
        <v>53145.599999999999</v>
      </c>
      <c r="X93" s="2">
        <v>11.753036437</v>
      </c>
      <c r="Y93" s="2">
        <v>7.4493927129999999</v>
      </c>
      <c r="AA93" s="2">
        <v>38.214574898999999</v>
      </c>
      <c r="AC93" s="4">
        <v>96</v>
      </c>
      <c r="AD93" s="7">
        <f t="shared" si="4"/>
        <v>0.38866396761133604</v>
      </c>
      <c r="AF93" s="4">
        <v>212</v>
      </c>
      <c r="AG93" s="7">
        <f t="shared" si="5"/>
        <v>0.8582995951417004</v>
      </c>
      <c r="AH93" s="5">
        <v>66184.367924527993</v>
      </c>
      <c r="AI93" s="5">
        <v>66663.452830188995</v>
      </c>
      <c r="AJ93" s="5">
        <v>52279</v>
      </c>
      <c r="AK93" s="5">
        <v>99296</v>
      </c>
      <c r="AL93" s="2">
        <v>11.551886791999999</v>
      </c>
      <c r="AM93" s="2">
        <v>7.0471698109999998</v>
      </c>
      <c r="AN93" s="2">
        <v>38.433962264000002</v>
      </c>
      <c r="AP93" s="4">
        <v>150</v>
      </c>
      <c r="AQ93" s="7">
        <f t="shared" si="6"/>
        <v>0.60728744939271251</v>
      </c>
      <c r="AR93" s="5">
        <v>64482.446666666998</v>
      </c>
      <c r="AS93" s="5">
        <v>64936.42</v>
      </c>
      <c r="AT93" s="5">
        <v>52279</v>
      </c>
      <c r="AU93" s="5">
        <v>97431</v>
      </c>
      <c r="AV93" s="2">
        <v>10.88</v>
      </c>
      <c r="AW93" s="2">
        <v>6.1266666670000003</v>
      </c>
      <c r="AX93" s="2">
        <v>38.346666667000001</v>
      </c>
      <c r="AZ93" s="4">
        <v>9</v>
      </c>
      <c r="BA93" s="7">
        <f t="shared" si="7"/>
        <v>3.643724696356275E-2</v>
      </c>
      <c r="BB93" s="5">
        <v>74250</v>
      </c>
      <c r="BC93" s="5">
        <v>74250</v>
      </c>
      <c r="BD93" s="5">
        <v>65856</v>
      </c>
      <c r="BE93" s="5">
        <v>81582</v>
      </c>
      <c r="BF93" s="2">
        <v>13.111111111</v>
      </c>
      <c r="BG93" s="2">
        <v>8.6666666669999994</v>
      </c>
      <c r="BH93" s="2">
        <v>37.444444443999998</v>
      </c>
    </row>
    <row r="94" spans="1:60" x14ac:dyDescent="0.4">
      <c r="A94" s="1" t="s">
        <v>115</v>
      </c>
      <c r="B94" s="1" t="s">
        <v>19</v>
      </c>
      <c r="C94" s="1" t="s">
        <v>216</v>
      </c>
      <c r="D94" s="1" t="s">
        <v>217</v>
      </c>
      <c r="E94" s="6">
        <v>432.4</v>
      </c>
      <c r="F94" s="6"/>
      <c r="G94" s="4">
        <v>53</v>
      </c>
      <c r="H94" s="4">
        <v>6</v>
      </c>
      <c r="I94" s="4">
        <v>0</v>
      </c>
      <c r="K94" s="4">
        <v>0</v>
      </c>
      <c r="L94" s="4">
        <v>0</v>
      </c>
      <c r="N94" s="5">
        <v>53993.641509433997</v>
      </c>
      <c r="P94" s="5">
        <v>54995.150943396002</v>
      </c>
      <c r="Q94" s="5">
        <v>40820</v>
      </c>
      <c r="R94" s="5">
        <v>74295</v>
      </c>
      <c r="T94" s="4">
        <v>5</v>
      </c>
      <c r="U94" s="5">
        <v>48000.6</v>
      </c>
      <c r="V94" s="5">
        <v>48408.800000000003</v>
      </c>
      <c r="X94" s="2">
        <v>13.547169811</v>
      </c>
      <c r="Y94" s="2">
        <v>8.4905660380000008</v>
      </c>
      <c r="AA94" s="2">
        <v>41.264150942999997</v>
      </c>
      <c r="AC94" s="4">
        <v>11</v>
      </c>
      <c r="AD94" s="7">
        <f t="shared" si="4"/>
        <v>0.20754716981132076</v>
      </c>
      <c r="AF94" s="4">
        <v>48</v>
      </c>
      <c r="AG94" s="7">
        <f t="shared" si="5"/>
        <v>0.90566037735849059</v>
      </c>
      <c r="AH94" s="5">
        <v>54431.125</v>
      </c>
      <c r="AI94" s="5">
        <v>55332.854166666999</v>
      </c>
      <c r="AJ94" s="5">
        <v>40820</v>
      </c>
      <c r="AK94" s="5">
        <v>74295</v>
      </c>
      <c r="AL94" s="2">
        <v>13.770833333000001</v>
      </c>
      <c r="AM94" s="2">
        <v>8.1875</v>
      </c>
      <c r="AN94" s="2">
        <v>41.979166667000001</v>
      </c>
      <c r="AP94" s="4">
        <v>39</v>
      </c>
      <c r="AQ94" s="7">
        <f t="shared" si="6"/>
        <v>0.73584905660377353</v>
      </c>
      <c r="AR94" s="5">
        <v>52979.128205128</v>
      </c>
      <c r="AS94" s="5">
        <v>53933</v>
      </c>
      <c r="AT94" s="5">
        <v>40820</v>
      </c>
      <c r="AU94" s="5">
        <v>70378</v>
      </c>
      <c r="AV94" s="2">
        <v>14.102564103000001</v>
      </c>
      <c r="AW94" s="2">
        <v>7.7435897440000003</v>
      </c>
      <c r="AX94" s="2">
        <v>41.820512821000001</v>
      </c>
      <c r="AZ94" s="4">
        <v>3</v>
      </c>
      <c r="BA94" s="7">
        <f t="shared" si="7"/>
        <v>5.6603773584905662E-2</v>
      </c>
      <c r="BB94" s="5">
        <v>71145</v>
      </c>
      <c r="BC94" s="5">
        <v>72492</v>
      </c>
      <c r="BD94" s="5">
        <v>70684</v>
      </c>
      <c r="BE94" s="5">
        <v>74295</v>
      </c>
      <c r="BF94" s="2">
        <v>16.333333332999999</v>
      </c>
      <c r="BG94" s="2">
        <v>11.333333333000001</v>
      </c>
      <c r="BH94" s="2">
        <v>47.333333332999999</v>
      </c>
    </row>
    <row r="95" spans="1:60" x14ac:dyDescent="0.4">
      <c r="A95" s="1" t="s">
        <v>92</v>
      </c>
      <c r="B95" s="1" t="s">
        <v>46</v>
      </c>
      <c r="C95" s="1" t="s">
        <v>218</v>
      </c>
      <c r="D95" s="1" t="s">
        <v>219</v>
      </c>
      <c r="E95" s="6">
        <v>14164.5</v>
      </c>
      <c r="F95" s="6"/>
      <c r="G95" s="4">
        <v>1021</v>
      </c>
      <c r="H95" s="4">
        <v>7</v>
      </c>
      <c r="I95" s="4">
        <v>21</v>
      </c>
      <c r="K95" s="4">
        <v>0</v>
      </c>
      <c r="L95" s="4">
        <v>0</v>
      </c>
      <c r="N95" s="5">
        <v>62010.611165524002</v>
      </c>
      <c r="P95" s="5">
        <v>64373.382957884001</v>
      </c>
      <c r="Q95" s="5">
        <v>39262</v>
      </c>
      <c r="R95" s="5">
        <v>102107</v>
      </c>
      <c r="T95" s="4">
        <v>62</v>
      </c>
      <c r="U95" s="5">
        <v>46750.451612903002</v>
      </c>
      <c r="V95" s="5">
        <v>47370.629032258003</v>
      </c>
      <c r="X95" s="2">
        <v>14.298726737999999</v>
      </c>
      <c r="Y95" s="2">
        <v>11.39079334</v>
      </c>
      <c r="AA95" s="2">
        <v>42.444662096000002</v>
      </c>
      <c r="AC95" s="4">
        <v>590</v>
      </c>
      <c r="AD95" s="7">
        <f t="shared" si="4"/>
        <v>0.57786483839373159</v>
      </c>
      <c r="AF95" s="4">
        <v>929</v>
      </c>
      <c r="AG95" s="7">
        <f t="shared" si="5"/>
        <v>0.90989226248775712</v>
      </c>
      <c r="AH95" s="5">
        <v>61901.391819160002</v>
      </c>
      <c r="AI95" s="5">
        <v>63747.871905273998</v>
      </c>
      <c r="AJ95" s="5">
        <v>39262</v>
      </c>
      <c r="AK95" s="5">
        <v>102107</v>
      </c>
      <c r="AL95" s="2">
        <v>14.218514532</v>
      </c>
      <c r="AM95" s="2">
        <v>11.298170075</v>
      </c>
      <c r="AN95" s="2">
        <v>42.559741658</v>
      </c>
      <c r="AP95" s="4">
        <v>715</v>
      </c>
      <c r="AQ95" s="7">
        <f t="shared" si="6"/>
        <v>0.70029382957884423</v>
      </c>
      <c r="AR95" s="5">
        <v>60327.467132867001</v>
      </c>
      <c r="AS95" s="5">
        <v>62264.012587413003</v>
      </c>
      <c r="AT95" s="5">
        <v>39262</v>
      </c>
      <c r="AU95" s="5">
        <v>102107</v>
      </c>
      <c r="AV95" s="2">
        <v>13.704895105</v>
      </c>
      <c r="AW95" s="2">
        <v>10.623776224</v>
      </c>
      <c r="AX95" s="2">
        <v>42.636363635999999</v>
      </c>
      <c r="AZ95" s="4">
        <v>39</v>
      </c>
      <c r="BA95" s="7">
        <f t="shared" si="7"/>
        <v>3.8197845249755141E-2</v>
      </c>
      <c r="BB95" s="5">
        <v>72764.692307692007</v>
      </c>
      <c r="BC95" s="5">
        <v>73354.512820513002</v>
      </c>
      <c r="BD95" s="5">
        <v>57847</v>
      </c>
      <c r="BE95" s="5">
        <v>85554</v>
      </c>
      <c r="BF95" s="2">
        <v>17.820512821000001</v>
      </c>
      <c r="BG95" s="2">
        <v>15.153846154</v>
      </c>
      <c r="BH95" s="2">
        <v>44.564102564000002</v>
      </c>
    </row>
    <row r="96" spans="1:60" x14ac:dyDescent="0.4">
      <c r="A96" s="1" t="s">
        <v>220</v>
      </c>
      <c r="B96" s="1" t="s">
        <v>19</v>
      </c>
      <c r="C96" s="1" t="s">
        <v>221</v>
      </c>
      <c r="D96" s="1" t="s">
        <v>222</v>
      </c>
      <c r="E96" s="6">
        <v>1148.7</v>
      </c>
      <c r="F96" s="6"/>
      <c r="G96" s="4">
        <v>95</v>
      </c>
      <c r="H96" s="4">
        <v>3</v>
      </c>
      <c r="I96" s="4">
        <v>1</v>
      </c>
      <c r="K96" s="4">
        <v>0</v>
      </c>
      <c r="L96" s="4">
        <v>0</v>
      </c>
      <c r="N96" s="5">
        <v>62868.063157894998</v>
      </c>
      <c r="P96" s="5">
        <v>65161.431578946998</v>
      </c>
      <c r="Q96" s="5">
        <v>41864</v>
      </c>
      <c r="R96" s="5">
        <v>91899</v>
      </c>
      <c r="T96" s="4">
        <v>5</v>
      </c>
      <c r="U96" s="5">
        <v>47797.4</v>
      </c>
      <c r="V96" s="5">
        <v>47797.4</v>
      </c>
      <c r="X96" s="2">
        <v>13.347368421000001</v>
      </c>
      <c r="Y96" s="2">
        <v>9.9157894740000003</v>
      </c>
      <c r="AA96" s="2">
        <v>41.547368421000002</v>
      </c>
      <c r="AC96" s="4">
        <v>30</v>
      </c>
      <c r="AD96" s="7">
        <f t="shared" si="4"/>
        <v>0.31578947368421051</v>
      </c>
      <c r="AF96" s="4">
        <v>80</v>
      </c>
      <c r="AG96" s="7">
        <f t="shared" si="5"/>
        <v>0.84210526315789469</v>
      </c>
      <c r="AH96" s="5">
        <v>63160.362500000003</v>
      </c>
      <c r="AI96" s="5">
        <v>65129.05</v>
      </c>
      <c r="AJ96" s="5">
        <v>41864</v>
      </c>
      <c r="AK96" s="5">
        <v>91899</v>
      </c>
      <c r="AL96" s="2">
        <v>13.625</v>
      </c>
      <c r="AM96" s="2">
        <v>9.9499999999999993</v>
      </c>
      <c r="AN96" s="2">
        <v>42.087499999999999</v>
      </c>
      <c r="AP96" s="4">
        <v>56</v>
      </c>
      <c r="AQ96" s="7">
        <f t="shared" si="6"/>
        <v>0.58947368421052626</v>
      </c>
      <c r="AR96" s="5">
        <v>59108.982142856999</v>
      </c>
      <c r="AS96" s="5">
        <v>61390.839285713999</v>
      </c>
      <c r="AT96" s="5">
        <v>41864</v>
      </c>
      <c r="AU96" s="5">
        <v>91899</v>
      </c>
      <c r="AV96" s="2">
        <v>11.428571429</v>
      </c>
      <c r="AW96" s="2">
        <v>8.8571428569999995</v>
      </c>
      <c r="AX96" s="2">
        <v>41.392857143000001</v>
      </c>
      <c r="AZ96" s="4">
        <v>0</v>
      </c>
      <c r="BA96" s="7">
        <f t="shared" si="7"/>
        <v>0</v>
      </c>
      <c r="BB96" s="5" t="s">
        <v>774</v>
      </c>
      <c r="BC96" s="5" t="s">
        <v>774</v>
      </c>
      <c r="BD96" s="5" t="s">
        <v>774</v>
      </c>
      <c r="BE96" s="5" t="s">
        <v>774</v>
      </c>
      <c r="BF96" s="2" t="s">
        <v>774</v>
      </c>
      <c r="BG96" s="2" t="s">
        <v>774</v>
      </c>
      <c r="BH96" s="2" t="s">
        <v>774</v>
      </c>
    </row>
    <row r="97" spans="1:60" x14ac:dyDescent="0.4">
      <c r="A97" s="1" t="s">
        <v>223</v>
      </c>
      <c r="B97" s="1" t="s">
        <v>32</v>
      </c>
      <c r="C97" s="1" t="s">
        <v>224</v>
      </c>
      <c r="D97" s="1" t="s">
        <v>225</v>
      </c>
      <c r="E97" s="6">
        <v>1522.6</v>
      </c>
      <c r="F97" s="6"/>
      <c r="G97" s="4">
        <v>128</v>
      </c>
      <c r="H97" s="4">
        <v>5</v>
      </c>
      <c r="I97" s="4">
        <v>0</v>
      </c>
      <c r="K97" s="4">
        <v>0</v>
      </c>
      <c r="L97" s="4">
        <v>0</v>
      </c>
      <c r="N97" s="5">
        <v>58272.15625</v>
      </c>
      <c r="P97" s="5">
        <v>60292.7734375</v>
      </c>
      <c r="Q97" s="5">
        <v>36779</v>
      </c>
      <c r="R97" s="5">
        <v>83114</v>
      </c>
      <c r="T97" s="4">
        <v>2</v>
      </c>
      <c r="U97" s="5">
        <v>37618.5</v>
      </c>
      <c r="V97" s="5">
        <v>39445.5</v>
      </c>
      <c r="X97" s="2">
        <v>16.78125</v>
      </c>
      <c r="Y97" s="2">
        <v>11.140625</v>
      </c>
      <c r="AA97" s="2">
        <v>43.3125</v>
      </c>
      <c r="AC97" s="4">
        <v>77</v>
      </c>
      <c r="AD97" s="7">
        <f t="shared" si="4"/>
        <v>0.6015625</v>
      </c>
      <c r="AF97" s="4">
        <v>97</v>
      </c>
      <c r="AG97" s="7">
        <f t="shared" si="5"/>
        <v>0.7578125</v>
      </c>
      <c r="AH97" s="5">
        <v>57113.505154639002</v>
      </c>
      <c r="AI97" s="5">
        <v>58349.587628866</v>
      </c>
      <c r="AJ97" s="5">
        <v>36779</v>
      </c>
      <c r="AK97" s="5">
        <v>83114</v>
      </c>
      <c r="AL97" s="2">
        <v>15.917525772999999</v>
      </c>
      <c r="AM97" s="2">
        <v>9.8144329900000002</v>
      </c>
      <c r="AN97" s="2">
        <v>42.618556701000003</v>
      </c>
      <c r="AP97" s="4">
        <v>62</v>
      </c>
      <c r="AQ97" s="7">
        <f t="shared" si="6"/>
        <v>0.484375</v>
      </c>
      <c r="AR97" s="5">
        <v>55972.064516129001</v>
      </c>
      <c r="AS97" s="5">
        <v>57259.758064515998</v>
      </c>
      <c r="AT97" s="5">
        <v>36779</v>
      </c>
      <c r="AU97" s="5">
        <v>77303</v>
      </c>
      <c r="AV97" s="2">
        <v>15.580645161</v>
      </c>
      <c r="AW97" s="2">
        <v>8.5322580650000006</v>
      </c>
      <c r="AX97" s="2">
        <v>42.725806452</v>
      </c>
      <c r="AZ97" s="4">
        <v>2</v>
      </c>
      <c r="BA97" s="7">
        <f t="shared" si="7"/>
        <v>1.5625E-2</v>
      </c>
      <c r="BB97" s="5">
        <v>66616</v>
      </c>
      <c r="BC97" s="5">
        <v>66736</v>
      </c>
      <c r="BD97" s="5">
        <v>65580</v>
      </c>
      <c r="BE97" s="5">
        <v>67892</v>
      </c>
      <c r="BF97" s="2">
        <v>23.5</v>
      </c>
      <c r="BG97" s="2">
        <v>21</v>
      </c>
      <c r="BH97" s="2">
        <v>46.5</v>
      </c>
    </row>
    <row r="98" spans="1:60" x14ac:dyDescent="0.4">
      <c r="A98" s="1" t="s">
        <v>123</v>
      </c>
      <c r="B98" s="1" t="s">
        <v>46</v>
      </c>
      <c r="C98" s="1" t="s">
        <v>226</v>
      </c>
      <c r="D98" s="1" t="s">
        <v>227</v>
      </c>
      <c r="E98" s="6">
        <v>200</v>
      </c>
      <c r="F98" s="6"/>
      <c r="G98" s="4">
        <v>16</v>
      </c>
      <c r="H98" s="4">
        <v>2</v>
      </c>
      <c r="I98" s="4">
        <v>0</v>
      </c>
      <c r="K98" s="4">
        <v>1</v>
      </c>
      <c r="L98" s="4">
        <v>1</v>
      </c>
      <c r="N98" s="5">
        <v>52432.25</v>
      </c>
      <c r="P98" s="5">
        <v>52432.25</v>
      </c>
      <c r="Q98" s="5">
        <v>36128</v>
      </c>
      <c r="R98" s="5">
        <v>67007</v>
      </c>
      <c r="T98" s="4">
        <v>0</v>
      </c>
      <c r="U98" s="5" t="s">
        <v>774</v>
      </c>
      <c r="V98" s="5" t="s">
        <v>774</v>
      </c>
      <c r="X98" s="2">
        <v>16.25</v>
      </c>
      <c r="Y98" s="2">
        <v>11.9375</v>
      </c>
      <c r="AA98" s="2">
        <v>47.625</v>
      </c>
      <c r="AC98" s="4">
        <v>7</v>
      </c>
      <c r="AD98" s="7">
        <f t="shared" si="4"/>
        <v>0.4375</v>
      </c>
      <c r="AF98" s="4">
        <v>14</v>
      </c>
      <c r="AG98" s="7">
        <f t="shared" si="5"/>
        <v>0.875</v>
      </c>
      <c r="AH98" s="5">
        <v>53622.357142856999</v>
      </c>
      <c r="AI98" s="5">
        <v>53622.357142856999</v>
      </c>
      <c r="AJ98" s="5">
        <v>36128</v>
      </c>
      <c r="AK98" s="5">
        <v>67007</v>
      </c>
      <c r="AL98" s="2">
        <v>18.071428570999998</v>
      </c>
      <c r="AM98" s="2">
        <v>13.142857143000001</v>
      </c>
      <c r="AN98" s="2">
        <v>48.142857143000001</v>
      </c>
      <c r="AP98" s="4">
        <v>12</v>
      </c>
      <c r="AQ98" s="7">
        <f t="shared" si="6"/>
        <v>0.75</v>
      </c>
      <c r="AR98" s="5">
        <v>52369.333333333001</v>
      </c>
      <c r="AS98" s="5">
        <v>52369.333333333001</v>
      </c>
      <c r="AT98" s="5">
        <v>36128</v>
      </c>
      <c r="AU98" s="5">
        <v>61475</v>
      </c>
      <c r="AV98" s="2">
        <v>15.583333333000001</v>
      </c>
      <c r="AW98" s="2">
        <v>11.083333333000001</v>
      </c>
      <c r="AX98" s="2">
        <v>46.416666667000001</v>
      </c>
      <c r="AZ98" s="4">
        <v>1</v>
      </c>
      <c r="BA98" s="7">
        <f t="shared" si="7"/>
        <v>6.25E-2</v>
      </c>
      <c r="BB98" s="5">
        <v>55274</v>
      </c>
      <c r="BC98" s="5">
        <v>55274</v>
      </c>
      <c r="BD98" s="5">
        <v>55274</v>
      </c>
      <c r="BE98" s="5">
        <v>55274</v>
      </c>
      <c r="BF98" s="2">
        <v>40</v>
      </c>
      <c r="BG98" s="2">
        <v>25</v>
      </c>
      <c r="BH98" s="2">
        <v>64</v>
      </c>
    </row>
    <row r="99" spans="1:60" x14ac:dyDescent="0.4">
      <c r="A99" s="1" t="s">
        <v>57</v>
      </c>
      <c r="B99" s="1" t="s">
        <v>12</v>
      </c>
      <c r="C99" s="1" t="s">
        <v>228</v>
      </c>
      <c r="D99" s="1" t="s">
        <v>229</v>
      </c>
      <c r="E99" s="6">
        <v>2026.3</v>
      </c>
      <c r="F99" s="6"/>
      <c r="G99" s="4">
        <v>154</v>
      </c>
      <c r="H99" s="4">
        <v>2</v>
      </c>
      <c r="I99" s="4">
        <v>0</v>
      </c>
      <c r="K99" s="4">
        <v>1</v>
      </c>
      <c r="L99" s="4">
        <v>1</v>
      </c>
      <c r="N99" s="5">
        <v>69732.837662338003</v>
      </c>
      <c r="P99" s="5">
        <v>71507.954545454995</v>
      </c>
      <c r="Q99" s="5">
        <v>41445</v>
      </c>
      <c r="R99" s="5">
        <v>93689</v>
      </c>
      <c r="T99" s="4">
        <v>2</v>
      </c>
      <c r="U99" s="5">
        <v>46103</v>
      </c>
      <c r="V99" s="5">
        <v>50699</v>
      </c>
      <c r="X99" s="2">
        <v>14.909090909</v>
      </c>
      <c r="Y99" s="2">
        <v>10.746753246999999</v>
      </c>
      <c r="AA99" s="2">
        <v>40.519480518999998</v>
      </c>
      <c r="AC99" s="4">
        <v>87</v>
      </c>
      <c r="AD99" s="7">
        <f t="shared" si="4"/>
        <v>0.56493506493506496</v>
      </c>
      <c r="AF99" s="4">
        <v>131</v>
      </c>
      <c r="AG99" s="7">
        <f t="shared" si="5"/>
        <v>0.85064935064935066</v>
      </c>
      <c r="AH99" s="5">
        <v>69877.419847327998</v>
      </c>
      <c r="AI99" s="5">
        <v>70802.977099237003</v>
      </c>
      <c r="AJ99" s="5">
        <v>41445</v>
      </c>
      <c r="AK99" s="5">
        <v>93233</v>
      </c>
      <c r="AL99" s="2">
        <v>15.190839694999999</v>
      </c>
      <c r="AM99" s="2">
        <v>10.748091603000001</v>
      </c>
      <c r="AN99" s="2">
        <v>41.038167938999997</v>
      </c>
      <c r="AP99" s="4">
        <v>98</v>
      </c>
      <c r="AQ99" s="7">
        <f t="shared" si="6"/>
        <v>0.63636363636363635</v>
      </c>
      <c r="AR99" s="5">
        <v>67191.418367346996</v>
      </c>
      <c r="AS99" s="5">
        <v>68233.030612244998</v>
      </c>
      <c r="AT99" s="5">
        <v>41445</v>
      </c>
      <c r="AU99" s="5">
        <v>90680</v>
      </c>
      <c r="AV99" s="2">
        <v>14.551020407999999</v>
      </c>
      <c r="AW99" s="2">
        <v>10.071428571</v>
      </c>
      <c r="AX99" s="2">
        <v>41.377551019999999</v>
      </c>
      <c r="AZ99" s="4">
        <v>2</v>
      </c>
      <c r="BA99" s="7">
        <f t="shared" si="7"/>
        <v>1.2987012987012988E-2</v>
      </c>
      <c r="BB99" s="5">
        <v>86786</v>
      </c>
      <c r="BC99" s="5">
        <v>86786</v>
      </c>
      <c r="BD99" s="5">
        <v>82769</v>
      </c>
      <c r="BE99" s="5">
        <v>90803</v>
      </c>
      <c r="BF99" s="2">
        <v>19.5</v>
      </c>
      <c r="BG99" s="2">
        <v>13.5</v>
      </c>
      <c r="BH99" s="2">
        <v>42</v>
      </c>
    </row>
    <row r="100" spans="1:60" x14ac:dyDescent="0.4">
      <c r="A100" s="1" t="s">
        <v>46</v>
      </c>
      <c r="B100" s="1" t="s">
        <v>1</v>
      </c>
      <c r="C100" s="1" t="s">
        <v>230</v>
      </c>
      <c r="D100" s="1" t="s">
        <v>231</v>
      </c>
      <c r="E100" s="6">
        <v>862.9</v>
      </c>
      <c r="F100" s="6"/>
      <c r="G100" s="4">
        <v>63</v>
      </c>
      <c r="H100" s="4">
        <v>7</v>
      </c>
      <c r="I100" s="4">
        <v>0</v>
      </c>
      <c r="K100" s="4">
        <v>2</v>
      </c>
      <c r="L100" s="4">
        <v>1</v>
      </c>
      <c r="N100" s="5">
        <v>61141.698412698002</v>
      </c>
      <c r="P100" s="5">
        <v>62223.015873015996</v>
      </c>
      <c r="Q100" s="5">
        <v>45358</v>
      </c>
      <c r="R100" s="5">
        <v>85090</v>
      </c>
      <c r="T100" s="4">
        <v>1</v>
      </c>
      <c r="U100" s="5">
        <v>43840</v>
      </c>
      <c r="V100" s="5">
        <v>45358</v>
      </c>
      <c r="X100" s="2">
        <v>15.952380952</v>
      </c>
      <c r="Y100" s="2">
        <v>10.015873016</v>
      </c>
      <c r="AA100" s="2">
        <v>41.047619048000001</v>
      </c>
      <c r="AC100" s="4">
        <v>15</v>
      </c>
      <c r="AD100" s="7">
        <f t="shared" si="4"/>
        <v>0.23809523809523808</v>
      </c>
      <c r="AF100" s="4">
        <v>58</v>
      </c>
      <c r="AG100" s="7">
        <f t="shared" si="5"/>
        <v>0.92063492063492058</v>
      </c>
      <c r="AH100" s="5">
        <v>61171.155172414001</v>
      </c>
      <c r="AI100" s="5">
        <v>61900.810344828002</v>
      </c>
      <c r="AJ100" s="5">
        <v>45358</v>
      </c>
      <c r="AK100" s="5">
        <v>85090</v>
      </c>
      <c r="AL100" s="2">
        <v>15.5</v>
      </c>
      <c r="AM100" s="2">
        <v>9.5</v>
      </c>
      <c r="AN100" s="2">
        <v>40.741379309999999</v>
      </c>
      <c r="AP100" s="4">
        <v>42</v>
      </c>
      <c r="AQ100" s="7">
        <f t="shared" si="6"/>
        <v>0.66666666666666663</v>
      </c>
      <c r="AR100" s="5">
        <v>59701.976190476002</v>
      </c>
      <c r="AS100" s="5">
        <v>60510.023809523998</v>
      </c>
      <c r="AT100" s="5">
        <v>45358</v>
      </c>
      <c r="AU100" s="5">
        <v>74505</v>
      </c>
      <c r="AV100" s="2">
        <v>15.738095238</v>
      </c>
      <c r="AW100" s="2">
        <v>9.5238095240000007</v>
      </c>
      <c r="AX100" s="2">
        <v>40.880952381</v>
      </c>
      <c r="AZ100" s="4">
        <v>2</v>
      </c>
      <c r="BA100" s="7">
        <f t="shared" si="7"/>
        <v>3.1746031746031744E-2</v>
      </c>
      <c r="BB100" s="5">
        <v>81652.5</v>
      </c>
      <c r="BC100" s="5">
        <v>81652.5</v>
      </c>
      <c r="BD100" s="5">
        <v>78215</v>
      </c>
      <c r="BE100" s="5">
        <v>85090</v>
      </c>
      <c r="BF100" s="2">
        <v>17.5</v>
      </c>
      <c r="BG100" s="2">
        <v>15</v>
      </c>
      <c r="BH100" s="2">
        <v>42</v>
      </c>
    </row>
    <row r="101" spans="1:60" x14ac:dyDescent="0.4">
      <c r="A101" s="1" t="s">
        <v>49</v>
      </c>
      <c r="B101" s="1" t="s">
        <v>5</v>
      </c>
      <c r="C101" s="1" t="s">
        <v>232</v>
      </c>
      <c r="D101" s="1" t="s">
        <v>233</v>
      </c>
      <c r="E101" s="6">
        <v>30773.9</v>
      </c>
      <c r="F101" s="6"/>
      <c r="G101" s="4">
        <v>2370</v>
      </c>
      <c r="H101" s="4">
        <v>26</v>
      </c>
      <c r="I101" s="4">
        <v>1</v>
      </c>
      <c r="K101" s="4">
        <v>0</v>
      </c>
      <c r="L101" s="4">
        <v>0</v>
      </c>
      <c r="N101" s="5">
        <v>67442.483544304007</v>
      </c>
      <c r="P101" s="5">
        <v>69344.722784810001</v>
      </c>
      <c r="Q101" s="5">
        <v>45407</v>
      </c>
      <c r="R101" s="5">
        <v>164925</v>
      </c>
      <c r="T101" s="4">
        <v>2</v>
      </c>
      <c r="U101" s="5">
        <v>50980</v>
      </c>
      <c r="V101" s="5">
        <v>50980</v>
      </c>
      <c r="X101" s="2">
        <v>13.122784810000001</v>
      </c>
      <c r="Y101" s="2">
        <v>10.271308017000001</v>
      </c>
      <c r="AA101" s="2">
        <v>40.815611814</v>
      </c>
      <c r="AC101" s="4">
        <v>1169</v>
      </c>
      <c r="AD101" s="7">
        <f t="shared" si="4"/>
        <v>0.49324894514767931</v>
      </c>
      <c r="AF101" s="4">
        <v>2175</v>
      </c>
      <c r="AG101" s="7">
        <f t="shared" si="5"/>
        <v>0.91772151898734178</v>
      </c>
      <c r="AH101" s="5">
        <v>67540.313103448003</v>
      </c>
      <c r="AI101" s="5">
        <v>69204.652413792996</v>
      </c>
      <c r="AJ101" s="5">
        <v>45407</v>
      </c>
      <c r="AK101" s="5">
        <v>164925</v>
      </c>
      <c r="AL101" s="2">
        <v>13.242758621</v>
      </c>
      <c r="AM101" s="2">
        <v>10.390804598000001</v>
      </c>
      <c r="AN101" s="2">
        <v>41.017011494000002</v>
      </c>
      <c r="AP101" s="4">
        <v>1289</v>
      </c>
      <c r="AQ101" s="7">
        <f t="shared" si="6"/>
        <v>0.54388185654008436</v>
      </c>
      <c r="AR101" s="5">
        <v>64269.190069821998</v>
      </c>
      <c r="AS101" s="5">
        <v>65909.629169898995</v>
      </c>
      <c r="AT101" s="5">
        <v>45407</v>
      </c>
      <c r="AU101" s="5">
        <v>95765</v>
      </c>
      <c r="AV101" s="2">
        <v>11.909231963</v>
      </c>
      <c r="AW101" s="2">
        <v>9.1458494960000003</v>
      </c>
      <c r="AX101" s="2">
        <v>40.397207137000002</v>
      </c>
      <c r="AZ101" s="4">
        <v>105</v>
      </c>
      <c r="BA101" s="7">
        <f t="shared" si="7"/>
        <v>4.4303797468354431E-2</v>
      </c>
      <c r="BB101" s="5">
        <v>81819.514285714002</v>
      </c>
      <c r="BC101" s="5">
        <v>83579.152380952</v>
      </c>
      <c r="BD101" s="5">
        <v>59044</v>
      </c>
      <c r="BE101" s="5">
        <v>164925</v>
      </c>
      <c r="BF101" s="2">
        <v>17.971428571000001</v>
      </c>
      <c r="BG101" s="2">
        <v>14.123809524</v>
      </c>
      <c r="BH101" s="2">
        <v>42.714285713999999</v>
      </c>
    </row>
    <row r="102" spans="1:60" x14ac:dyDescent="0.4">
      <c r="A102" s="1" t="s">
        <v>234</v>
      </c>
      <c r="B102" s="1" t="s">
        <v>60</v>
      </c>
      <c r="C102" s="1" t="s">
        <v>235</v>
      </c>
      <c r="D102" s="1" t="s">
        <v>236</v>
      </c>
      <c r="E102" s="6">
        <v>112</v>
      </c>
      <c r="F102" s="6"/>
      <c r="G102" s="4">
        <v>13</v>
      </c>
      <c r="H102" s="4">
        <v>0</v>
      </c>
      <c r="I102" s="4">
        <v>1</v>
      </c>
      <c r="K102" s="4">
        <v>1</v>
      </c>
      <c r="L102" s="4">
        <v>1</v>
      </c>
      <c r="N102" s="5">
        <v>41106.153846153997</v>
      </c>
      <c r="P102" s="5">
        <v>45928</v>
      </c>
      <c r="Q102" s="5">
        <v>34505</v>
      </c>
      <c r="R102" s="5">
        <v>59674</v>
      </c>
      <c r="T102" s="4">
        <v>0</v>
      </c>
      <c r="U102" s="5" t="s">
        <v>774</v>
      </c>
      <c r="V102" s="5" t="s">
        <v>774</v>
      </c>
      <c r="X102" s="2">
        <v>14.307692308</v>
      </c>
      <c r="Y102" s="2">
        <v>10.076923077</v>
      </c>
      <c r="AA102" s="2">
        <v>41.076923076999996</v>
      </c>
      <c r="AC102" s="4">
        <v>2</v>
      </c>
      <c r="AD102" s="7">
        <f t="shared" si="4"/>
        <v>0.15384615384615385</v>
      </c>
      <c r="AF102" s="4">
        <v>12</v>
      </c>
      <c r="AG102" s="7">
        <f t="shared" si="5"/>
        <v>0.92307692307692313</v>
      </c>
      <c r="AH102" s="5">
        <v>41181.416666666999</v>
      </c>
      <c r="AI102" s="5">
        <v>46132.666666666999</v>
      </c>
      <c r="AJ102" s="5">
        <v>34505</v>
      </c>
      <c r="AK102" s="5">
        <v>59674</v>
      </c>
      <c r="AL102" s="2">
        <v>14.5</v>
      </c>
      <c r="AM102" s="2">
        <v>9.9166666669999994</v>
      </c>
      <c r="AN102" s="2">
        <v>41.666666667000001</v>
      </c>
      <c r="AP102" s="4">
        <v>8</v>
      </c>
      <c r="AQ102" s="7">
        <f t="shared" si="6"/>
        <v>0.61538461538461542</v>
      </c>
      <c r="AR102" s="5">
        <v>37497.25</v>
      </c>
      <c r="AS102" s="5">
        <v>40890.25</v>
      </c>
      <c r="AT102" s="5">
        <v>34505</v>
      </c>
      <c r="AU102" s="5">
        <v>47837</v>
      </c>
      <c r="AV102" s="2">
        <v>9.75</v>
      </c>
      <c r="AW102" s="2">
        <v>3.625</v>
      </c>
      <c r="AX102" s="2">
        <v>37.375</v>
      </c>
      <c r="AZ102" s="4">
        <v>0</v>
      </c>
      <c r="BA102" s="7">
        <f t="shared" si="7"/>
        <v>0</v>
      </c>
      <c r="BB102" s="5" t="s">
        <v>774</v>
      </c>
      <c r="BC102" s="5" t="s">
        <v>774</v>
      </c>
      <c r="BD102" s="5" t="s">
        <v>774</v>
      </c>
      <c r="BE102" s="5" t="s">
        <v>774</v>
      </c>
      <c r="BF102" s="2" t="s">
        <v>774</v>
      </c>
      <c r="BG102" s="2" t="s">
        <v>774</v>
      </c>
      <c r="BH102" s="2" t="s">
        <v>774</v>
      </c>
    </row>
    <row r="103" spans="1:60" x14ac:dyDescent="0.4">
      <c r="A103" s="1" t="s">
        <v>73</v>
      </c>
      <c r="B103" s="1" t="s">
        <v>1</v>
      </c>
      <c r="C103" s="1" t="s">
        <v>237</v>
      </c>
      <c r="D103" s="1" t="s">
        <v>238</v>
      </c>
      <c r="E103" s="6">
        <v>876.2</v>
      </c>
      <c r="F103" s="6"/>
      <c r="G103" s="4">
        <v>74</v>
      </c>
      <c r="H103" s="4">
        <v>1</v>
      </c>
      <c r="I103" s="4">
        <v>0</v>
      </c>
      <c r="K103" s="4">
        <v>5</v>
      </c>
      <c r="L103" s="4">
        <v>5</v>
      </c>
      <c r="N103" s="5">
        <v>57476.418918919</v>
      </c>
      <c r="P103" s="5">
        <v>59173.162162162</v>
      </c>
      <c r="Q103" s="5">
        <v>38402</v>
      </c>
      <c r="R103" s="5">
        <v>81060</v>
      </c>
      <c r="T103" s="4">
        <v>1</v>
      </c>
      <c r="U103" s="5">
        <v>38402</v>
      </c>
      <c r="V103" s="5">
        <v>38402</v>
      </c>
      <c r="X103" s="2">
        <v>15.5</v>
      </c>
      <c r="Y103" s="2">
        <v>11.337837838</v>
      </c>
      <c r="AA103" s="2">
        <v>40.418918918999999</v>
      </c>
      <c r="AC103" s="4">
        <v>8</v>
      </c>
      <c r="AD103" s="7">
        <f t="shared" si="4"/>
        <v>0.10810810810810811</v>
      </c>
      <c r="AF103" s="4">
        <v>61</v>
      </c>
      <c r="AG103" s="7">
        <f t="shared" si="5"/>
        <v>0.82432432432432434</v>
      </c>
      <c r="AH103" s="5">
        <v>56961.967213115</v>
      </c>
      <c r="AI103" s="5">
        <v>57805.360655737997</v>
      </c>
      <c r="AJ103" s="5">
        <v>38402</v>
      </c>
      <c r="AK103" s="5">
        <v>78699</v>
      </c>
      <c r="AL103" s="2">
        <v>14.967213115</v>
      </c>
      <c r="AM103" s="2">
        <v>10.803278689000001</v>
      </c>
      <c r="AN103" s="2">
        <v>39.606557377000001</v>
      </c>
      <c r="AP103" s="4">
        <v>29</v>
      </c>
      <c r="AQ103" s="7">
        <f t="shared" si="6"/>
        <v>0.39189189189189189</v>
      </c>
      <c r="AR103" s="5">
        <v>53889.620689654999</v>
      </c>
      <c r="AS103" s="5">
        <v>54774.482758621001</v>
      </c>
      <c r="AT103" s="5">
        <v>38402</v>
      </c>
      <c r="AU103" s="5">
        <v>76862</v>
      </c>
      <c r="AV103" s="2">
        <v>13.034482758999999</v>
      </c>
      <c r="AW103" s="2">
        <v>8.2068965519999999</v>
      </c>
      <c r="AX103" s="2">
        <v>37.344827586000001</v>
      </c>
      <c r="AZ103" s="4">
        <v>4</v>
      </c>
      <c r="BA103" s="7">
        <f t="shared" si="7"/>
        <v>5.4054054054054057E-2</v>
      </c>
      <c r="BB103" s="5">
        <v>72290</v>
      </c>
      <c r="BC103" s="5">
        <v>73391</v>
      </c>
      <c r="BD103" s="5">
        <v>71252</v>
      </c>
      <c r="BE103" s="5">
        <v>76982</v>
      </c>
      <c r="BF103" s="2">
        <v>28.75</v>
      </c>
      <c r="BG103" s="2">
        <v>18</v>
      </c>
      <c r="BH103" s="2">
        <v>52.25</v>
      </c>
    </row>
    <row r="104" spans="1:60" x14ac:dyDescent="0.4">
      <c r="A104" s="1" t="s">
        <v>239</v>
      </c>
      <c r="B104" s="1" t="s">
        <v>32</v>
      </c>
      <c r="C104" s="1" t="s">
        <v>240</v>
      </c>
      <c r="D104" s="1" t="s">
        <v>241</v>
      </c>
      <c r="E104" s="6">
        <v>10064.1</v>
      </c>
      <c r="F104" s="6"/>
      <c r="G104" s="4">
        <v>900</v>
      </c>
      <c r="H104" s="4">
        <v>14</v>
      </c>
      <c r="I104" s="4">
        <v>0</v>
      </c>
      <c r="K104" s="4">
        <v>1</v>
      </c>
      <c r="L104" s="4">
        <v>1</v>
      </c>
      <c r="N104" s="5">
        <v>58474.23</v>
      </c>
      <c r="P104" s="5">
        <v>59143.001111111</v>
      </c>
      <c r="Q104" s="5">
        <v>37218</v>
      </c>
      <c r="R104" s="5">
        <v>84514</v>
      </c>
      <c r="T104" s="4">
        <v>13</v>
      </c>
      <c r="U104" s="5">
        <v>38742.307692308001</v>
      </c>
      <c r="V104" s="5">
        <v>39396.461538461997</v>
      </c>
      <c r="X104" s="2">
        <v>14.237777778</v>
      </c>
      <c r="Y104" s="2">
        <v>13.195555556</v>
      </c>
      <c r="AA104" s="2">
        <v>41.258888888999998</v>
      </c>
      <c r="AC104" s="4">
        <v>523</v>
      </c>
      <c r="AD104" s="7">
        <f t="shared" si="4"/>
        <v>0.58111111111111113</v>
      </c>
      <c r="AF104" s="4">
        <v>797</v>
      </c>
      <c r="AG104" s="7">
        <f t="shared" si="5"/>
        <v>0.88555555555555554</v>
      </c>
      <c r="AH104" s="5">
        <v>58737.350062735</v>
      </c>
      <c r="AI104" s="5">
        <v>58944.289836887998</v>
      </c>
      <c r="AJ104" s="5">
        <v>37218</v>
      </c>
      <c r="AK104" s="5">
        <v>82269</v>
      </c>
      <c r="AL104" s="2">
        <v>14.525721454999999</v>
      </c>
      <c r="AM104" s="2">
        <v>13.486825595999999</v>
      </c>
      <c r="AN104" s="2">
        <v>41.777917189</v>
      </c>
      <c r="AP104" s="4">
        <v>637</v>
      </c>
      <c r="AQ104" s="7">
        <f t="shared" si="6"/>
        <v>0.70777777777777773</v>
      </c>
      <c r="AR104" s="5">
        <v>56599.248037677004</v>
      </c>
      <c r="AS104" s="5">
        <v>56827.324960753998</v>
      </c>
      <c r="AT104" s="5">
        <v>37218</v>
      </c>
      <c r="AU104" s="5">
        <v>77923</v>
      </c>
      <c r="AV104" s="2">
        <v>14</v>
      </c>
      <c r="AW104" s="2">
        <v>12.791208791000001</v>
      </c>
      <c r="AX104" s="2">
        <v>41.601255887000001</v>
      </c>
      <c r="AZ104" s="4">
        <v>72</v>
      </c>
      <c r="BA104" s="7">
        <f t="shared" si="7"/>
        <v>0.08</v>
      </c>
      <c r="BB104" s="5">
        <v>70613.138888889007</v>
      </c>
      <c r="BC104" s="5">
        <v>70770.666666667006</v>
      </c>
      <c r="BD104" s="5">
        <v>59725</v>
      </c>
      <c r="BE104" s="5">
        <v>82269</v>
      </c>
      <c r="BF104" s="2">
        <v>18.805555556000002</v>
      </c>
      <c r="BG104" s="2">
        <v>18.458333332999999</v>
      </c>
      <c r="BH104" s="2">
        <v>44.236111111</v>
      </c>
    </row>
    <row r="105" spans="1:60" x14ac:dyDescent="0.4">
      <c r="A105" s="1" t="s">
        <v>1</v>
      </c>
      <c r="B105" s="1" t="s">
        <v>1</v>
      </c>
      <c r="C105" s="1" t="s">
        <v>242</v>
      </c>
      <c r="D105" s="1" t="s">
        <v>243</v>
      </c>
      <c r="E105" s="6">
        <v>366.1</v>
      </c>
      <c r="F105" s="6"/>
      <c r="G105" s="4">
        <v>37</v>
      </c>
      <c r="H105" s="4">
        <v>4</v>
      </c>
      <c r="I105" s="4">
        <v>0</v>
      </c>
      <c r="K105" s="4">
        <v>2</v>
      </c>
      <c r="L105" s="4">
        <v>1</v>
      </c>
      <c r="N105" s="5">
        <v>49178.891891892003</v>
      </c>
      <c r="P105" s="5">
        <v>50467.243243243</v>
      </c>
      <c r="Q105" s="5">
        <v>34933</v>
      </c>
      <c r="R105" s="5">
        <v>67066</v>
      </c>
      <c r="T105" s="4">
        <v>3</v>
      </c>
      <c r="U105" s="5">
        <v>35398.666666666999</v>
      </c>
      <c r="V105" s="5">
        <v>36415.333333333001</v>
      </c>
      <c r="X105" s="2">
        <v>11.513513514</v>
      </c>
      <c r="Y105" s="2">
        <v>9.4054054049999998</v>
      </c>
      <c r="AA105" s="2">
        <v>37</v>
      </c>
      <c r="AC105" s="4">
        <v>5</v>
      </c>
      <c r="AD105" s="7">
        <f t="shared" si="4"/>
        <v>0.13513513513513514</v>
      </c>
      <c r="AF105" s="4">
        <v>30</v>
      </c>
      <c r="AG105" s="7">
        <f t="shared" si="5"/>
        <v>0.81081081081081086</v>
      </c>
      <c r="AH105" s="5">
        <v>49770.766666666997</v>
      </c>
      <c r="AI105" s="5">
        <v>50589</v>
      </c>
      <c r="AJ105" s="5">
        <v>34933</v>
      </c>
      <c r="AK105" s="5">
        <v>65508</v>
      </c>
      <c r="AL105" s="2">
        <v>12.3</v>
      </c>
      <c r="AM105" s="2">
        <v>10.166666666999999</v>
      </c>
      <c r="AN105" s="2">
        <v>37.833333332999999</v>
      </c>
      <c r="AP105" s="4">
        <v>20</v>
      </c>
      <c r="AQ105" s="7">
        <f t="shared" si="6"/>
        <v>0.54054054054054057</v>
      </c>
      <c r="AR105" s="5">
        <v>46416.6</v>
      </c>
      <c r="AS105" s="5">
        <v>47450.2</v>
      </c>
      <c r="AT105" s="5">
        <v>34933</v>
      </c>
      <c r="AU105" s="5">
        <v>60946</v>
      </c>
      <c r="AV105" s="2">
        <v>9.5</v>
      </c>
      <c r="AW105" s="2">
        <v>8</v>
      </c>
      <c r="AX105" s="2">
        <v>36.4</v>
      </c>
      <c r="AZ105" s="4">
        <v>0</v>
      </c>
      <c r="BA105" s="7">
        <f t="shared" si="7"/>
        <v>0</v>
      </c>
      <c r="BB105" s="5" t="s">
        <v>774</v>
      </c>
      <c r="BC105" s="5" t="s">
        <v>774</v>
      </c>
      <c r="BD105" s="5" t="s">
        <v>774</v>
      </c>
      <c r="BE105" s="5" t="s">
        <v>774</v>
      </c>
      <c r="BF105" s="2" t="s">
        <v>774</v>
      </c>
      <c r="BG105" s="2" t="s">
        <v>774</v>
      </c>
      <c r="BH105" s="2" t="s">
        <v>774</v>
      </c>
    </row>
    <row r="106" spans="1:60" x14ac:dyDescent="0.4">
      <c r="A106" s="1" t="s">
        <v>244</v>
      </c>
      <c r="B106" s="1" t="s">
        <v>60</v>
      </c>
      <c r="C106" s="1" t="s">
        <v>245</v>
      </c>
      <c r="D106" s="1" t="s">
        <v>246</v>
      </c>
      <c r="E106" s="6">
        <v>379.2</v>
      </c>
      <c r="F106" s="6"/>
      <c r="G106" s="4">
        <v>36</v>
      </c>
      <c r="H106" s="4">
        <v>1</v>
      </c>
      <c r="I106" s="4">
        <v>0</v>
      </c>
      <c r="K106" s="4">
        <v>1</v>
      </c>
      <c r="L106" s="4">
        <v>1</v>
      </c>
      <c r="N106" s="5">
        <v>51796.111111111</v>
      </c>
      <c r="P106" s="5">
        <v>55183.555555555999</v>
      </c>
      <c r="Q106" s="5">
        <v>39227</v>
      </c>
      <c r="R106" s="5">
        <v>70488</v>
      </c>
      <c r="T106" s="4">
        <v>2</v>
      </c>
      <c r="U106" s="5">
        <v>42620.5</v>
      </c>
      <c r="V106" s="5">
        <v>45029.5</v>
      </c>
      <c r="X106" s="2">
        <v>12.361111111</v>
      </c>
      <c r="Y106" s="2">
        <v>8.0833333330000006</v>
      </c>
      <c r="AA106" s="2">
        <v>41.583333332999999</v>
      </c>
      <c r="AC106" s="4">
        <v>6</v>
      </c>
      <c r="AD106" s="7">
        <f t="shared" si="4"/>
        <v>0.16666666666666666</v>
      </c>
      <c r="AF106" s="4">
        <v>30</v>
      </c>
      <c r="AG106" s="7">
        <f t="shared" si="5"/>
        <v>0.83333333333333337</v>
      </c>
      <c r="AH106" s="5">
        <v>50371.766666666997</v>
      </c>
      <c r="AI106" s="5">
        <v>53176.166666666999</v>
      </c>
      <c r="AJ106" s="5">
        <v>39227</v>
      </c>
      <c r="AK106" s="5">
        <v>70488</v>
      </c>
      <c r="AL106" s="2">
        <v>10.666666666999999</v>
      </c>
      <c r="AM106" s="2">
        <v>5.8666666669999996</v>
      </c>
      <c r="AN106" s="2">
        <v>40.200000000000003</v>
      </c>
      <c r="AP106" s="4">
        <v>24</v>
      </c>
      <c r="AQ106" s="7">
        <f t="shared" si="6"/>
        <v>0.66666666666666663</v>
      </c>
      <c r="AR106" s="5">
        <v>47805.125</v>
      </c>
      <c r="AS106" s="5">
        <v>50460.416666666999</v>
      </c>
      <c r="AT106" s="5">
        <v>39227</v>
      </c>
      <c r="AU106" s="5">
        <v>62649</v>
      </c>
      <c r="AV106" s="2">
        <v>9.2916666669999994</v>
      </c>
      <c r="AW106" s="2">
        <v>4.4583333329999997</v>
      </c>
      <c r="AX106" s="2">
        <v>39.625</v>
      </c>
      <c r="AZ106" s="4">
        <v>0</v>
      </c>
      <c r="BA106" s="7">
        <f t="shared" si="7"/>
        <v>0</v>
      </c>
      <c r="BB106" s="5" t="s">
        <v>774</v>
      </c>
      <c r="BC106" s="5" t="s">
        <v>774</v>
      </c>
      <c r="BD106" s="5" t="s">
        <v>774</v>
      </c>
      <c r="BE106" s="5" t="s">
        <v>774</v>
      </c>
      <c r="BF106" s="2" t="s">
        <v>774</v>
      </c>
      <c r="BG106" s="2" t="s">
        <v>774</v>
      </c>
      <c r="BH106" s="2" t="s">
        <v>774</v>
      </c>
    </row>
    <row r="107" spans="1:60" x14ac:dyDescent="0.4">
      <c r="A107" s="1" t="s">
        <v>87</v>
      </c>
      <c r="B107" s="1" t="s">
        <v>46</v>
      </c>
      <c r="C107" s="1" t="s">
        <v>247</v>
      </c>
      <c r="D107" s="1" t="s">
        <v>248</v>
      </c>
      <c r="E107" s="6">
        <v>503.5</v>
      </c>
      <c r="F107" s="6"/>
      <c r="G107" s="4">
        <v>53</v>
      </c>
      <c r="H107" s="4">
        <v>0</v>
      </c>
      <c r="I107" s="4">
        <v>0</v>
      </c>
      <c r="K107" s="4">
        <v>3</v>
      </c>
      <c r="L107" s="4">
        <v>3</v>
      </c>
      <c r="N107" s="5">
        <v>60244.622641508999</v>
      </c>
      <c r="P107" s="5">
        <v>62675.301886791996</v>
      </c>
      <c r="Q107" s="5">
        <v>40210</v>
      </c>
      <c r="R107" s="5">
        <v>82001</v>
      </c>
      <c r="T107" s="4">
        <v>1</v>
      </c>
      <c r="U107" s="5">
        <v>40210</v>
      </c>
      <c r="V107" s="5">
        <v>40210</v>
      </c>
      <c r="X107" s="2">
        <v>15.547169811</v>
      </c>
      <c r="Y107" s="2">
        <v>11.037735849000001</v>
      </c>
      <c r="AA107" s="2">
        <v>42.735849057000003</v>
      </c>
      <c r="AC107" s="4">
        <v>15</v>
      </c>
      <c r="AD107" s="7">
        <f t="shared" si="4"/>
        <v>0.28301886792452829</v>
      </c>
      <c r="AF107" s="4">
        <v>43</v>
      </c>
      <c r="AG107" s="7">
        <f t="shared" si="5"/>
        <v>0.81132075471698117</v>
      </c>
      <c r="AH107" s="5">
        <v>59637.255813953001</v>
      </c>
      <c r="AI107" s="5">
        <v>60697.162790697999</v>
      </c>
      <c r="AJ107" s="5">
        <v>40210</v>
      </c>
      <c r="AK107" s="5">
        <v>81584</v>
      </c>
      <c r="AL107" s="2">
        <v>15.581395348999999</v>
      </c>
      <c r="AM107" s="2">
        <v>10.674418605</v>
      </c>
      <c r="AN107" s="2">
        <v>42.906976743999998</v>
      </c>
      <c r="AP107" s="4">
        <v>27</v>
      </c>
      <c r="AQ107" s="7">
        <f t="shared" si="6"/>
        <v>0.50943396226415094</v>
      </c>
      <c r="AR107" s="5">
        <v>57061.481481481002</v>
      </c>
      <c r="AS107" s="5">
        <v>57951.666666666999</v>
      </c>
      <c r="AT107" s="5">
        <v>40210</v>
      </c>
      <c r="AU107" s="5">
        <v>75127</v>
      </c>
      <c r="AV107" s="2">
        <v>14.296296296</v>
      </c>
      <c r="AW107" s="2">
        <v>7.9629629629999998</v>
      </c>
      <c r="AX107" s="2">
        <v>42.925925925999998</v>
      </c>
      <c r="AZ107" s="4">
        <v>1</v>
      </c>
      <c r="BA107" s="7">
        <f t="shared" si="7"/>
        <v>1.8867924528301886E-2</v>
      </c>
      <c r="BB107" s="5">
        <v>81584</v>
      </c>
      <c r="BC107" s="5">
        <v>81584</v>
      </c>
      <c r="BD107" s="5">
        <v>81584</v>
      </c>
      <c r="BE107" s="5">
        <v>81584</v>
      </c>
      <c r="BF107" s="2">
        <v>28</v>
      </c>
      <c r="BG107" s="2">
        <v>28</v>
      </c>
      <c r="BH107" s="2">
        <v>54</v>
      </c>
    </row>
    <row r="108" spans="1:60" x14ac:dyDescent="0.4">
      <c r="A108" s="1" t="s">
        <v>84</v>
      </c>
      <c r="B108" s="1" t="s">
        <v>15</v>
      </c>
      <c r="C108" s="1" t="s">
        <v>249</v>
      </c>
      <c r="D108" s="1" t="s">
        <v>250</v>
      </c>
      <c r="E108" s="6">
        <v>952</v>
      </c>
      <c r="F108" s="6"/>
      <c r="G108" s="4">
        <v>84</v>
      </c>
      <c r="H108" s="4">
        <v>1</v>
      </c>
      <c r="I108" s="4">
        <v>0</v>
      </c>
      <c r="K108" s="4">
        <v>0</v>
      </c>
      <c r="L108" s="4">
        <v>0</v>
      </c>
      <c r="N108" s="5">
        <v>53296.988095237997</v>
      </c>
      <c r="P108" s="5">
        <v>55014.916666666999</v>
      </c>
      <c r="Q108" s="5">
        <v>40000</v>
      </c>
      <c r="R108" s="5">
        <v>112840</v>
      </c>
      <c r="T108" s="4">
        <v>6</v>
      </c>
      <c r="U108" s="5">
        <v>42577</v>
      </c>
      <c r="V108" s="5">
        <v>44737</v>
      </c>
      <c r="X108" s="2">
        <v>11.011904762</v>
      </c>
      <c r="Y108" s="2">
        <v>7.7857142860000002</v>
      </c>
      <c r="AA108" s="2">
        <v>39.238095238</v>
      </c>
      <c r="AC108" s="4">
        <v>20</v>
      </c>
      <c r="AD108" s="7">
        <f t="shared" si="4"/>
        <v>0.23809523809523808</v>
      </c>
      <c r="AF108" s="4">
        <v>67</v>
      </c>
      <c r="AG108" s="7">
        <f t="shared" si="5"/>
        <v>0.79761904761904767</v>
      </c>
      <c r="AH108" s="5">
        <v>51918.582089552001</v>
      </c>
      <c r="AI108" s="5">
        <v>52763.149253730997</v>
      </c>
      <c r="AJ108" s="5">
        <v>40000</v>
      </c>
      <c r="AK108" s="5">
        <v>71809</v>
      </c>
      <c r="AL108" s="2">
        <v>10.731343283999999</v>
      </c>
      <c r="AM108" s="2">
        <v>7.2686567159999997</v>
      </c>
      <c r="AN108" s="2">
        <v>39.820895522000001</v>
      </c>
      <c r="AP108" s="4">
        <v>53</v>
      </c>
      <c r="AQ108" s="7">
        <f t="shared" si="6"/>
        <v>0.63095238095238093</v>
      </c>
      <c r="AR108" s="5">
        <v>49871.924528301999</v>
      </c>
      <c r="AS108" s="5">
        <v>50868.264150943003</v>
      </c>
      <c r="AT108" s="5">
        <v>40000</v>
      </c>
      <c r="AU108" s="5">
        <v>71809</v>
      </c>
      <c r="AV108" s="2">
        <v>10.113207547</v>
      </c>
      <c r="AW108" s="2">
        <v>6.886792453</v>
      </c>
      <c r="AX108" s="2">
        <v>39.509433962000003</v>
      </c>
      <c r="AZ108" s="4">
        <v>2</v>
      </c>
      <c r="BA108" s="7">
        <f t="shared" si="7"/>
        <v>2.3809523809523808E-2</v>
      </c>
      <c r="BB108" s="5">
        <v>64967</v>
      </c>
      <c r="BC108" s="5">
        <v>64967</v>
      </c>
      <c r="BD108" s="5">
        <v>63065</v>
      </c>
      <c r="BE108" s="5">
        <v>66869</v>
      </c>
      <c r="BF108" s="2">
        <v>11.5</v>
      </c>
      <c r="BG108" s="2">
        <v>11.5</v>
      </c>
      <c r="BH108" s="2">
        <v>34</v>
      </c>
    </row>
    <row r="109" spans="1:60" x14ac:dyDescent="0.4">
      <c r="A109" s="1" t="s">
        <v>251</v>
      </c>
      <c r="B109" s="1" t="s">
        <v>5</v>
      </c>
      <c r="C109" s="1" t="s">
        <v>252</v>
      </c>
      <c r="D109" s="1" t="s">
        <v>253</v>
      </c>
      <c r="E109" s="6">
        <v>562.29999999999995</v>
      </c>
      <c r="F109" s="6"/>
      <c r="G109" s="4">
        <v>51</v>
      </c>
      <c r="H109" s="4">
        <v>2</v>
      </c>
      <c r="I109" s="4">
        <v>0</v>
      </c>
      <c r="K109" s="4">
        <v>0</v>
      </c>
      <c r="L109" s="4">
        <v>0</v>
      </c>
      <c r="N109" s="5">
        <v>48365.921568627004</v>
      </c>
      <c r="P109" s="5">
        <v>50873.352941176003</v>
      </c>
      <c r="Q109" s="5">
        <v>37517</v>
      </c>
      <c r="R109" s="5">
        <v>78012</v>
      </c>
      <c r="T109" s="4">
        <v>2</v>
      </c>
      <c r="U109" s="5">
        <v>37517</v>
      </c>
      <c r="V109" s="5">
        <v>38930</v>
      </c>
      <c r="X109" s="2">
        <v>13.901960784</v>
      </c>
      <c r="Y109" s="2">
        <v>10.529411765000001</v>
      </c>
      <c r="AA109" s="2">
        <v>39.588235294</v>
      </c>
      <c r="AC109" s="4">
        <v>2</v>
      </c>
      <c r="AD109" s="7">
        <f t="shared" si="4"/>
        <v>3.9215686274509803E-2</v>
      </c>
      <c r="AF109" s="4">
        <v>39</v>
      </c>
      <c r="AG109" s="7">
        <f t="shared" si="5"/>
        <v>0.76470588235294112</v>
      </c>
      <c r="AH109" s="5">
        <v>46879.179487178997</v>
      </c>
      <c r="AI109" s="5">
        <v>48138.102564102999</v>
      </c>
      <c r="AJ109" s="5">
        <v>37517</v>
      </c>
      <c r="AK109" s="5">
        <v>60637</v>
      </c>
      <c r="AL109" s="2">
        <v>12.025641026000001</v>
      </c>
      <c r="AM109" s="2">
        <v>9.2051282049999994</v>
      </c>
      <c r="AN109" s="2">
        <v>38.025641026000002</v>
      </c>
      <c r="AP109" s="4">
        <v>27</v>
      </c>
      <c r="AQ109" s="7">
        <f t="shared" si="6"/>
        <v>0.52941176470588236</v>
      </c>
      <c r="AR109" s="5">
        <v>46044.407407407001</v>
      </c>
      <c r="AS109" s="5">
        <v>47262.333333333001</v>
      </c>
      <c r="AT109" s="5">
        <v>37517</v>
      </c>
      <c r="AU109" s="5">
        <v>60637</v>
      </c>
      <c r="AV109" s="2">
        <v>11.62962963</v>
      </c>
      <c r="AW109" s="2">
        <v>8.7777777780000008</v>
      </c>
      <c r="AX109" s="2">
        <v>39.074074074000002</v>
      </c>
      <c r="AZ109" s="4">
        <v>2</v>
      </c>
      <c r="BA109" s="7">
        <f t="shared" si="7"/>
        <v>3.9215686274509803E-2</v>
      </c>
      <c r="BB109" s="5">
        <v>54219.5</v>
      </c>
      <c r="BC109" s="5">
        <v>54219.5</v>
      </c>
      <c r="BD109" s="5">
        <v>50417</v>
      </c>
      <c r="BE109" s="5">
        <v>58022</v>
      </c>
      <c r="BF109" s="2">
        <v>10.5</v>
      </c>
      <c r="BG109" s="2">
        <v>9</v>
      </c>
      <c r="BH109" s="2">
        <v>34</v>
      </c>
    </row>
    <row r="110" spans="1:60" x14ac:dyDescent="0.4">
      <c r="A110" s="1" t="s">
        <v>23</v>
      </c>
      <c r="B110" s="1" t="s">
        <v>1</v>
      </c>
      <c r="C110" s="1" t="s">
        <v>254</v>
      </c>
      <c r="D110" s="1" t="s">
        <v>255</v>
      </c>
      <c r="E110" s="6">
        <v>541.9</v>
      </c>
      <c r="F110" s="6"/>
      <c r="G110" s="4">
        <v>46</v>
      </c>
      <c r="H110" s="4">
        <v>4</v>
      </c>
      <c r="I110" s="4">
        <v>0</v>
      </c>
      <c r="K110" s="4">
        <v>0</v>
      </c>
      <c r="L110" s="4">
        <v>0</v>
      </c>
      <c r="N110" s="5">
        <v>58044.478260869997</v>
      </c>
      <c r="P110" s="5">
        <v>60841.434782609002</v>
      </c>
      <c r="Q110" s="5">
        <v>42784</v>
      </c>
      <c r="R110" s="5">
        <v>76813</v>
      </c>
      <c r="T110" s="4">
        <v>0</v>
      </c>
      <c r="U110" s="5" t="s">
        <v>774</v>
      </c>
      <c r="V110" s="5" t="s">
        <v>774</v>
      </c>
      <c r="X110" s="2">
        <v>15.369565217</v>
      </c>
      <c r="Y110" s="2">
        <v>11.608695652</v>
      </c>
      <c r="AA110" s="2">
        <v>43.065217390999997</v>
      </c>
      <c r="AC110" s="4">
        <v>12</v>
      </c>
      <c r="AD110" s="7">
        <f t="shared" si="4"/>
        <v>0.2608695652173913</v>
      </c>
      <c r="AF110" s="4">
        <v>36</v>
      </c>
      <c r="AG110" s="7">
        <f t="shared" si="5"/>
        <v>0.78260869565217395</v>
      </c>
      <c r="AH110" s="5">
        <v>58501.805555555999</v>
      </c>
      <c r="AI110" s="5">
        <v>60158.166666666999</v>
      </c>
      <c r="AJ110" s="5">
        <v>42784</v>
      </c>
      <c r="AK110" s="5">
        <v>76813</v>
      </c>
      <c r="AL110" s="2">
        <v>16.5</v>
      </c>
      <c r="AM110" s="2">
        <v>12.416666666999999</v>
      </c>
      <c r="AN110" s="2">
        <v>44.611111111</v>
      </c>
      <c r="AP110" s="4">
        <v>27</v>
      </c>
      <c r="AQ110" s="7">
        <f t="shared" si="6"/>
        <v>0.58695652173913049</v>
      </c>
      <c r="AR110" s="5">
        <v>57689.666666666999</v>
      </c>
      <c r="AS110" s="5">
        <v>59006.074074074</v>
      </c>
      <c r="AT110" s="5">
        <v>42784</v>
      </c>
      <c r="AU110" s="5">
        <v>73374</v>
      </c>
      <c r="AV110" s="2">
        <v>16.62962963</v>
      </c>
      <c r="AW110" s="2">
        <v>12.518518519000001</v>
      </c>
      <c r="AX110" s="2">
        <v>45.148148147999997</v>
      </c>
      <c r="AZ110" s="4">
        <v>1</v>
      </c>
      <c r="BA110" s="7">
        <f t="shared" si="7"/>
        <v>2.1739130434782608E-2</v>
      </c>
      <c r="BB110" s="5">
        <v>76313</v>
      </c>
      <c r="BC110" s="5">
        <v>76813</v>
      </c>
      <c r="BD110" s="5">
        <v>76813</v>
      </c>
      <c r="BE110" s="5">
        <v>76813</v>
      </c>
      <c r="BF110" s="2">
        <v>25</v>
      </c>
      <c r="BG110" s="2">
        <v>10</v>
      </c>
      <c r="BH110" s="2">
        <v>48</v>
      </c>
    </row>
    <row r="111" spans="1:60" x14ac:dyDescent="0.4">
      <c r="A111" s="1" t="s">
        <v>45</v>
      </c>
      <c r="B111" s="1" t="s">
        <v>46</v>
      </c>
      <c r="C111" s="1" t="s">
        <v>256</v>
      </c>
      <c r="D111" s="1" t="s">
        <v>257</v>
      </c>
      <c r="E111" s="6">
        <v>549.6</v>
      </c>
      <c r="F111" s="6"/>
      <c r="G111" s="4">
        <v>48</v>
      </c>
      <c r="H111" s="4">
        <v>1</v>
      </c>
      <c r="I111" s="4">
        <v>0</v>
      </c>
      <c r="K111" s="4">
        <v>0</v>
      </c>
      <c r="L111" s="4">
        <v>0</v>
      </c>
      <c r="N111" s="5">
        <v>47360.604166666999</v>
      </c>
      <c r="P111" s="5">
        <v>48192.104166666999</v>
      </c>
      <c r="Q111" s="5">
        <v>33500</v>
      </c>
      <c r="R111" s="5">
        <v>68183</v>
      </c>
      <c r="T111" s="4">
        <v>6</v>
      </c>
      <c r="U111" s="5">
        <v>33646</v>
      </c>
      <c r="V111" s="5">
        <v>33646</v>
      </c>
      <c r="X111" s="2">
        <v>12.125</v>
      </c>
      <c r="Y111" s="2">
        <v>9.5625</v>
      </c>
      <c r="AA111" s="2">
        <v>40.604166667000001</v>
      </c>
      <c r="AC111" s="4">
        <v>7</v>
      </c>
      <c r="AD111" s="7">
        <f t="shared" si="4"/>
        <v>0.14583333333333334</v>
      </c>
      <c r="AF111" s="4">
        <v>39</v>
      </c>
      <c r="AG111" s="7">
        <f t="shared" si="5"/>
        <v>0.8125</v>
      </c>
      <c r="AH111" s="5">
        <v>47292.435897436</v>
      </c>
      <c r="AI111" s="5">
        <v>47396.256410255999</v>
      </c>
      <c r="AJ111" s="5">
        <v>33500</v>
      </c>
      <c r="AK111" s="5">
        <v>61699</v>
      </c>
      <c r="AL111" s="2">
        <v>11.871794872000001</v>
      </c>
      <c r="AM111" s="2">
        <v>9.4871794870000006</v>
      </c>
      <c r="AN111" s="2">
        <v>41.641025640999999</v>
      </c>
      <c r="AP111" s="4">
        <v>30</v>
      </c>
      <c r="AQ111" s="7">
        <f t="shared" si="6"/>
        <v>0.625</v>
      </c>
      <c r="AR111" s="5">
        <v>44670.566666667</v>
      </c>
      <c r="AS111" s="5">
        <v>44738.033333332998</v>
      </c>
      <c r="AT111" s="5">
        <v>33500</v>
      </c>
      <c r="AU111" s="5">
        <v>58628</v>
      </c>
      <c r="AV111" s="2">
        <v>8.6333333329999995</v>
      </c>
      <c r="AW111" s="2">
        <v>6.3333333329999997</v>
      </c>
      <c r="AX111" s="2">
        <v>38.966666666999998</v>
      </c>
      <c r="AZ111" s="4">
        <v>1</v>
      </c>
      <c r="BA111" s="7">
        <f t="shared" si="7"/>
        <v>2.0833333333333332E-2</v>
      </c>
      <c r="BB111" s="5">
        <v>60190</v>
      </c>
      <c r="BC111" s="5">
        <v>60190</v>
      </c>
      <c r="BD111" s="5">
        <v>60190</v>
      </c>
      <c r="BE111" s="5">
        <v>60190</v>
      </c>
      <c r="BF111" s="2">
        <v>24</v>
      </c>
      <c r="BG111" s="2">
        <v>24</v>
      </c>
      <c r="BH111" s="2">
        <v>45</v>
      </c>
    </row>
    <row r="112" spans="1:60" x14ac:dyDescent="0.4">
      <c r="A112" s="1" t="s">
        <v>258</v>
      </c>
      <c r="B112" s="1" t="s">
        <v>1</v>
      </c>
      <c r="C112" s="1" t="s">
        <v>259</v>
      </c>
      <c r="D112" s="1" t="s">
        <v>260</v>
      </c>
      <c r="E112" s="6">
        <v>525.20000000000005</v>
      </c>
      <c r="F112" s="6"/>
      <c r="G112" s="4">
        <v>46</v>
      </c>
      <c r="H112" s="4">
        <v>4</v>
      </c>
      <c r="I112" s="4">
        <v>0</v>
      </c>
      <c r="K112" s="4">
        <v>0</v>
      </c>
      <c r="L112" s="4">
        <v>0</v>
      </c>
      <c r="N112" s="5">
        <v>53259.630434783001</v>
      </c>
      <c r="P112" s="5">
        <v>55580.5</v>
      </c>
      <c r="Q112" s="5">
        <v>34513</v>
      </c>
      <c r="R112" s="5">
        <v>82603</v>
      </c>
      <c r="T112" s="4">
        <v>3</v>
      </c>
      <c r="U112" s="5">
        <v>38840.333333333001</v>
      </c>
      <c r="V112" s="5">
        <v>39588</v>
      </c>
      <c r="X112" s="2">
        <v>13.782608696</v>
      </c>
      <c r="Y112" s="2">
        <v>9</v>
      </c>
      <c r="AA112" s="2">
        <v>42.108695652000002</v>
      </c>
      <c r="AC112" s="4">
        <v>14</v>
      </c>
      <c r="AD112" s="7">
        <f t="shared" si="4"/>
        <v>0.30434782608695654</v>
      </c>
      <c r="AF112" s="4">
        <v>38</v>
      </c>
      <c r="AG112" s="7">
        <f t="shared" si="5"/>
        <v>0.82608695652173914</v>
      </c>
      <c r="AH112" s="5">
        <v>52575.552631578998</v>
      </c>
      <c r="AI112" s="5">
        <v>54038.078947367998</v>
      </c>
      <c r="AJ112" s="5">
        <v>34513</v>
      </c>
      <c r="AK112" s="5">
        <v>82603</v>
      </c>
      <c r="AL112" s="2">
        <v>13.157894736999999</v>
      </c>
      <c r="AM112" s="2">
        <v>7.5</v>
      </c>
      <c r="AN112" s="2">
        <v>42.289473684000001</v>
      </c>
      <c r="AP112" s="4">
        <v>28</v>
      </c>
      <c r="AQ112" s="7">
        <f t="shared" si="6"/>
        <v>0.60869565217391308</v>
      </c>
      <c r="AR112" s="5">
        <v>49320.392857143001</v>
      </c>
      <c r="AS112" s="5">
        <v>50709.357142856999</v>
      </c>
      <c r="AT112" s="5">
        <v>34513</v>
      </c>
      <c r="AU112" s="5">
        <v>74801</v>
      </c>
      <c r="AV112" s="2">
        <v>11.035714285999999</v>
      </c>
      <c r="AW112" s="2">
        <v>4.7857142860000002</v>
      </c>
      <c r="AX112" s="2">
        <v>40.964285713999999</v>
      </c>
      <c r="AZ112" s="4">
        <v>2</v>
      </c>
      <c r="BA112" s="7">
        <f t="shared" si="7"/>
        <v>4.3478260869565216E-2</v>
      </c>
      <c r="BB112" s="5">
        <v>70384</v>
      </c>
      <c r="BC112" s="5">
        <v>75098.5</v>
      </c>
      <c r="BD112" s="5">
        <v>67594</v>
      </c>
      <c r="BE112" s="5">
        <v>82603</v>
      </c>
      <c r="BF112" s="2">
        <v>21.5</v>
      </c>
      <c r="BG112" s="2">
        <v>17</v>
      </c>
      <c r="BH112" s="2">
        <v>45.5</v>
      </c>
    </row>
    <row r="113" spans="1:60" x14ac:dyDescent="0.4">
      <c r="A113" s="1" t="s">
        <v>211</v>
      </c>
      <c r="B113" s="1" t="s">
        <v>60</v>
      </c>
      <c r="C113" s="1" t="s">
        <v>261</v>
      </c>
      <c r="D113" s="1" t="s">
        <v>262</v>
      </c>
      <c r="E113" s="6">
        <v>472.5</v>
      </c>
      <c r="F113" s="6"/>
      <c r="G113" s="4">
        <v>40</v>
      </c>
      <c r="H113" s="4">
        <v>4</v>
      </c>
      <c r="I113" s="4">
        <v>0</v>
      </c>
      <c r="K113" s="4">
        <v>1</v>
      </c>
      <c r="L113" s="4">
        <v>1</v>
      </c>
      <c r="N113" s="5">
        <v>50350</v>
      </c>
      <c r="P113" s="5">
        <v>52083.3</v>
      </c>
      <c r="Q113" s="5">
        <v>40012</v>
      </c>
      <c r="R113" s="5">
        <v>81458</v>
      </c>
      <c r="T113" s="4">
        <v>1</v>
      </c>
      <c r="U113" s="5">
        <v>40012</v>
      </c>
      <c r="V113" s="5">
        <v>42083</v>
      </c>
      <c r="X113" s="2">
        <v>14.574999999999999</v>
      </c>
      <c r="Y113" s="2">
        <v>9.85</v>
      </c>
      <c r="AA113" s="2">
        <v>44.625</v>
      </c>
      <c r="AC113" s="4">
        <v>13</v>
      </c>
      <c r="AD113" s="7">
        <f t="shared" si="4"/>
        <v>0.32500000000000001</v>
      </c>
      <c r="AF113" s="4">
        <v>36</v>
      </c>
      <c r="AG113" s="7">
        <f t="shared" si="5"/>
        <v>0.9</v>
      </c>
      <c r="AH113" s="5">
        <v>49644.833333333001</v>
      </c>
      <c r="AI113" s="5">
        <v>50383.666666666999</v>
      </c>
      <c r="AJ113" s="5">
        <v>40012</v>
      </c>
      <c r="AK113" s="5">
        <v>63689</v>
      </c>
      <c r="AL113" s="2">
        <v>13.388888889</v>
      </c>
      <c r="AM113" s="2">
        <v>8.8333333330000006</v>
      </c>
      <c r="AN113" s="2">
        <v>43.305555556000002</v>
      </c>
      <c r="AP113" s="4">
        <v>28</v>
      </c>
      <c r="AQ113" s="7">
        <f t="shared" si="6"/>
        <v>0.7</v>
      </c>
      <c r="AR113" s="5">
        <v>47819.75</v>
      </c>
      <c r="AS113" s="5">
        <v>48769.678571429002</v>
      </c>
      <c r="AT113" s="5">
        <v>40012</v>
      </c>
      <c r="AU113" s="5">
        <v>60000</v>
      </c>
      <c r="AV113" s="2">
        <v>10.892857143000001</v>
      </c>
      <c r="AW113" s="2">
        <v>7.0357142860000002</v>
      </c>
      <c r="AX113" s="2">
        <v>41.785714286000001</v>
      </c>
      <c r="AZ113" s="4">
        <v>1</v>
      </c>
      <c r="BA113" s="7">
        <f t="shared" si="7"/>
        <v>2.5000000000000001E-2</v>
      </c>
      <c r="BB113" s="5">
        <v>61163</v>
      </c>
      <c r="BC113" s="5">
        <v>61163</v>
      </c>
      <c r="BD113" s="5">
        <v>61163</v>
      </c>
      <c r="BE113" s="5">
        <v>61163</v>
      </c>
      <c r="BF113" s="2">
        <v>17</v>
      </c>
      <c r="BG113" s="2">
        <v>17</v>
      </c>
      <c r="BH113" s="2">
        <v>43</v>
      </c>
    </row>
    <row r="114" spans="1:60" x14ac:dyDescent="0.4">
      <c r="A114" s="1" t="s">
        <v>31</v>
      </c>
      <c r="B114" s="1" t="s">
        <v>32</v>
      </c>
      <c r="C114" s="1" t="s">
        <v>263</v>
      </c>
      <c r="D114" s="1" t="s">
        <v>264</v>
      </c>
      <c r="E114" s="6">
        <v>331.3</v>
      </c>
      <c r="F114" s="6"/>
      <c r="G114" s="4">
        <v>29</v>
      </c>
      <c r="H114" s="4">
        <v>4</v>
      </c>
      <c r="I114" s="4">
        <v>0</v>
      </c>
      <c r="K114" s="4">
        <v>0</v>
      </c>
      <c r="L114" s="4">
        <v>0</v>
      </c>
      <c r="N114" s="5">
        <v>47283.793103447999</v>
      </c>
      <c r="P114" s="5">
        <v>49392.379310345001</v>
      </c>
      <c r="Q114" s="5">
        <v>35579</v>
      </c>
      <c r="R114" s="5">
        <v>65015</v>
      </c>
      <c r="T114" s="4">
        <v>0</v>
      </c>
      <c r="U114" s="5" t="s">
        <v>774</v>
      </c>
      <c r="V114" s="5" t="s">
        <v>774</v>
      </c>
      <c r="X114" s="2">
        <v>15.620689655</v>
      </c>
      <c r="Y114" s="2">
        <v>10.517241379</v>
      </c>
      <c r="AA114" s="2">
        <v>43.413793103000003</v>
      </c>
      <c r="AC114" s="4">
        <v>9</v>
      </c>
      <c r="AD114" s="7">
        <f t="shared" si="4"/>
        <v>0.31034482758620691</v>
      </c>
      <c r="AF114" s="4">
        <v>27</v>
      </c>
      <c r="AG114" s="7">
        <f t="shared" si="5"/>
        <v>0.93103448275862066</v>
      </c>
      <c r="AH114" s="5">
        <v>46759.814814814999</v>
      </c>
      <c r="AI114" s="5">
        <v>48616.074074074</v>
      </c>
      <c r="AJ114" s="5">
        <v>35579</v>
      </c>
      <c r="AK114" s="5">
        <v>65015</v>
      </c>
      <c r="AL114" s="2">
        <v>15.222222221999999</v>
      </c>
      <c r="AM114" s="2">
        <v>9.9629629630000007</v>
      </c>
      <c r="AN114" s="2">
        <v>43.111111111</v>
      </c>
      <c r="AP114" s="4">
        <v>21</v>
      </c>
      <c r="AQ114" s="7">
        <f t="shared" si="6"/>
        <v>0.72413793103448276</v>
      </c>
      <c r="AR114" s="5">
        <v>44586.333333333001</v>
      </c>
      <c r="AS114" s="5">
        <v>46560.047619047997</v>
      </c>
      <c r="AT114" s="5">
        <v>35579</v>
      </c>
      <c r="AU114" s="5">
        <v>64770</v>
      </c>
      <c r="AV114" s="2">
        <v>13.571428571</v>
      </c>
      <c r="AW114" s="2">
        <v>7.3333333329999997</v>
      </c>
      <c r="AX114" s="2">
        <v>40.761904762</v>
      </c>
      <c r="AZ114" s="4">
        <v>0</v>
      </c>
      <c r="BA114" s="7">
        <f t="shared" si="7"/>
        <v>0</v>
      </c>
      <c r="BB114" s="5" t="s">
        <v>774</v>
      </c>
      <c r="BC114" s="5" t="s">
        <v>774</v>
      </c>
      <c r="BD114" s="5" t="s">
        <v>774</v>
      </c>
      <c r="BE114" s="5" t="s">
        <v>774</v>
      </c>
      <c r="BF114" s="2" t="s">
        <v>774</v>
      </c>
      <c r="BG114" s="2" t="s">
        <v>774</v>
      </c>
      <c r="BH114" s="2" t="s">
        <v>774</v>
      </c>
    </row>
    <row r="115" spans="1:60" x14ac:dyDescent="0.4">
      <c r="A115" s="1" t="s">
        <v>265</v>
      </c>
      <c r="B115" s="1" t="s">
        <v>12</v>
      </c>
      <c r="C115" s="1" t="s">
        <v>266</v>
      </c>
      <c r="D115" s="1" t="s">
        <v>267</v>
      </c>
      <c r="E115" s="6">
        <v>372.4</v>
      </c>
      <c r="F115" s="6"/>
      <c r="G115" s="4">
        <v>32</v>
      </c>
      <c r="H115" s="4">
        <v>1</v>
      </c>
      <c r="I115" s="4">
        <v>0</v>
      </c>
      <c r="K115" s="4">
        <v>0</v>
      </c>
      <c r="L115" s="4">
        <v>0</v>
      </c>
      <c r="N115" s="5">
        <v>48456</v>
      </c>
      <c r="P115" s="5">
        <v>48722.21875</v>
      </c>
      <c r="Q115" s="5">
        <v>39500</v>
      </c>
      <c r="R115" s="5">
        <v>69058</v>
      </c>
      <c r="T115" s="4">
        <v>1</v>
      </c>
      <c r="U115" s="5">
        <v>39500</v>
      </c>
      <c r="V115" s="5">
        <v>39500</v>
      </c>
      <c r="X115" s="2">
        <v>8.40625</v>
      </c>
      <c r="Y115" s="2">
        <v>6.125</v>
      </c>
      <c r="AA115" s="2">
        <v>36</v>
      </c>
      <c r="AC115" s="4">
        <v>2</v>
      </c>
      <c r="AD115" s="7">
        <f t="shared" si="4"/>
        <v>6.25E-2</v>
      </c>
      <c r="AF115" s="4">
        <v>29</v>
      </c>
      <c r="AG115" s="7">
        <f t="shared" si="5"/>
        <v>0.90625</v>
      </c>
      <c r="AH115" s="5">
        <v>48076.034482759002</v>
      </c>
      <c r="AI115" s="5">
        <v>48369.793103447999</v>
      </c>
      <c r="AJ115" s="5">
        <v>39500</v>
      </c>
      <c r="AK115" s="5">
        <v>69058</v>
      </c>
      <c r="AL115" s="2">
        <v>8.1724137930000005</v>
      </c>
      <c r="AM115" s="2">
        <v>5.9655172409999997</v>
      </c>
      <c r="AN115" s="2">
        <v>35.413793103000003</v>
      </c>
      <c r="AP115" s="4">
        <v>21</v>
      </c>
      <c r="AQ115" s="7">
        <f t="shared" si="6"/>
        <v>0.65625</v>
      </c>
      <c r="AR115" s="5">
        <v>45940.761904762003</v>
      </c>
      <c r="AS115" s="5">
        <v>45960</v>
      </c>
      <c r="AT115" s="5">
        <v>39500</v>
      </c>
      <c r="AU115" s="5">
        <v>60500</v>
      </c>
      <c r="AV115" s="2">
        <v>7.0476190479999996</v>
      </c>
      <c r="AW115" s="2">
        <v>4.2857142860000002</v>
      </c>
      <c r="AX115" s="2">
        <v>34.761904762</v>
      </c>
      <c r="AZ115" s="4">
        <v>0</v>
      </c>
      <c r="BA115" s="7">
        <f t="shared" si="7"/>
        <v>0</v>
      </c>
      <c r="BB115" s="5" t="s">
        <v>774</v>
      </c>
      <c r="BC115" s="5" t="s">
        <v>774</v>
      </c>
      <c r="BD115" s="5" t="s">
        <v>774</v>
      </c>
      <c r="BE115" s="5" t="s">
        <v>774</v>
      </c>
      <c r="BF115" s="2" t="s">
        <v>774</v>
      </c>
      <c r="BG115" s="2" t="s">
        <v>774</v>
      </c>
      <c r="BH115" s="2" t="s">
        <v>774</v>
      </c>
    </row>
    <row r="116" spans="1:60" x14ac:dyDescent="0.4">
      <c r="A116" s="1" t="s">
        <v>148</v>
      </c>
      <c r="B116" s="1" t="s">
        <v>32</v>
      </c>
      <c r="C116" s="1" t="s">
        <v>268</v>
      </c>
      <c r="D116" s="1" t="s">
        <v>269</v>
      </c>
      <c r="E116" s="6">
        <v>401</v>
      </c>
      <c r="F116" s="6"/>
      <c r="G116" s="4">
        <v>45</v>
      </c>
      <c r="H116" s="4">
        <v>1</v>
      </c>
      <c r="I116" s="4">
        <v>3</v>
      </c>
      <c r="K116" s="4">
        <v>0</v>
      </c>
      <c r="L116" s="4">
        <v>0</v>
      </c>
      <c r="N116" s="5">
        <v>48339.266666666997</v>
      </c>
      <c r="P116" s="5">
        <v>51909.844444444003</v>
      </c>
      <c r="Q116" s="5">
        <v>34983</v>
      </c>
      <c r="R116" s="5">
        <v>73506</v>
      </c>
      <c r="T116" s="4">
        <v>2</v>
      </c>
      <c r="U116" s="5">
        <v>36603</v>
      </c>
      <c r="V116" s="5">
        <v>38478</v>
      </c>
      <c r="X116" s="2">
        <v>13.4</v>
      </c>
      <c r="Y116" s="2">
        <v>10.688888888999999</v>
      </c>
      <c r="AA116" s="2">
        <v>38.711111111000001</v>
      </c>
      <c r="AC116" s="4">
        <v>16</v>
      </c>
      <c r="AD116" s="7">
        <f t="shared" si="4"/>
        <v>0.35555555555555557</v>
      </c>
      <c r="AF116" s="4">
        <v>31</v>
      </c>
      <c r="AG116" s="7">
        <f t="shared" si="5"/>
        <v>0.68888888888888888</v>
      </c>
      <c r="AH116" s="5">
        <v>47709.709677418999</v>
      </c>
      <c r="AI116" s="5">
        <v>50429</v>
      </c>
      <c r="AJ116" s="5">
        <v>34983</v>
      </c>
      <c r="AK116" s="5">
        <v>73506</v>
      </c>
      <c r="AL116" s="2">
        <v>13.387096774</v>
      </c>
      <c r="AM116" s="2">
        <v>10.193548387</v>
      </c>
      <c r="AN116" s="2">
        <v>38.677419354999998</v>
      </c>
      <c r="AP116" s="4">
        <v>21</v>
      </c>
      <c r="AQ116" s="7">
        <f t="shared" si="6"/>
        <v>0.46666666666666667</v>
      </c>
      <c r="AR116" s="5">
        <v>44234.571428570998</v>
      </c>
      <c r="AS116" s="5">
        <v>46949.952380952003</v>
      </c>
      <c r="AT116" s="5">
        <v>34983</v>
      </c>
      <c r="AU116" s="5">
        <v>73506</v>
      </c>
      <c r="AV116" s="2">
        <v>11.714285714000001</v>
      </c>
      <c r="AW116" s="2">
        <v>8.8571428569999995</v>
      </c>
      <c r="AX116" s="2">
        <v>36.666666667000001</v>
      </c>
      <c r="AZ116" s="4">
        <v>1</v>
      </c>
      <c r="BA116" s="7">
        <f t="shared" si="7"/>
        <v>2.2222222222222223E-2</v>
      </c>
      <c r="BB116" s="5">
        <v>52485</v>
      </c>
      <c r="BC116" s="5">
        <v>60341</v>
      </c>
      <c r="BD116" s="5">
        <v>60341</v>
      </c>
      <c r="BE116" s="5">
        <v>60341</v>
      </c>
      <c r="BF116" s="2">
        <v>19</v>
      </c>
      <c r="BG116" s="2">
        <v>7</v>
      </c>
      <c r="BH116" s="2">
        <v>45</v>
      </c>
    </row>
    <row r="117" spans="1:60" x14ac:dyDescent="0.4">
      <c r="A117" s="1" t="s">
        <v>0</v>
      </c>
      <c r="B117" s="1" t="s">
        <v>1</v>
      </c>
      <c r="C117" s="1" t="s">
        <v>270</v>
      </c>
      <c r="D117" s="1" t="s">
        <v>271</v>
      </c>
      <c r="E117" s="6">
        <v>560.70000000000005</v>
      </c>
      <c r="F117" s="6"/>
      <c r="G117" s="4">
        <v>48</v>
      </c>
      <c r="H117" s="4">
        <v>2</v>
      </c>
      <c r="I117" s="4">
        <v>0</v>
      </c>
      <c r="K117" s="4">
        <v>1</v>
      </c>
      <c r="L117" s="4">
        <v>1</v>
      </c>
      <c r="N117" s="5">
        <v>52290.541666666999</v>
      </c>
      <c r="P117" s="5">
        <v>53656.083333333001</v>
      </c>
      <c r="Q117" s="5">
        <v>40470</v>
      </c>
      <c r="R117" s="5">
        <v>77370</v>
      </c>
      <c r="T117" s="4">
        <v>2</v>
      </c>
      <c r="U117" s="5">
        <v>40470</v>
      </c>
      <c r="V117" s="5">
        <v>40470</v>
      </c>
      <c r="X117" s="2">
        <v>12.458333333000001</v>
      </c>
      <c r="Y117" s="2">
        <v>9</v>
      </c>
      <c r="AA117" s="2">
        <v>39.458333332999999</v>
      </c>
      <c r="AC117" s="4">
        <v>10</v>
      </c>
      <c r="AD117" s="7">
        <f t="shared" si="4"/>
        <v>0.20833333333333334</v>
      </c>
      <c r="AF117" s="4">
        <v>41</v>
      </c>
      <c r="AG117" s="7">
        <f t="shared" si="5"/>
        <v>0.85416666666666663</v>
      </c>
      <c r="AH117" s="5">
        <v>51854.097560975999</v>
      </c>
      <c r="AI117" s="5">
        <v>52080.634146340999</v>
      </c>
      <c r="AJ117" s="5">
        <v>40470</v>
      </c>
      <c r="AK117" s="5">
        <v>67105</v>
      </c>
      <c r="AL117" s="2">
        <v>11.829268293</v>
      </c>
      <c r="AM117" s="2">
        <v>8.0243902439999992</v>
      </c>
      <c r="AN117" s="2">
        <v>39</v>
      </c>
      <c r="AP117" s="4">
        <v>26</v>
      </c>
      <c r="AQ117" s="7">
        <f t="shared" si="6"/>
        <v>0.54166666666666663</v>
      </c>
      <c r="AR117" s="5">
        <v>49305.846153846003</v>
      </c>
      <c r="AS117" s="5">
        <v>49575.615384614997</v>
      </c>
      <c r="AT117" s="5">
        <v>40470</v>
      </c>
      <c r="AU117" s="5">
        <v>66744</v>
      </c>
      <c r="AV117" s="2">
        <v>10.153846154</v>
      </c>
      <c r="AW117" s="2">
        <v>6.192307692</v>
      </c>
      <c r="AX117" s="2">
        <v>36.807692308</v>
      </c>
      <c r="AZ117" s="4">
        <v>1</v>
      </c>
      <c r="BA117" s="7">
        <f t="shared" si="7"/>
        <v>2.0833333333333332E-2</v>
      </c>
      <c r="BB117" s="5">
        <v>57281</v>
      </c>
      <c r="BC117" s="5">
        <v>57281</v>
      </c>
      <c r="BD117" s="5">
        <v>57281</v>
      </c>
      <c r="BE117" s="5">
        <v>57281</v>
      </c>
      <c r="BF117" s="2">
        <v>15</v>
      </c>
      <c r="BG117" s="2">
        <v>3</v>
      </c>
      <c r="BH117" s="2">
        <v>39</v>
      </c>
    </row>
    <row r="118" spans="1:60" x14ac:dyDescent="0.4">
      <c r="A118" s="1" t="s">
        <v>272</v>
      </c>
      <c r="B118" s="1" t="s">
        <v>15</v>
      </c>
      <c r="C118" s="1" t="s">
        <v>273</v>
      </c>
      <c r="D118" s="1" t="s">
        <v>274</v>
      </c>
      <c r="E118" s="6">
        <v>665.2</v>
      </c>
      <c r="F118" s="6"/>
      <c r="G118" s="4">
        <v>56</v>
      </c>
      <c r="H118" s="4">
        <v>1</v>
      </c>
      <c r="I118" s="4">
        <v>0</v>
      </c>
      <c r="K118" s="4">
        <v>0</v>
      </c>
      <c r="L118" s="4">
        <v>0</v>
      </c>
      <c r="N118" s="5">
        <v>52231.803571429002</v>
      </c>
      <c r="P118" s="5">
        <v>59626.321428570998</v>
      </c>
      <c r="Q118" s="5">
        <v>38237</v>
      </c>
      <c r="R118" s="5">
        <v>81248</v>
      </c>
      <c r="T118" s="4">
        <v>0</v>
      </c>
      <c r="U118" s="5" t="s">
        <v>774</v>
      </c>
      <c r="V118" s="5" t="s">
        <v>774</v>
      </c>
      <c r="X118" s="2">
        <v>13.535714285999999</v>
      </c>
      <c r="Y118" s="2">
        <v>9</v>
      </c>
      <c r="AA118" s="2">
        <v>40.321428570999998</v>
      </c>
      <c r="AC118" s="4">
        <v>18</v>
      </c>
      <c r="AD118" s="7">
        <f t="shared" si="4"/>
        <v>0.32142857142857145</v>
      </c>
      <c r="AF118" s="4">
        <v>40</v>
      </c>
      <c r="AG118" s="7">
        <f t="shared" si="5"/>
        <v>0.7142857142857143</v>
      </c>
      <c r="AH118" s="5">
        <v>51795.425000000003</v>
      </c>
      <c r="AI118" s="5">
        <v>58031.625</v>
      </c>
      <c r="AJ118" s="5">
        <v>38237</v>
      </c>
      <c r="AK118" s="5">
        <v>78326</v>
      </c>
      <c r="AL118" s="2">
        <v>13</v>
      </c>
      <c r="AM118" s="2">
        <v>9.0250000000000004</v>
      </c>
      <c r="AN118" s="2">
        <v>40.299999999999997</v>
      </c>
      <c r="AP118" s="4">
        <v>18</v>
      </c>
      <c r="AQ118" s="7">
        <f t="shared" si="6"/>
        <v>0.32142857142857145</v>
      </c>
      <c r="AR118" s="5">
        <v>44848.888888889</v>
      </c>
      <c r="AS118" s="5">
        <v>51466.5</v>
      </c>
      <c r="AT118" s="5">
        <v>38237</v>
      </c>
      <c r="AU118" s="5">
        <v>69581</v>
      </c>
      <c r="AV118" s="2">
        <v>8.3333333330000006</v>
      </c>
      <c r="AW118" s="2">
        <v>3.9444444440000002</v>
      </c>
      <c r="AX118" s="2">
        <v>33.888888889</v>
      </c>
      <c r="AZ118" s="4">
        <v>1</v>
      </c>
      <c r="BA118" s="7">
        <f t="shared" si="7"/>
        <v>1.7857142857142856E-2</v>
      </c>
      <c r="BB118" s="5">
        <v>72231</v>
      </c>
      <c r="BC118" s="5">
        <v>77963</v>
      </c>
      <c r="BD118" s="5">
        <v>77963</v>
      </c>
      <c r="BE118" s="5">
        <v>77963</v>
      </c>
      <c r="BF118" s="2">
        <v>16</v>
      </c>
      <c r="BG118" s="2">
        <v>11</v>
      </c>
      <c r="BH118" s="2">
        <v>40</v>
      </c>
    </row>
    <row r="119" spans="1:60" x14ac:dyDescent="0.4">
      <c r="A119" s="1" t="s">
        <v>275</v>
      </c>
      <c r="B119" s="1" t="s">
        <v>23</v>
      </c>
      <c r="C119" s="1" t="s">
        <v>276</v>
      </c>
      <c r="D119" s="1" t="s">
        <v>277</v>
      </c>
      <c r="E119" s="6">
        <v>462</v>
      </c>
      <c r="F119" s="6"/>
      <c r="G119" s="4">
        <v>33</v>
      </c>
      <c r="H119" s="4">
        <v>3</v>
      </c>
      <c r="I119" s="4">
        <v>2</v>
      </c>
      <c r="K119" s="4">
        <v>0</v>
      </c>
      <c r="L119" s="4">
        <v>0</v>
      </c>
      <c r="N119" s="5">
        <v>58261.575757576</v>
      </c>
      <c r="P119" s="5">
        <v>59445.939393938999</v>
      </c>
      <c r="Q119" s="5">
        <v>39825</v>
      </c>
      <c r="R119" s="5">
        <v>95533</v>
      </c>
      <c r="T119" s="4">
        <v>0</v>
      </c>
      <c r="U119" s="5" t="s">
        <v>774</v>
      </c>
      <c r="V119" s="5" t="s">
        <v>774</v>
      </c>
      <c r="X119" s="2">
        <v>18.121212120999999</v>
      </c>
      <c r="Y119" s="2">
        <v>14.606060606</v>
      </c>
      <c r="AA119" s="2">
        <v>43.757575758000002</v>
      </c>
      <c r="AC119" s="4">
        <v>6</v>
      </c>
      <c r="AD119" s="7">
        <f t="shared" si="4"/>
        <v>0.18181818181818182</v>
      </c>
      <c r="AF119" s="4">
        <v>27</v>
      </c>
      <c r="AG119" s="7">
        <f t="shared" si="5"/>
        <v>0.81818181818181823</v>
      </c>
      <c r="AH119" s="5">
        <v>56555.592592592999</v>
      </c>
      <c r="AI119" s="5">
        <v>56758.962962963</v>
      </c>
      <c r="AJ119" s="5">
        <v>39825</v>
      </c>
      <c r="AK119" s="5">
        <v>71906</v>
      </c>
      <c r="AL119" s="2">
        <v>17.111111111</v>
      </c>
      <c r="AM119" s="2">
        <v>13.259259259</v>
      </c>
      <c r="AN119" s="2">
        <v>43.296296296000001</v>
      </c>
      <c r="AP119" s="4">
        <v>21</v>
      </c>
      <c r="AQ119" s="7">
        <f t="shared" si="6"/>
        <v>0.63636363636363635</v>
      </c>
      <c r="AR119" s="5">
        <v>55957.333333333001</v>
      </c>
      <c r="AS119" s="5">
        <v>56218.80952381</v>
      </c>
      <c r="AT119" s="5">
        <v>39825</v>
      </c>
      <c r="AU119" s="5">
        <v>68861</v>
      </c>
      <c r="AV119" s="2">
        <v>18.190476189999998</v>
      </c>
      <c r="AW119" s="2">
        <v>13.476190475999999</v>
      </c>
      <c r="AX119" s="2">
        <v>44.523809524000001</v>
      </c>
      <c r="AZ119" s="4">
        <v>0</v>
      </c>
      <c r="BA119" s="7">
        <f t="shared" si="7"/>
        <v>0</v>
      </c>
      <c r="BB119" s="5" t="s">
        <v>774</v>
      </c>
      <c r="BC119" s="5" t="s">
        <v>774</v>
      </c>
      <c r="BD119" s="5" t="s">
        <v>774</v>
      </c>
      <c r="BE119" s="5" t="s">
        <v>774</v>
      </c>
      <c r="BF119" s="2" t="s">
        <v>774</v>
      </c>
      <c r="BG119" s="2" t="s">
        <v>774</v>
      </c>
      <c r="BH119" s="2" t="s">
        <v>774</v>
      </c>
    </row>
    <row r="120" spans="1:60" x14ac:dyDescent="0.4">
      <c r="A120" s="1" t="s">
        <v>172</v>
      </c>
      <c r="B120" s="1" t="s">
        <v>60</v>
      </c>
      <c r="C120" s="1" t="s">
        <v>278</v>
      </c>
      <c r="D120" s="1" t="s">
        <v>279</v>
      </c>
      <c r="E120" s="6">
        <v>185.5</v>
      </c>
      <c r="F120" s="6"/>
      <c r="G120" s="4">
        <v>22</v>
      </c>
      <c r="H120" s="4">
        <v>1</v>
      </c>
      <c r="I120" s="4">
        <v>1</v>
      </c>
      <c r="K120" s="4">
        <v>1</v>
      </c>
      <c r="L120" s="4">
        <v>0</v>
      </c>
      <c r="N120" s="5">
        <v>47525.954545455003</v>
      </c>
      <c r="P120" s="5">
        <v>49716.5</v>
      </c>
      <c r="Q120" s="5">
        <v>34129</v>
      </c>
      <c r="R120" s="5">
        <v>69267</v>
      </c>
      <c r="T120" s="4">
        <v>4</v>
      </c>
      <c r="U120" s="5">
        <v>37414.5</v>
      </c>
      <c r="V120" s="5">
        <v>39517.25</v>
      </c>
      <c r="X120" s="2">
        <v>11.227272727000001</v>
      </c>
      <c r="Y120" s="2">
        <v>7.5</v>
      </c>
      <c r="AA120" s="2">
        <v>42.318181817999999</v>
      </c>
      <c r="AC120" s="4">
        <v>3</v>
      </c>
      <c r="AD120" s="7">
        <f t="shared" si="4"/>
        <v>0.13636363636363635</v>
      </c>
      <c r="AF120" s="4">
        <v>21</v>
      </c>
      <c r="AG120" s="7">
        <f t="shared" si="5"/>
        <v>0.95454545454545459</v>
      </c>
      <c r="AH120" s="5">
        <v>46533.523809523998</v>
      </c>
      <c r="AI120" s="5">
        <v>48785.523809523998</v>
      </c>
      <c r="AJ120" s="5">
        <v>34129</v>
      </c>
      <c r="AK120" s="5">
        <v>63543</v>
      </c>
      <c r="AL120" s="2">
        <v>10.523809524000001</v>
      </c>
      <c r="AM120" s="2">
        <v>6.6190476189999998</v>
      </c>
      <c r="AN120" s="2">
        <v>41.809523810000002</v>
      </c>
      <c r="AP120" s="4">
        <v>11</v>
      </c>
      <c r="AQ120" s="7">
        <f t="shared" si="6"/>
        <v>0.5</v>
      </c>
      <c r="AR120" s="5">
        <v>42021.545454544997</v>
      </c>
      <c r="AS120" s="5">
        <v>43807.363636364003</v>
      </c>
      <c r="AT120" s="5">
        <v>34129</v>
      </c>
      <c r="AU120" s="5">
        <v>58367</v>
      </c>
      <c r="AV120" s="2">
        <v>6.7272727269999999</v>
      </c>
      <c r="AW120" s="2">
        <v>4.0909090910000003</v>
      </c>
      <c r="AX120" s="2">
        <v>39.545454544999998</v>
      </c>
      <c r="AZ120" s="4">
        <v>0</v>
      </c>
      <c r="BA120" s="7">
        <f t="shared" si="7"/>
        <v>0</v>
      </c>
      <c r="BB120" s="5" t="s">
        <v>774</v>
      </c>
      <c r="BC120" s="5" t="s">
        <v>774</v>
      </c>
      <c r="BD120" s="5" t="s">
        <v>774</v>
      </c>
      <c r="BE120" s="5" t="s">
        <v>774</v>
      </c>
      <c r="BF120" s="2" t="s">
        <v>774</v>
      </c>
      <c r="BG120" s="2" t="s">
        <v>774</v>
      </c>
      <c r="BH120" s="2" t="s">
        <v>774</v>
      </c>
    </row>
    <row r="121" spans="1:60" x14ac:dyDescent="0.4">
      <c r="A121" s="1" t="s">
        <v>54</v>
      </c>
      <c r="B121" s="1" t="s">
        <v>15</v>
      </c>
      <c r="C121" s="1" t="s">
        <v>280</v>
      </c>
      <c r="D121" s="1" t="s">
        <v>281</v>
      </c>
      <c r="E121" s="6">
        <v>1202</v>
      </c>
      <c r="F121" s="6"/>
      <c r="G121" s="4">
        <v>103</v>
      </c>
      <c r="H121" s="4">
        <v>2</v>
      </c>
      <c r="I121" s="4">
        <v>0</v>
      </c>
      <c r="K121" s="4">
        <v>0</v>
      </c>
      <c r="L121" s="4">
        <v>0</v>
      </c>
      <c r="N121" s="5">
        <v>57057.029126214002</v>
      </c>
      <c r="P121" s="5">
        <v>58507.038834951003</v>
      </c>
      <c r="Q121" s="5">
        <v>37000</v>
      </c>
      <c r="R121" s="5">
        <v>92462</v>
      </c>
      <c r="T121" s="4">
        <v>3</v>
      </c>
      <c r="U121" s="5">
        <v>37466.666666666999</v>
      </c>
      <c r="V121" s="5">
        <v>38626.666666666999</v>
      </c>
      <c r="X121" s="2">
        <v>14.970873786</v>
      </c>
      <c r="Y121" s="2">
        <v>11.854368932</v>
      </c>
      <c r="AA121" s="2">
        <v>42.563106796</v>
      </c>
      <c r="AC121" s="4">
        <v>26</v>
      </c>
      <c r="AD121" s="7">
        <f t="shared" si="4"/>
        <v>0.25242718446601942</v>
      </c>
      <c r="AF121" s="4">
        <v>83</v>
      </c>
      <c r="AG121" s="7">
        <f t="shared" si="5"/>
        <v>0.80582524271844658</v>
      </c>
      <c r="AH121" s="5">
        <v>57688.240963855002</v>
      </c>
      <c r="AI121" s="5">
        <v>58073.915662651001</v>
      </c>
      <c r="AJ121" s="5">
        <v>37000</v>
      </c>
      <c r="AK121" s="5">
        <v>92462</v>
      </c>
      <c r="AL121" s="2">
        <v>15.265060241</v>
      </c>
      <c r="AM121" s="2">
        <v>12.084337349</v>
      </c>
      <c r="AN121" s="2">
        <v>43.385542168999997</v>
      </c>
      <c r="AP121" s="4">
        <v>58</v>
      </c>
      <c r="AQ121" s="7">
        <f t="shared" si="6"/>
        <v>0.56310679611650483</v>
      </c>
      <c r="AR121" s="5">
        <v>55408.482758621001</v>
      </c>
      <c r="AS121" s="5">
        <v>55920.396551723999</v>
      </c>
      <c r="AT121" s="5">
        <v>37000</v>
      </c>
      <c r="AU121" s="5">
        <v>82624</v>
      </c>
      <c r="AV121" s="2">
        <v>14.931034482999999</v>
      </c>
      <c r="AW121" s="2">
        <v>11.689655172</v>
      </c>
      <c r="AX121" s="2">
        <v>42.706896552000003</v>
      </c>
      <c r="AZ121" s="4">
        <v>3</v>
      </c>
      <c r="BA121" s="7">
        <f t="shared" si="7"/>
        <v>2.9126213592233011E-2</v>
      </c>
      <c r="BB121" s="5">
        <v>86297.333333332994</v>
      </c>
      <c r="BC121" s="5">
        <v>86297.333333332994</v>
      </c>
      <c r="BD121" s="5">
        <v>83204</v>
      </c>
      <c r="BE121" s="5">
        <v>92462</v>
      </c>
      <c r="BF121" s="2">
        <v>27.666666667000001</v>
      </c>
      <c r="BG121" s="2">
        <v>25.666666667000001</v>
      </c>
      <c r="BH121" s="2">
        <v>51</v>
      </c>
    </row>
    <row r="122" spans="1:60" x14ac:dyDescent="0.4">
      <c r="A122" s="1" t="s">
        <v>282</v>
      </c>
      <c r="B122" s="1" t="s">
        <v>5</v>
      </c>
      <c r="C122" s="1" t="s">
        <v>283</v>
      </c>
      <c r="D122" s="1" t="s">
        <v>284</v>
      </c>
      <c r="E122" s="6">
        <v>426.5</v>
      </c>
      <c r="F122" s="6"/>
      <c r="G122" s="4">
        <v>37</v>
      </c>
      <c r="H122" s="4">
        <v>5</v>
      </c>
      <c r="I122" s="4">
        <v>0</v>
      </c>
      <c r="K122" s="4">
        <v>1</v>
      </c>
      <c r="L122" s="4">
        <v>1</v>
      </c>
      <c r="N122" s="5">
        <v>46649.756756757</v>
      </c>
      <c r="P122" s="5">
        <v>49243.621621621998</v>
      </c>
      <c r="Q122" s="5">
        <v>40351</v>
      </c>
      <c r="R122" s="5">
        <v>76363</v>
      </c>
      <c r="T122" s="4">
        <v>3</v>
      </c>
      <c r="U122" s="5">
        <v>42700.333333333001</v>
      </c>
      <c r="V122" s="5">
        <v>43033.666666666999</v>
      </c>
      <c r="X122" s="2">
        <v>11.567567567999999</v>
      </c>
      <c r="Y122" s="2">
        <v>7.5675675680000003</v>
      </c>
      <c r="AA122" s="2">
        <v>39.081081081000001</v>
      </c>
      <c r="AC122" s="4">
        <v>3</v>
      </c>
      <c r="AD122" s="7">
        <f t="shared" si="4"/>
        <v>8.1081081081081086E-2</v>
      </c>
      <c r="AF122" s="4">
        <v>31</v>
      </c>
      <c r="AG122" s="7">
        <f t="shared" si="5"/>
        <v>0.83783783783783783</v>
      </c>
      <c r="AH122" s="5">
        <v>45836.225806451999</v>
      </c>
      <c r="AI122" s="5">
        <v>47257</v>
      </c>
      <c r="AJ122" s="5">
        <v>40351</v>
      </c>
      <c r="AK122" s="5">
        <v>62721</v>
      </c>
      <c r="AL122" s="2">
        <v>9.8064516130000001</v>
      </c>
      <c r="AM122" s="2">
        <v>6.2258064519999996</v>
      </c>
      <c r="AN122" s="2">
        <v>37.483870967999998</v>
      </c>
      <c r="AP122" s="4">
        <v>24</v>
      </c>
      <c r="AQ122" s="7">
        <f t="shared" si="6"/>
        <v>0.64864864864864868</v>
      </c>
      <c r="AR122" s="5">
        <v>43969.166666666999</v>
      </c>
      <c r="AS122" s="5">
        <v>45563</v>
      </c>
      <c r="AT122" s="5">
        <v>40351</v>
      </c>
      <c r="AU122" s="5">
        <v>57286</v>
      </c>
      <c r="AV122" s="2">
        <v>8</v>
      </c>
      <c r="AW122" s="2">
        <v>3.6666666669999999</v>
      </c>
      <c r="AX122" s="2">
        <v>35.666666667000001</v>
      </c>
      <c r="AZ122" s="4">
        <v>2</v>
      </c>
      <c r="BA122" s="7">
        <f t="shared" si="7"/>
        <v>5.4054054054054057E-2</v>
      </c>
      <c r="BB122" s="5">
        <v>60647.5</v>
      </c>
      <c r="BC122" s="5">
        <v>60647.5</v>
      </c>
      <c r="BD122" s="5">
        <v>58574</v>
      </c>
      <c r="BE122" s="5">
        <v>62721</v>
      </c>
      <c r="BF122" s="2">
        <v>20.5</v>
      </c>
      <c r="BG122" s="2">
        <v>19</v>
      </c>
      <c r="BH122" s="2">
        <v>51</v>
      </c>
    </row>
    <row r="123" spans="1:60" x14ac:dyDescent="0.4">
      <c r="A123" s="1" t="s">
        <v>285</v>
      </c>
      <c r="B123" s="1" t="s">
        <v>19</v>
      </c>
      <c r="C123" s="1" t="s">
        <v>286</v>
      </c>
      <c r="D123" s="1" t="s">
        <v>287</v>
      </c>
      <c r="E123" s="6">
        <v>1568.3</v>
      </c>
      <c r="F123" s="6"/>
      <c r="G123" s="4">
        <v>126</v>
      </c>
      <c r="H123" s="4">
        <v>1</v>
      </c>
      <c r="I123" s="4">
        <v>2</v>
      </c>
      <c r="K123" s="4">
        <v>0</v>
      </c>
      <c r="L123" s="4">
        <v>0</v>
      </c>
      <c r="N123" s="5">
        <v>51070.968253968</v>
      </c>
      <c r="P123" s="5">
        <v>52176.293650794003</v>
      </c>
      <c r="Q123" s="5">
        <v>34111</v>
      </c>
      <c r="R123" s="5">
        <v>81725</v>
      </c>
      <c r="T123" s="4">
        <v>0</v>
      </c>
      <c r="U123" s="5" t="s">
        <v>774</v>
      </c>
      <c r="V123" s="5" t="s">
        <v>774</v>
      </c>
      <c r="X123" s="2">
        <v>12.873015873</v>
      </c>
      <c r="Y123" s="2">
        <v>9.1666666669999994</v>
      </c>
      <c r="AA123" s="2">
        <v>41.658730159000001</v>
      </c>
      <c r="AC123" s="4">
        <v>34</v>
      </c>
      <c r="AD123" s="7">
        <f t="shared" si="4"/>
        <v>0.26984126984126983</v>
      </c>
      <c r="AF123" s="4">
        <v>124</v>
      </c>
      <c r="AG123" s="7">
        <f t="shared" si="5"/>
        <v>0.98412698412698407</v>
      </c>
      <c r="AH123" s="5">
        <v>51099.532258065003</v>
      </c>
      <c r="AI123" s="5">
        <v>52190.814516129001</v>
      </c>
      <c r="AJ123" s="5">
        <v>34111</v>
      </c>
      <c r="AK123" s="5">
        <v>81725</v>
      </c>
      <c r="AL123" s="2">
        <v>12.879032258000001</v>
      </c>
      <c r="AM123" s="2">
        <v>9.1129032260000002</v>
      </c>
      <c r="AN123" s="2">
        <v>41.685483871000002</v>
      </c>
      <c r="AP123" s="4">
        <v>93</v>
      </c>
      <c r="AQ123" s="7">
        <f t="shared" si="6"/>
        <v>0.73809523809523814</v>
      </c>
      <c r="AR123" s="5">
        <v>48435.430107526998</v>
      </c>
      <c r="AS123" s="5">
        <v>49706.376344085998</v>
      </c>
      <c r="AT123" s="5">
        <v>34111</v>
      </c>
      <c r="AU123" s="5">
        <v>74218</v>
      </c>
      <c r="AV123" s="2">
        <v>11.494623656</v>
      </c>
      <c r="AW123" s="2">
        <v>7.8709677420000004</v>
      </c>
      <c r="AX123" s="2">
        <v>40.870967741999998</v>
      </c>
      <c r="AZ123" s="4">
        <v>5</v>
      </c>
      <c r="BA123" s="7">
        <f t="shared" si="7"/>
        <v>3.968253968253968E-2</v>
      </c>
      <c r="BB123" s="5">
        <v>70898.8</v>
      </c>
      <c r="BC123" s="5">
        <v>70898.8</v>
      </c>
      <c r="BD123" s="5">
        <v>64739</v>
      </c>
      <c r="BE123" s="5">
        <v>81725</v>
      </c>
      <c r="BF123" s="2">
        <v>21</v>
      </c>
      <c r="BG123" s="2">
        <v>16</v>
      </c>
      <c r="BH123" s="2">
        <v>49.8</v>
      </c>
    </row>
    <row r="124" spans="1:60" x14ac:dyDescent="0.4">
      <c r="A124" s="1" t="s">
        <v>112</v>
      </c>
      <c r="B124" s="1" t="s">
        <v>1</v>
      </c>
      <c r="C124" s="1" t="s">
        <v>288</v>
      </c>
      <c r="D124" s="1" t="s">
        <v>289</v>
      </c>
      <c r="E124" s="6">
        <v>1055.4000000000001</v>
      </c>
      <c r="F124" s="6"/>
      <c r="G124" s="4">
        <v>91</v>
      </c>
      <c r="H124" s="4">
        <v>3</v>
      </c>
      <c r="I124" s="4">
        <v>0</v>
      </c>
      <c r="K124" s="4">
        <v>0</v>
      </c>
      <c r="L124" s="4">
        <v>0</v>
      </c>
      <c r="N124" s="5">
        <v>54029.208791208999</v>
      </c>
      <c r="P124" s="5">
        <v>55811.582417582002</v>
      </c>
      <c r="Q124" s="5">
        <v>38865</v>
      </c>
      <c r="R124" s="5">
        <v>74107</v>
      </c>
      <c r="T124" s="4">
        <v>5</v>
      </c>
      <c r="U124" s="5">
        <v>40335.199999999997</v>
      </c>
      <c r="V124" s="5">
        <v>45121.2</v>
      </c>
      <c r="X124" s="2">
        <v>14.571428571</v>
      </c>
      <c r="Y124" s="2">
        <v>11.615384615</v>
      </c>
      <c r="AA124" s="2">
        <v>40.076923076999996</v>
      </c>
      <c r="AC124" s="4">
        <v>41</v>
      </c>
      <c r="AD124" s="7">
        <f t="shared" si="4"/>
        <v>0.45054945054945056</v>
      </c>
      <c r="AF124" s="4">
        <v>80</v>
      </c>
      <c r="AG124" s="7">
        <f t="shared" si="5"/>
        <v>0.87912087912087911</v>
      </c>
      <c r="AH124" s="5">
        <v>53614.7</v>
      </c>
      <c r="AI124" s="5">
        <v>54892.625</v>
      </c>
      <c r="AJ124" s="5">
        <v>38865</v>
      </c>
      <c r="AK124" s="5">
        <v>72278</v>
      </c>
      <c r="AL124" s="2">
        <v>14.375</v>
      </c>
      <c r="AM124" s="2">
        <v>11.5875</v>
      </c>
      <c r="AN124" s="2">
        <v>40.162500000000001</v>
      </c>
      <c r="AP124" s="4">
        <v>45</v>
      </c>
      <c r="AQ124" s="7">
        <f t="shared" si="6"/>
        <v>0.49450549450549453</v>
      </c>
      <c r="AR124" s="5">
        <v>52372.311111110997</v>
      </c>
      <c r="AS124" s="5">
        <v>53247.755555556003</v>
      </c>
      <c r="AT124" s="5">
        <v>38865</v>
      </c>
      <c r="AU124" s="5">
        <v>72065</v>
      </c>
      <c r="AV124" s="2">
        <v>13.511111111</v>
      </c>
      <c r="AW124" s="2">
        <v>10.377777778</v>
      </c>
      <c r="AX124" s="2">
        <v>39.666666667000001</v>
      </c>
      <c r="AZ124" s="4">
        <v>0</v>
      </c>
      <c r="BA124" s="7">
        <f t="shared" si="7"/>
        <v>0</v>
      </c>
      <c r="BB124" s="5" t="s">
        <v>774</v>
      </c>
      <c r="BC124" s="5" t="s">
        <v>774</v>
      </c>
      <c r="BD124" s="5" t="s">
        <v>774</v>
      </c>
      <c r="BE124" s="5" t="s">
        <v>774</v>
      </c>
      <c r="BF124" s="2" t="s">
        <v>774</v>
      </c>
      <c r="BG124" s="2" t="s">
        <v>774</v>
      </c>
      <c r="BH124" s="2" t="s">
        <v>774</v>
      </c>
    </row>
    <row r="125" spans="1:60" x14ac:dyDescent="0.4">
      <c r="A125" s="1" t="s">
        <v>290</v>
      </c>
      <c r="B125" s="1" t="s">
        <v>15</v>
      </c>
      <c r="C125" s="1" t="s">
        <v>291</v>
      </c>
      <c r="D125" s="1" t="s">
        <v>292</v>
      </c>
      <c r="E125" s="6">
        <v>3561</v>
      </c>
      <c r="F125" s="6"/>
      <c r="G125" s="4">
        <v>239</v>
      </c>
      <c r="H125" s="4">
        <v>3</v>
      </c>
      <c r="I125" s="4">
        <v>1</v>
      </c>
      <c r="K125" s="4">
        <v>0</v>
      </c>
      <c r="L125" s="4">
        <v>0</v>
      </c>
      <c r="N125" s="5">
        <v>58744.008368201001</v>
      </c>
      <c r="P125" s="5">
        <v>60047.460251046003</v>
      </c>
      <c r="Q125" s="5">
        <v>35959</v>
      </c>
      <c r="R125" s="5">
        <v>82956</v>
      </c>
      <c r="T125" s="4">
        <v>16</v>
      </c>
      <c r="U125" s="5">
        <v>42294.9375</v>
      </c>
      <c r="V125" s="5">
        <v>43183.5625</v>
      </c>
      <c r="X125" s="2">
        <v>13.196652719999999</v>
      </c>
      <c r="Y125" s="2">
        <v>10.548117155</v>
      </c>
      <c r="AA125" s="2">
        <v>41.125523012999999</v>
      </c>
      <c r="AC125" s="4">
        <v>68</v>
      </c>
      <c r="AD125" s="7">
        <f t="shared" si="4"/>
        <v>0.28451882845188287</v>
      </c>
      <c r="AF125" s="4">
        <v>208</v>
      </c>
      <c r="AG125" s="7">
        <f t="shared" si="5"/>
        <v>0.87029288702928875</v>
      </c>
      <c r="AH125" s="5">
        <v>58824.216346153997</v>
      </c>
      <c r="AI125" s="5">
        <v>59363.471153846003</v>
      </c>
      <c r="AJ125" s="5">
        <v>35959</v>
      </c>
      <c r="AK125" s="5">
        <v>82956</v>
      </c>
      <c r="AL125" s="2">
        <v>13.206730769</v>
      </c>
      <c r="AM125" s="2">
        <v>10.427884615</v>
      </c>
      <c r="AN125" s="2">
        <v>41.399038462</v>
      </c>
      <c r="AP125" s="4">
        <v>120</v>
      </c>
      <c r="AQ125" s="7">
        <f t="shared" si="6"/>
        <v>0.502092050209205</v>
      </c>
      <c r="AR125" s="5">
        <v>56186.8</v>
      </c>
      <c r="AS125" s="5">
        <v>56787.058333333</v>
      </c>
      <c r="AT125" s="5">
        <v>35959</v>
      </c>
      <c r="AU125" s="5">
        <v>82843</v>
      </c>
      <c r="AV125" s="2">
        <v>12.45</v>
      </c>
      <c r="AW125" s="2">
        <v>10.050000000000001</v>
      </c>
      <c r="AX125" s="2">
        <v>40.6</v>
      </c>
      <c r="AZ125" s="4">
        <v>1</v>
      </c>
      <c r="BA125" s="7">
        <f t="shared" si="7"/>
        <v>4.1841004184100415E-3</v>
      </c>
      <c r="BB125" s="5">
        <v>60584</v>
      </c>
      <c r="BC125" s="5">
        <v>60584</v>
      </c>
      <c r="BD125" s="5">
        <v>60584</v>
      </c>
      <c r="BE125" s="5">
        <v>60584</v>
      </c>
      <c r="BF125" s="2">
        <v>10</v>
      </c>
      <c r="BG125" s="2">
        <v>0</v>
      </c>
      <c r="BH125" s="2">
        <v>58</v>
      </c>
    </row>
    <row r="126" spans="1:60" x14ac:dyDescent="0.4">
      <c r="A126" s="1" t="s">
        <v>145</v>
      </c>
      <c r="B126" s="1" t="s">
        <v>19</v>
      </c>
      <c r="C126" s="1" t="s">
        <v>293</v>
      </c>
      <c r="D126" s="1" t="s">
        <v>294</v>
      </c>
      <c r="E126" s="6">
        <v>2102.1</v>
      </c>
      <c r="F126" s="6"/>
      <c r="G126" s="4">
        <v>144</v>
      </c>
      <c r="H126" s="4">
        <v>0</v>
      </c>
      <c r="I126" s="4">
        <v>0</v>
      </c>
      <c r="K126" s="4">
        <v>0</v>
      </c>
      <c r="L126" s="4">
        <v>0</v>
      </c>
      <c r="N126" s="5">
        <v>64170.090277777999</v>
      </c>
      <c r="P126" s="5">
        <v>69397.840277777999</v>
      </c>
      <c r="Q126" s="5">
        <v>43187</v>
      </c>
      <c r="R126" s="5">
        <v>95247</v>
      </c>
      <c r="T126" s="4">
        <v>4</v>
      </c>
      <c r="U126" s="5">
        <v>50401.75</v>
      </c>
      <c r="V126" s="5">
        <v>51142.5</v>
      </c>
      <c r="X126" s="2">
        <v>14.527777778000001</v>
      </c>
      <c r="Y126" s="2">
        <v>11.638888889</v>
      </c>
      <c r="AA126" s="2">
        <v>44.5625</v>
      </c>
      <c r="AC126" s="4">
        <v>60</v>
      </c>
      <c r="AD126" s="7">
        <f t="shared" si="4"/>
        <v>0.41666666666666669</v>
      </c>
      <c r="AF126" s="4">
        <v>143</v>
      </c>
      <c r="AG126" s="7">
        <f t="shared" si="5"/>
        <v>0.99305555555555558</v>
      </c>
      <c r="AH126" s="5">
        <v>64173.461538461997</v>
      </c>
      <c r="AI126" s="5">
        <v>69418.412587412997</v>
      </c>
      <c r="AJ126" s="5">
        <v>43187</v>
      </c>
      <c r="AK126" s="5">
        <v>95247</v>
      </c>
      <c r="AL126" s="2">
        <v>14.545454545</v>
      </c>
      <c r="AM126" s="2">
        <v>11.685314685</v>
      </c>
      <c r="AN126" s="2">
        <v>44.489510490000001</v>
      </c>
      <c r="AP126" s="4">
        <v>102</v>
      </c>
      <c r="AQ126" s="7">
        <f t="shared" si="6"/>
        <v>0.70833333333333337</v>
      </c>
      <c r="AR126" s="5">
        <v>62033.950980392001</v>
      </c>
      <c r="AS126" s="5">
        <v>66740.803921568993</v>
      </c>
      <c r="AT126" s="5">
        <v>43187</v>
      </c>
      <c r="AU126" s="5">
        <v>93158</v>
      </c>
      <c r="AV126" s="2">
        <v>13.147058824</v>
      </c>
      <c r="AW126" s="2">
        <v>10.480392157000001</v>
      </c>
      <c r="AX126" s="2">
        <v>43.892156862999997</v>
      </c>
      <c r="AZ126" s="4">
        <v>6</v>
      </c>
      <c r="BA126" s="7">
        <f t="shared" si="7"/>
        <v>4.1666666666666664E-2</v>
      </c>
      <c r="BB126" s="5">
        <v>79512.166666667006</v>
      </c>
      <c r="BC126" s="5">
        <v>85726.166666667006</v>
      </c>
      <c r="BD126" s="5">
        <v>65800</v>
      </c>
      <c r="BE126" s="5">
        <v>95247</v>
      </c>
      <c r="BF126" s="2">
        <v>22.166666667000001</v>
      </c>
      <c r="BG126" s="2">
        <v>21.166666667000001</v>
      </c>
      <c r="BH126" s="2">
        <v>49.166666667000001</v>
      </c>
    </row>
    <row r="127" spans="1:60" x14ac:dyDescent="0.4">
      <c r="A127" s="1" t="s">
        <v>295</v>
      </c>
      <c r="B127" s="1" t="s">
        <v>60</v>
      </c>
      <c r="C127" s="1" t="s">
        <v>296</v>
      </c>
      <c r="D127" s="1" t="s">
        <v>297</v>
      </c>
      <c r="E127" s="6">
        <v>434</v>
      </c>
      <c r="F127" s="6"/>
      <c r="G127" s="4">
        <v>38</v>
      </c>
      <c r="H127" s="4">
        <v>1</v>
      </c>
      <c r="I127" s="4">
        <v>0</v>
      </c>
      <c r="K127" s="4">
        <v>3</v>
      </c>
      <c r="L127" s="4">
        <v>3</v>
      </c>
      <c r="N127" s="5">
        <v>54069.052631578998</v>
      </c>
      <c r="P127" s="5">
        <v>56074.842105263</v>
      </c>
      <c r="Q127" s="5">
        <v>39875</v>
      </c>
      <c r="R127" s="5">
        <v>81831</v>
      </c>
      <c r="T127" s="4">
        <v>2</v>
      </c>
      <c r="U127" s="5">
        <v>39875</v>
      </c>
      <c r="V127" s="5">
        <v>40672.5</v>
      </c>
      <c r="X127" s="2">
        <v>12.921052632</v>
      </c>
      <c r="Y127" s="2">
        <v>9.6052631579999996</v>
      </c>
      <c r="AA127" s="2">
        <v>41.789473684000001</v>
      </c>
      <c r="AC127" s="4">
        <v>8</v>
      </c>
      <c r="AD127" s="7">
        <f t="shared" si="4"/>
        <v>0.21052631578947367</v>
      </c>
      <c r="AF127" s="4">
        <v>28</v>
      </c>
      <c r="AG127" s="7">
        <f t="shared" si="5"/>
        <v>0.73684210526315785</v>
      </c>
      <c r="AH127" s="5">
        <v>52932.035714286001</v>
      </c>
      <c r="AI127" s="5">
        <v>53465.142857143001</v>
      </c>
      <c r="AJ127" s="5">
        <v>39875</v>
      </c>
      <c r="AK127" s="5">
        <v>68139</v>
      </c>
      <c r="AL127" s="2">
        <v>12.214285714000001</v>
      </c>
      <c r="AM127" s="2">
        <v>8.3928571430000005</v>
      </c>
      <c r="AN127" s="2">
        <v>40.714285713999999</v>
      </c>
      <c r="AP127" s="4">
        <v>20</v>
      </c>
      <c r="AQ127" s="7">
        <f t="shared" si="6"/>
        <v>0.52631578947368418</v>
      </c>
      <c r="AR127" s="5">
        <v>49881.55</v>
      </c>
      <c r="AS127" s="5">
        <v>50597.35</v>
      </c>
      <c r="AT127" s="5">
        <v>39875</v>
      </c>
      <c r="AU127" s="5">
        <v>67591</v>
      </c>
      <c r="AV127" s="2">
        <v>10.55</v>
      </c>
      <c r="AW127" s="2">
        <v>6.75</v>
      </c>
      <c r="AX127" s="2">
        <v>40.4</v>
      </c>
      <c r="AZ127" s="4">
        <v>0</v>
      </c>
      <c r="BA127" s="7">
        <f t="shared" si="7"/>
        <v>0</v>
      </c>
      <c r="BB127" s="5" t="s">
        <v>774</v>
      </c>
      <c r="BC127" s="5" t="s">
        <v>774</v>
      </c>
      <c r="BD127" s="5" t="s">
        <v>774</v>
      </c>
      <c r="BE127" s="5" t="s">
        <v>774</v>
      </c>
      <c r="BF127" s="2" t="s">
        <v>774</v>
      </c>
      <c r="BG127" s="2" t="s">
        <v>774</v>
      </c>
      <c r="BH127" s="2" t="s">
        <v>774</v>
      </c>
    </row>
    <row r="128" spans="1:60" x14ac:dyDescent="0.4">
      <c r="A128" s="1" t="s">
        <v>298</v>
      </c>
      <c r="B128" s="1" t="s">
        <v>12</v>
      </c>
      <c r="C128" s="1" t="s">
        <v>299</v>
      </c>
      <c r="D128" s="1" t="s">
        <v>300</v>
      </c>
      <c r="E128" s="6">
        <v>464</v>
      </c>
      <c r="F128" s="6"/>
      <c r="G128" s="4">
        <v>34</v>
      </c>
      <c r="H128" s="4">
        <v>6</v>
      </c>
      <c r="I128" s="4">
        <v>0</v>
      </c>
      <c r="K128" s="4">
        <v>2</v>
      </c>
      <c r="L128" s="4">
        <v>2</v>
      </c>
      <c r="N128" s="5">
        <v>49783.5</v>
      </c>
      <c r="P128" s="5">
        <v>51525</v>
      </c>
      <c r="Q128" s="5">
        <v>38865</v>
      </c>
      <c r="R128" s="5">
        <v>86000</v>
      </c>
      <c r="T128" s="4">
        <v>3</v>
      </c>
      <c r="U128" s="5">
        <v>38865</v>
      </c>
      <c r="V128" s="5">
        <v>41793.666666666999</v>
      </c>
      <c r="X128" s="2">
        <v>11.911764706</v>
      </c>
      <c r="Y128" s="2">
        <v>9.0588235289999997</v>
      </c>
      <c r="AA128" s="2">
        <v>38.941176470999999</v>
      </c>
      <c r="AC128" s="4">
        <v>8</v>
      </c>
      <c r="AD128" s="7">
        <f t="shared" si="4"/>
        <v>0.23529411764705882</v>
      </c>
      <c r="AF128" s="4">
        <v>24</v>
      </c>
      <c r="AG128" s="7">
        <f t="shared" si="5"/>
        <v>0.70588235294117652</v>
      </c>
      <c r="AH128" s="5">
        <v>49051.875</v>
      </c>
      <c r="AI128" s="5">
        <v>49579.125</v>
      </c>
      <c r="AJ128" s="5">
        <v>38865</v>
      </c>
      <c r="AK128" s="5">
        <v>65293</v>
      </c>
      <c r="AL128" s="2">
        <v>13.208333333000001</v>
      </c>
      <c r="AM128" s="2">
        <v>10.166666666999999</v>
      </c>
      <c r="AN128" s="2">
        <v>39.916666667000001</v>
      </c>
      <c r="AP128" s="4">
        <v>18</v>
      </c>
      <c r="AQ128" s="7">
        <f t="shared" si="6"/>
        <v>0.52941176470588236</v>
      </c>
      <c r="AR128" s="5">
        <v>46377.611111111</v>
      </c>
      <c r="AS128" s="5">
        <v>46952.777777777999</v>
      </c>
      <c r="AT128" s="5">
        <v>38865</v>
      </c>
      <c r="AU128" s="5">
        <v>60271</v>
      </c>
      <c r="AV128" s="2">
        <v>10.944444444</v>
      </c>
      <c r="AW128" s="2">
        <v>7.9444444440000002</v>
      </c>
      <c r="AX128" s="2">
        <v>38.5</v>
      </c>
      <c r="AZ128" s="4">
        <v>0</v>
      </c>
      <c r="BA128" s="7">
        <f t="shared" si="7"/>
        <v>0</v>
      </c>
      <c r="BB128" s="5" t="s">
        <v>774</v>
      </c>
      <c r="BC128" s="5" t="s">
        <v>774</v>
      </c>
      <c r="BD128" s="5" t="s">
        <v>774</v>
      </c>
      <c r="BE128" s="5" t="s">
        <v>774</v>
      </c>
      <c r="BF128" s="2" t="s">
        <v>774</v>
      </c>
      <c r="BG128" s="2" t="s">
        <v>774</v>
      </c>
      <c r="BH128" s="2" t="s">
        <v>774</v>
      </c>
    </row>
    <row r="129" spans="1:60" x14ac:dyDescent="0.4">
      <c r="A129" s="1" t="s">
        <v>106</v>
      </c>
      <c r="B129" s="1" t="s">
        <v>1</v>
      </c>
      <c r="C129" s="1" t="s">
        <v>301</v>
      </c>
      <c r="D129" s="1" t="s">
        <v>302</v>
      </c>
      <c r="E129" s="6">
        <v>850</v>
      </c>
      <c r="F129" s="6"/>
      <c r="G129" s="4">
        <v>65</v>
      </c>
      <c r="H129" s="4">
        <v>1</v>
      </c>
      <c r="I129" s="4">
        <v>0</v>
      </c>
      <c r="K129" s="4">
        <v>0</v>
      </c>
      <c r="L129" s="4">
        <v>0</v>
      </c>
      <c r="N129" s="5">
        <v>52969.892307691996</v>
      </c>
      <c r="P129" s="5">
        <v>54532.076923077002</v>
      </c>
      <c r="Q129" s="5">
        <v>35222</v>
      </c>
      <c r="R129" s="5">
        <v>85890</v>
      </c>
      <c r="T129" s="4">
        <v>7</v>
      </c>
      <c r="U129" s="5">
        <v>37728.285714286001</v>
      </c>
      <c r="V129" s="5">
        <v>39525.857142856999</v>
      </c>
      <c r="X129" s="2">
        <v>13.061538462</v>
      </c>
      <c r="Y129" s="2">
        <v>10.184615385000001</v>
      </c>
      <c r="AA129" s="2">
        <v>38.953846153999997</v>
      </c>
      <c r="AC129" s="4">
        <v>0</v>
      </c>
      <c r="AD129" s="7">
        <f t="shared" si="4"/>
        <v>0</v>
      </c>
      <c r="AF129" s="4">
        <v>57</v>
      </c>
      <c r="AG129" s="7">
        <f t="shared" si="5"/>
        <v>0.87692307692307692</v>
      </c>
      <c r="AH129" s="5">
        <v>54236.333333333001</v>
      </c>
      <c r="AI129" s="5">
        <v>55303.561403508997</v>
      </c>
      <c r="AJ129" s="5">
        <v>35222</v>
      </c>
      <c r="AK129" s="5">
        <v>85890</v>
      </c>
      <c r="AL129" s="2">
        <v>14.122807018</v>
      </c>
      <c r="AM129" s="2">
        <v>10.912280702</v>
      </c>
      <c r="AN129" s="2">
        <v>39.982456139999996</v>
      </c>
      <c r="AP129" s="4">
        <v>42</v>
      </c>
      <c r="AQ129" s="7">
        <f t="shared" si="6"/>
        <v>0.64615384615384619</v>
      </c>
      <c r="AR129" s="5">
        <v>52406.69047619</v>
      </c>
      <c r="AS129" s="5">
        <v>53831.261904762003</v>
      </c>
      <c r="AT129" s="5">
        <v>35222</v>
      </c>
      <c r="AU129" s="5">
        <v>85890</v>
      </c>
      <c r="AV129" s="2">
        <v>13.19047619</v>
      </c>
      <c r="AW129" s="2">
        <v>10.19047619</v>
      </c>
      <c r="AX129" s="2">
        <v>38.833333332999999</v>
      </c>
      <c r="AZ129" s="4">
        <v>2</v>
      </c>
      <c r="BA129" s="7">
        <f t="shared" si="7"/>
        <v>3.0769230769230771E-2</v>
      </c>
      <c r="BB129" s="5">
        <v>71091.5</v>
      </c>
      <c r="BC129" s="5">
        <v>71091.5</v>
      </c>
      <c r="BD129" s="5">
        <v>66213</v>
      </c>
      <c r="BE129" s="5">
        <v>75970</v>
      </c>
      <c r="BF129" s="2">
        <v>26.5</v>
      </c>
      <c r="BG129" s="2">
        <v>26.5</v>
      </c>
      <c r="BH129" s="2">
        <v>50</v>
      </c>
    </row>
    <row r="130" spans="1:60" x14ac:dyDescent="0.4">
      <c r="A130" s="1" t="s">
        <v>158</v>
      </c>
      <c r="B130" s="1" t="s">
        <v>12</v>
      </c>
      <c r="C130" s="1" t="s">
        <v>303</v>
      </c>
      <c r="D130" s="1" t="s">
        <v>304</v>
      </c>
      <c r="E130" s="6">
        <v>454.7</v>
      </c>
      <c r="F130" s="6"/>
      <c r="G130" s="4">
        <v>34</v>
      </c>
      <c r="H130" s="4">
        <v>2</v>
      </c>
      <c r="I130" s="4">
        <v>0</v>
      </c>
      <c r="K130" s="4">
        <v>1</v>
      </c>
      <c r="L130" s="4">
        <v>0</v>
      </c>
      <c r="N130" s="5">
        <v>44181.029411764997</v>
      </c>
      <c r="P130" s="5">
        <v>50916.441176471002</v>
      </c>
      <c r="Q130" s="5">
        <v>35915</v>
      </c>
      <c r="R130" s="5">
        <v>70865</v>
      </c>
      <c r="T130" s="4">
        <v>4</v>
      </c>
      <c r="U130" s="5">
        <v>35922.75</v>
      </c>
      <c r="V130" s="5">
        <v>38389.25</v>
      </c>
      <c r="X130" s="2">
        <v>14.029411765000001</v>
      </c>
      <c r="Y130" s="2">
        <v>11.205882353</v>
      </c>
      <c r="AA130" s="2">
        <v>41.235294117999999</v>
      </c>
      <c r="AC130" s="4">
        <v>5</v>
      </c>
      <c r="AD130" s="7">
        <f t="shared" si="4"/>
        <v>0.14705882352941177</v>
      </c>
      <c r="AF130" s="4">
        <v>27</v>
      </c>
      <c r="AG130" s="7">
        <f t="shared" si="5"/>
        <v>0.79411764705882348</v>
      </c>
      <c r="AH130" s="5">
        <v>43895.555555555999</v>
      </c>
      <c r="AI130" s="5">
        <v>49582.851851852</v>
      </c>
      <c r="AJ130" s="5">
        <v>35915</v>
      </c>
      <c r="AK130" s="5">
        <v>70865</v>
      </c>
      <c r="AL130" s="2">
        <v>13.518518519000001</v>
      </c>
      <c r="AM130" s="2">
        <v>10.481481480999999</v>
      </c>
      <c r="AN130" s="2">
        <v>41.444444443999998</v>
      </c>
      <c r="AP130" s="4">
        <v>16</v>
      </c>
      <c r="AQ130" s="7">
        <f t="shared" si="6"/>
        <v>0.47058823529411764</v>
      </c>
      <c r="AR130" s="5">
        <v>41604.9375</v>
      </c>
      <c r="AS130" s="5">
        <v>46800</v>
      </c>
      <c r="AT130" s="5">
        <v>35915</v>
      </c>
      <c r="AU130" s="5">
        <v>65293</v>
      </c>
      <c r="AV130" s="2">
        <v>10.6875</v>
      </c>
      <c r="AW130" s="2">
        <v>7.125</v>
      </c>
      <c r="AX130" s="2">
        <v>40.0625</v>
      </c>
      <c r="AZ130" s="4">
        <v>1</v>
      </c>
      <c r="BA130" s="7">
        <f t="shared" si="7"/>
        <v>2.9411764705882353E-2</v>
      </c>
      <c r="BB130" s="5">
        <v>61681</v>
      </c>
      <c r="BC130" s="5">
        <v>70865</v>
      </c>
      <c r="BD130" s="5">
        <v>70865</v>
      </c>
      <c r="BE130" s="5">
        <v>70865</v>
      </c>
      <c r="BF130" s="2">
        <v>30</v>
      </c>
      <c r="BG130" s="2">
        <v>30</v>
      </c>
      <c r="BH130" s="2">
        <v>52</v>
      </c>
    </row>
    <row r="131" spans="1:60" x14ac:dyDescent="0.4">
      <c r="A131" s="1" t="s">
        <v>39</v>
      </c>
      <c r="B131" s="1" t="s">
        <v>5</v>
      </c>
      <c r="C131" s="1" t="s">
        <v>305</v>
      </c>
      <c r="D131" s="1" t="s">
        <v>306</v>
      </c>
      <c r="E131" s="6">
        <v>1586.7</v>
      </c>
      <c r="F131" s="6"/>
      <c r="G131" s="4">
        <v>108</v>
      </c>
      <c r="H131" s="4">
        <v>6</v>
      </c>
      <c r="I131" s="4">
        <v>1</v>
      </c>
      <c r="K131" s="4">
        <v>0</v>
      </c>
      <c r="L131" s="4">
        <v>0</v>
      </c>
      <c r="N131" s="5">
        <v>69438.759259258994</v>
      </c>
      <c r="P131" s="5">
        <v>72164.620370370001</v>
      </c>
      <c r="Q131" s="5">
        <v>43686</v>
      </c>
      <c r="R131" s="5">
        <v>102675</v>
      </c>
      <c r="T131" s="4">
        <v>2</v>
      </c>
      <c r="U131" s="5">
        <v>45241.5</v>
      </c>
      <c r="V131" s="5">
        <v>48251</v>
      </c>
      <c r="X131" s="2">
        <v>14.731481480999999</v>
      </c>
      <c r="Y131" s="2">
        <v>8.9537037040000005</v>
      </c>
      <c r="AA131" s="2">
        <v>40.416666667000001</v>
      </c>
      <c r="AC131" s="4">
        <v>67</v>
      </c>
      <c r="AD131" s="7">
        <f t="shared" si="4"/>
        <v>0.62037037037037035</v>
      </c>
      <c r="AF131" s="4">
        <v>78</v>
      </c>
      <c r="AG131" s="7">
        <f t="shared" si="5"/>
        <v>0.72222222222222221</v>
      </c>
      <c r="AH131" s="5">
        <v>68087.615384614997</v>
      </c>
      <c r="AI131" s="5">
        <v>69490.384615385003</v>
      </c>
      <c r="AJ131" s="5">
        <v>43686</v>
      </c>
      <c r="AK131" s="5">
        <v>94431</v>
      </c>
      <c r="AL131" s="2">
        <v>13.794871795000001</v>
      </c>
      <c r="AM131" s="2">
        <v>7.9871794869999997</v>
      </c>
      <c r="AN131" s="2">
        <v>39.692307692</v>
      </c>
      <c r="AP131" s="4">
        <v>44</v>
      </c>
      <c r="AQ131" s="7">
        <f t="shared" si="6"/>
        <v>0.40740740740740738</v>
      </c>
      <c r="AR131" s="5">
        <v>62915.795454544997</v>
      </c>
      <c r="AS131" s="5">
        <v>64515.954545455003</v>
      </c>
      <c r="AT131" s="5">
        <v>43686</v>
      </c>
      <c r="AU131" s="5">
        <v>90763</v>
      </c>
      <c r="AV131" s="2">
        <v>12.636363636</v>
      </c>
      <c r="AW131" s="2">
        <v>6.2954545450000001</v>
      </c>
      <c r="AX131" s="2">
        <v>39.272727273000001</v>
      </c>
      <c r="AZ131" s="4">
        <v>3</v>
      </c>
      <c r="BA131" s="7">
        <f t="shared" si="7"/>
        <v>2.7777777777777776E-2</v>
      </c>
      <c r="BB131" s="5">
        <v>86385.666666667006</v>
      </c>
      <c r="BC131" s="5">
        <v>88844.666666667006</v>
      </c>
      <c r="BD131" s="5">
        <v>82182</v>
      </c>
      <c r="BE131" s="5">
        <v>94431</v>
      </c>
      <c r="BF131" s="2">
        <v>15.333333333000001</v>
      </c>
      <c r="BG131" s="2">
        <v>12.333333333000001</v>
      </c>
      <c r="BH131" s="2">
        <v>38.333333332999999</v>
      </c>
    </row>
    <row r="132" spans="1:60" x14ac:dyDescent="0.4">
      <c r="A132" s="1" t="s">
        <v>307</v>
      </c>
      <c r="B132" s="1" t="s">
        <v>15</v>
      </c>
      <c r="C132" s="1" t="s">
        <v>308</v>
      </c>
      <c r="D132" s="1" t="s">
        <v>309</v>
      </c>
      <c r="E132" s="6">
        <v>174</v>
      </c>
      <c r="F132" s="6"/>
      <c r="G132" s="4">
        <v>11</v>
      </c>
      <c r="H132" s="4">
        <v>1</v>
      </c>
      <c r="I132" s="4">
        <v>0</v>
      </c>
      <c r="K132" s="4">
        <v>0</v>
      </c>
      <c r="L132" s="4">
        <v>0</v>
      </c>
      <c r="N132" s="5">
        <v>53686.090909090999</v>
      </c>
      <c r="P132" s="5">
        <v>53686.090909090999</v>
      </c>
      <c r="Q132" s="5">
        <v>39583</v>
      </c>
      <c r="R132" s="5">
        <v>66985</v>
      </c>
      <c r="T132" s="4">
        <v>0</v>
      </c>
      <c r="U132" s="5" t="s">
        <v>774</v>
      </c>
      <c r="V132" s="5" t="s">
        <v>774</v>
      </c>
      <c r="X132" s="2">
        <v>12.272727272999999</v>
      </c>
      <c r="Y132" s="2">
        <v>7.8181818180000002</v>
      </c>
      <c r="AA132" s="2">
        <v>41.727272726999999</v>
      </c>
      <c r="AC132" s="4">
        <v>0</v>
      </c>
      <c r="AD132" s="7">
        <f t="shared" si="4"/>
        <v>0</v>
      </c>
      <c r="AF132" s="4">
        <v>11</v>
      </c>
      <c r="AG132" s="7">
        <f t="shared" si="5"/>
        <v>1</v>
      </c>
      <c r="AH132" s="5">
        <v>53686.090909090999</v>
      </c>
      <c r="AI132" s="5">
        <v>53686.090909090999</v>
      </c>
      <c r="AJ132" s="5">
        <v>39583</v>
      </c>
      <c r="AK132" s="5">
        <v>66985</v>
      </c>
      <c r="AL132" s="2">
        <v>12.272727272999999</v>
      </c>
      <c r="AM132" s="2">
        <v>7.8181818180000002</v>
      </c>
      <c r="AN132" s="2">
        <v>41.727272726999999</v>
      </c>
      <c r="AP132" s="4">
        <v>6</v>
      </c>
      <c r="AQ132" s="7">
        <f t="shared" si="6"/>
        <v>0.54545454545454541</v>
      </c>
      <c r="AR132" s="5">
        <v>48185.666666666999</v>
      </c>
      <c r="AS132" s="5">
        <v>48185.666666666999</v>
      </c>
      <c r="AT132" s="5">
        <v>39583</v>
      </c>
      <c r="AU132" s="5">
        <v>58985</v>
      </c>
      <c r="AV132" s="2">
        <v>11.333333333000001</v>
      </c>
      <c r="AW132" s="2">
        <v>5.5</v>
      </c>
      <c r="AX132" s="2">
        <v>36.5</v>
      </c>
      <c r="AZ132" s="4">
        <v>0</v>
      </c>
      <c r="BA132" s="7">
        <f t="shared" si="7"/>
        <v>0</v>
      </c>
      <c r="BB132" s="5" t="s">
        <v>774</v>
      </c>
      <c r="BC132" s="5" t="s">
        <v>774</v>
      </c>
      <c r="BD132" s="5" t="s">
        <v>774</v>
      </c>
      <c r="BE132" s="5" t="s">
        <v>774</v>
      </c>
      <c r="BF132" s="2" t="s">
        <v>774</v>
      </c>
      <c r="BG132" s="2" t="s">
        <v>774</v>
      </c>
      <c r="BH132" s="2" t="s">
        <v>774</v>
      </c>
    </row>
    <row r="133" spans="1:60" x14ac:dyDescent="0.4">
      <c r="A133" s="1" t="s">
        <v>73</v>
      </c>
      <c r="B133" s="1" t="s">
        <v>1</v>
      </c>
      <c r="C133" s="1" t="s">
        <v>310</v>
      </c>
      <c r="D133" s="1" t="s">
        <v>311</v>
      </c>
      <c r="E133" s="6">
        <v>617.29999999999995</v>
      </c>
      <c r="F133" s="6"/>
      <c r="G133" s="4">
        <v>41</v>
      </c>
      <c r="H133" s="4">
        <v>3</v>
      </c>
      <c r="I133" s="4">
        <v>0</v>
      </c>
      <c r="K133" s="4">
        <v>0</v>
      </c>
      <c r="L133" s="4">
        <v>0</v>
      </c>
      <c r="N133" s="5">
        <v>51537.707317073</v>
      </c>
      <c r="P133" s="5">
        <v>53279.170731707003</v>
      </c>
      <c r="Q133" s="5">
        <v>37416</v>
      </c>
      <c r="R133" s="5">
        <v>71907</v>
      </c>
      <c r="T133" s="4">
        <v>2</v>
      </c>
      <c r="U133" s="5">
        <v>40523</v>
      </c>
      <c r="V133" s="5">
        <v>42168.5</v>
      </c>
      <c r="X133" s="2">
        <v>12.829268293</v>
      </c>
      <c r="Y133" s="2">
        <v>9.0243902439999992</v>
      </c>
      <c r="AA133" s="2">
        <v>39.414634145999997</v>
      </c>
      <c r="AC133" s="4">
        <v>5</v>
      </c>
      <c r="AD133" s="7">
        <f t="shared" si="4"/>
        <v>0.12195121951219512</v>
      </c>
      <c r="AF133" s="4">
        <v>32</v>
      </c>
      <c r="AG133" s="7">
        <f t="shared" si="5"/>
        <v>0.78048780487804881</v>
      </c>
      <c r="AH133" s="5">
        <v>51591.96875</v>
      </c>
      <c r="AI133" s="5">
        <v>52447.59375</v>
      </c>
      <c r="AJ133" s="5">
        <v>37416</v>
      </c>
      <c r="AK133" s="5">
        <v>67442</v>
      </c>
      <c r="AL133" s="2">
        <v>12.65625</v>
      </c>
      <c r="AM133" s="2">
        <v>8.03125</v>
      </c>
      <c r="AN133" s="2">
        <v>39</v>
      </c>
      <c r="AP133" s="4">
        <v>19</v>
      </c>
      <c r="AQ133" s="7">
        <f t="shared" si="6"/>
        <v>0.46341463414634149</v>
      </c>
      <c r="AR133" s="5">
        <v>47780.263157895002</v>
      </c>
      <c r="AS133" s="5">
        <v>48826.315789474</v>
      </c>
      <c r="AT133" s="5">
        <v>37416</v>
      </c>
      <c r="AU133" s="5">
        <v>60401</v>
      </c>
      <c r="AV133" s="2">
        <v>9.9473684210000002</v>
      </c>
      <c r="AW133" s="2">
        <v>5.5263157889999999</v>
      </c>
      <c r="AX133" s="2">
        <v>35.263157894999999</v>
      </c>
      <c r="AZ133" s="4">
        <v>1</v>
      </c>
      <c r="BA133" s="7">
        <f t="shared" si="7"/>
        <v>2.4390243902439025E-2</v>
      </c>
      <c r="BB133" s="5">
        <v>66170</v>
      </c>
      <c r="BC133" s="5">
        <v>67442</v>
      </c>
      <c r="BD133" s="5">
        <v>67442</v>
      </c>
      <c r="BE133" s="5">
        <v>67442</v>
      </c>
      <c r="BF133" s="2">
        <v>19</v>
      </c>
      <c r="BG133" s="2">
        <v>12</v>
      </c>
      <c r="BH133" s="2">
        <v>46</v>
      </c>
    </row>
    <row r="134" spans="1:60" x14ac:dyDescent="0.4">
      <c r="A134" s="1" t="s">
        <v>312</v>
      </c>
      <c r="B134" s="1" t="s">
        <v>60</v>
      </c>
      <c r="C134" s="1" t="s">
        <v>313</v>
      </c>
      <c r="D134" s="1" t="s">
        <v>314</v>
      </c>
      <c r="E134" s="6">
        <v>1918.9</v>
      </c>
      <c r="F134" s="6"/>
      <c r="G134" s="4">
        <v>134</v>
      </c>
      <c r="H134" s="4">
        <v>3</v>
      </c>
      <c r="I134" s="4">
        <v>2</v>
      </c>
      <c r="K134" s="4">
        <v>0</v>
      </c>
      <c r="L134" s="4">
        <v>0</v>
      </c>
      <c r="N134" s="5">
        <v>57109.186567163997</v>
      </c>
      <c r="P134" s="5">
        <v>58768.962686567</v>
      </c>
      <c r="Q134" s="5">
        <v>43416</v>
      </c>
      <c r="R134" s="5">
        <v>93992</v>
      </c>
      <c r="T134" s="4">
        <v>4</v>
      </c>
      <c r="U134" s="5">
        <v>44653.25</v>
      </c>
      <c r="V134" s="5">
        <v>45650.75</v>
      </c>
      <c r="X134" s="2">
        <v>14.305970149</v>
      </c>
      <c r="Y134" s="2">
        <v>9.2835820899999995</v>
      </c>
      <c r="AA134" s="2">
        <v>42.507462687</v>
      </c>
      <c r="AC134" s="4">
        <v>31</v>
      </c>
      <c r="AD134" s="7">
        <f t="shared" si="4"/>
        <v>0.23134328358208955</v>
      </c>
      <c r="AF134" s="4">
        <v>117</v>
      </c>
      <c r="AG134" s="7">
        <f t="shared" si="5"/>
        <v>0.87313432835820892</v>
      </c>
      <c r="AH134" s="5">
        <v>56236.230769230999</v>
      </c>
      <c r="AI134" s="5">
        <v>57192.042735043004</v>
      </c>
      <c r="AJ134" s="5">
        <v>43416</v>
      </c>
      <c r="AK134" s="5">
        <v>81809</v>
      </c>
      <c r="AL134" s="2">
        <v>13.675213675</v>
      </c>
      <c r="AM134" s="2">
        <v>8.7264957259999996</v>
      </c>
      <c r="AN134" s="2">
        <v>42.393162392999997</v>
      </c>
      <c r="AP134" s="4">
        <v>84</v>
      </c>
      <c r="AQ134" s="7">
        <f t="shared" si="6"/>
        <v>0.62686567164179108</v>
      </c>
      <c r="AR134" s="5">
        <v>54452.654761905003</v>
      </c>
      <c r="AS134" s="5">
        <v>55606.642857143001</v>
      </c>
      <c r="AT134" s="5">
        <v>43416</v>
      </c>
      <c r="AU134" s="5">
        <v>81809</v>
      </c>
      <c r="AV134" s="2">
        <v>12.416666666999999</v>
      </c>
      <c r="AW134" s="2">
        <v>7.6190476189999998</v>
      </c>
      <c r="AX134" s="2">
        <v>41.952380951999999</v>
      </c>
      <c r="AZ134" s="4">
        <v>5</v>
      </c>
      <c r="BA134" s="7">
        <f t="shared" si="7"/>
        <v>3.7313432835820892E-2</v>
      </c>
      <c r="BB134" s="5">
        <v>68228.2</v>
      </c>
      <c r="BC134" s="5">
        <v>68228.2</v>
      </c>
      <c r="BD134" s="5">
        <v>61356</v>
      </c>
      <c r="BE134" s="5">
        <v>74636</v>
      </c>
      <c r="BF134" s="2">
        <v>21.6</v>
      </c>
      <c r="BG134" s="2">
        <v>12.8</v>
      </c>
      <c r="BH134" s="2">
        <v>45.6</v>
      </c>
    </row>
    <row r="135" spans="1:60" x14ac:dyDescent="0.4">
      <c r="A135" s="1" t="s">
        <v>133</v>
      </c>
      <c r="B135" s="1" t="s">
        <v>5</v>
      </c>
      <c r="C135" s="1" t="s">
        <v>315</v>
      </c>
      <c r="D135" s="1" t="s">
        <v>316</v>
      </c>
      <c r="E135" s="6">
        <v>296</v>
      </c>
      <c r="F135" s="6"/>
      <c r="G135" s="4">
        <v>32</v>
      </c>
      <c r="H135" s="4">
        <v>2</v>
      </c>
      <c r="I135" s="4">
        <v>0</v>
      </c>
      <c r="K135" s="4">
        <v>0</v>
      </c>
      <c r="L135" s="4">
        <v>0</v>
      </c>
      <c r="N135" s="5">
        <v>48710.75</v>
      </c>
      <c r="P135" s="5">
        <v>50660.5625</v>
      </c>
      <c r="Q135" s="5">
        <v>39725</v>
      </c>
      <c r="R135" s="5">
        <v>67864</v>
      </c>
      <c r="T135" s="4">
        <v>2</v>
      </c>
      <c r="U135" s="5">
        <v>43362.5</v>
      </c>
      <c r="V135" s="5">
        <v>44853.5</v>
      </c>
      <c r="X135" s="2">
        <v>8.125</v>
      </c>
      <c r="Y135" s="2">
        <v>5.4375</v>
      </c>
      <c r="AA135" s="2">
        <v>34.3125</v>
      </c>
      <c r="AC135" s="4">
        <v>2</v>
      </c>
      <c r="AD135" s="7">
        <f t="shared" si="4"/>
        <v>6.25E-2</v>
      </c>
      <c r="AF135" s="4">
        <v>23</v>
      </c>
      <c r="AG135" s="7">
        <f t="shared" si="5"/>
        <v>0.71875</v>
      </c>
      <c r="AH135" s="5">
        <v>49065.217391304002</v>
      </c>
      <c r="AI135" s="5">
        <v>50400</v>
      </c>
      <c r="AJ135" s="5">
        <v>39725</v>
      </c>
      <c r="AK135" s="5">
        <v>67864</v>
      </c>
      <c r="AL135" s="2">
        <v>8.5652173909999991</v>
      </c>
      <c r="AM135" s="2">
        <v>5.565217391</v>
      </c>
      <c r="AN135" s="2">
        <v>35.304347825999997</v>
      </c>
      <c r="AP135" s="4">
        <v>18</v>
      </c>
      <c r="AQ135" s="7">
        <f t="shared" si="6"/>
        <v>0.5625</v>
      </c>
      <c r="AR135" s="5">
        <v>45815.722222222001</v>
      </c>
      <c r="AS135" s="5">
        <v>47162.166666666999</v>
      </c>
      <c r="AT135" s="5">
        <v>39725</v>
      </c>
      <c r="AU135" s="5">
        <v>67864</v>
      </c>
      <c r="AV135" s="2">
        <v>5.1111111109999996</v>
      </c>
      <c r="AW135" s="2">
        <v>3.2777777779999999</v>
      </c>
      <c r="AX135" s="2">
        <v>32.111111111</v>
      </c>
      <c r="AZ135" s="4">
        <v>1</v>
      </c>
      <c r="BA135" s="7">
        <f t="shared" si="7"/>
        <v>3.125E-2</v>
      </c>
      <c r="BB135" s="5">
        <v>58125</v>
      </c>
      <c r="BC135" s="5">
        <v>61107</v>
      </c>
      <c r="BD135" s="5">
        <v>61107</v>
      </c>
      <c r="BE135" s="5">
        <v>61107</v>
      </c>
      <c r="BF135" s="2">
        <v>14</v>
      </c>
      <c r="BG135" s="2">
        <v>10</v>
      </c>
      <c r="BH135" s="2">
        <v>37</v>
      </c>
    </row>
    <row r="136" spans="1:60" x14ac:dyDescent="0.4">
      <c r="A136" s="1" t="s">
        <v>272</v>
      </c>
      <c r="B136" s="1" t="s">
        <v>15</v>
      </c>
      <c r="C136" s="1" t="s">
        <v>317</v>
      </c>
      <c r="D136" s="1" t="s">
        <v>318</v>
      </c>
      <c r="E136" s="6">
        <v>378</v>
      </c>
      <c r="F136" s="6"/>
      <c r="G136" s="4">
        <v>33</v>
      </c>
      <c r="H136" s="4">
        <v>1</v>
      </c>
      <c r="I136" s="4">
        <v>0</v>
      </c>
      <c r="K136" s="4">
        <v>3</v>
      </c>
      <c r="L136" s="4">
        <v>3</v>
      </c>
      <c r="N136" s="5">
        <v>50580.151515152</v>
      </c>
      <c r="P136" s="5">
        <v>52719.969696970002</v>
      </c>
      <c r="Q136" s="5">
        <v>40915</v>
      </c>
      <c r="R136" s="5">
        <v>72815</v>
      </c>
      <c r="T136" s="4">
        <v>2</v>
      </c>
      <c r="U136" s="5">
        <v>46340</v>
      </c>
      <c r="V136" s="5">
        <v>46340</v>
      </c>
      <c r="X136" s="2">
        <v>13.787878788</v>
      </c>
      <c r="Y136" s="2">
        <v>10.969696969999999</v>
      </c>
      <c r="AA136" s="2">
        <v>43.212121212</v>
      </c>
      <c r="AC136" s="4">
        <v>4</v>
      </c>
      <c r="AD136" s="7">
        <f t="shared" si="4"/>
        <v>0.12121212121212122</v>
      </c>
      <c r="AF136" s="4">
        <v>27</v>
      </c>
      <c r="AG136" s="7">
        <f t="shared" si="5"/>
        <v>0.81818181818181823</v>
      </c>
      <c r="AH136" s="5">
        <v>50665</v>
      </c>
      <c r="AI136" s="5">
        <v>52089.814814814999</v>
      </c>
      <c r="AJ136" s="5">
        <v>40915</v>
      </c>
      <c r="AK136" s="5">
        <v>72815</v>
      </c>
      <c r="AL136" s="2">
        <v>13.666666666999999</v>
      </c>
      <c r="AM136" s="2">
        <v>10.481481480999999</v>
      </c>
      <c r="AN136" s="2">
        <v>44.444444443999998</v>
      </c>
      <c r="AP136" s="4">
        <v>21</v>
      </c>
      <c r="AQ136" s="7">
        <f t="shared" si="6"/>
        <v>0.63636363636363635</v>
      </c>
      <c r="AR136" s="5">
        <v>47510.238095237997</v>
      </c>
      <c r="AS136" s="5">
        <v>49286.19047619</v>
      </c>
      <c r="AT136" s="5">
        <v>40915</v>
      </c>
      <c r="AU136" s="5">
        <v>61515</v>
      </c>
      <c r="AV136" s="2">
        <v>10.095238094999999</v>
      </c>
      <c r="AW136" s="2">
        <v>7.2380952379999997</v>
      </c>
      <c r="AX136" s="2">
        <v>40.714285713999999</v>
      </c>
      <c r="AZ136" s="4">
        <v>0</v>
      </c>
      <c r="BA136" s="7">
        <f t="shared" si="7"/>
        <v>0</v>
      </c>
      <c r="BB136" s="5" t="s">
        <v>774</v>
      </c>
      <c r="BC136" s="5" t="s">
        <v>774</v>
      </c>
      <c r="BD136" s="5" t="s">
        <v>774</v>
      </c>
      <c r="BE136" s="5" t="s">
        <v>774</v>
      </c>
      <c r="BF136" s="2" t="s">
        <v>774</v>
      </c>
      <c r="BG136" s="2" t="s">
        <v>774</v>
      </c>
      <c r="BH136" s="2" t="s">
        <v>774</v>
      </c>
    </row>
    <row r="137" spans="1:60" x14ac:dyDescent="0.4">
      <c r="A137" s="1" t="s">
        <v>32</v>
      </c>
      <c r="B137" s="1" t="s">
        <v>60</v>
      </c>
      <c r="C137" s="1" t="s">
        <v>319</v>
      </c>
      <c r="D137" s="1" t="s">
        <v>320</v>
      </c>
      <c r="E137" s="6">
        <v>626.5</v>
      </c>
      <c r="F137" s="6"/>
      <c r="G137" s="4">
        <v>49</v>
      </c>
      <c r="H137" s="4">
        <v>4</v>
      </c>
      <c r="I137" s="4">
        <v>1</v>
      </c>
      <c r="K137" s="4">
        <v>1</v>
      </c>
      <c r="L137" s="4">
        <v>1</v>
      </c>
      <c r="N137" s="5">
        <v>49281.959183673003</v>
      </c>
      <c r="P137" s="5">
        <v>55474.653061224002</v>
      </c>
      <c r="Q137" s="5">
        <v>35515</v>
      </c>
      <c r="R137" s="5">
        <v>80354</v>
      </c>
      <c r="T137" s="4">
        <v>1</v>
      </c>
      <c r="U137" s="5">
        <v>33500</v>
      </c>
      <c r="V137" s="5">
        <v>45303</v>
      </c>
      <c r="X137" s="2">
        <v>15.571428571</v>
      </c>
      <c r="Y137" s="2">
        <v>10.204081632999999</v>
      </c>
      <c r="AA137" s="2">
        <v>44.755102041000001</v>
      </c>
      <c r="AC137" s="4">
        <v>11</v>
      </c>
      <c r="AD137" s="7">
        <f t="shared" si="4"/>
        <v>0.22448979591836735</v>
      </c>
      <c r="AF137" s="4">
        <v>39</v>
      </c>
      <c r="AG137" s="7">
        <f t="shared" si="5"/>
        <v>0.79591836734693877</v>
      </c>
      <c r="AH137" s="5">
        <v>49552.461538461997</v>
      </c>
      <c r="AI137" s="5">
        <v>55228.974358974003</v>
      </c>
      <c r="AJ137" s="5">
        <v>35515</v>
      </c>
      <c r="AK137" s="5">
        <v>73545</v>
      </c>
      <c r="AL137" s="2">
        <v>16.615384615</v>
      </c>
      <c r="AM137" s="2">
        <v>10.615384615</v>
      </c>
      <c r="AN137" s="2">
        <v>45.282051281999998</v>
      </c>
      <c r="AP137" s="4">
        <v>31</v>
      </c>
      <c r="AQ137" s="7">
        <f t="shared" si="6"/>
        <v>0.63265306122448983</v>
      </c>
      <c r="AR137" s="5">
        <v>48114.387096774</v>
      </c>
      <c r="AS137" s="5">
        <v>54151.741935484002</v>
      </c>
      <c r="AT137" s="5">
        <v>35515</v>
      </c>
      <c r="AU137" s="5">
        <v>68545</v>
      </c>
      <c r="AV137" s="2">
        <v>16</v>
      </c>
      <c r="AW137" s="2">
        <v>8.7096774190000001</v>
      </c>
      <c r="AX137" s="2">
        <v>43.870967741999998</v>
      </c>
      <c r="AZ137" s="4">
        <v>2</v>
      </c>
      <c r="BA137" s="7">
        <f t="shared" si="7"/>
        <v>4.0816326530612242E-2</v>
      </c>
      <c r="BB137" s="5">
        <v>58516.5</v>
      </c>
      <c r="BC137" s="5">
        <v>59366.5</v>
      </c>
      <c r="BD137" s="5">
        <v>45492</v>
      </c>
      <c r="BE137" s="5">
        <v>73241</v>
      </c>
      <c r="BF137" s="2">
        <v>23.5</v>
      </c>
      <c r="BG137" s="2">
        <v>22</v>
      </c>
      <c r="BH137" s="2">
        <v>51.5</v>
      </c>
    </row>
    <row r="138" spans="1:60" x14ac:dyDescent="0.4">
      <c r="A138" s="1" t="s">
        <v>321</v>
      </c>
      <c r="B138" s="1" t="s">
        <v>1</v>
      </c>
      <c r="C138" s="1" t="s">
        <v>322</v>
      </c>
      <c r="D138" s="1" t="s">
        <v>323</v>
      </c>
      <c r="E138" s="6">
        <v>254.5</v>
      </c>
      <c r="F138" s="6"/>
      <c r="G138" s="4">
        <v>43</v>
      </c>
      <c r="H138" s="4">
        <v>1</v>
      </c>
      <c r="I138" s="4">
        <v>0</v>
      </c>
      <c r="K138" s="4">
        <v>0</v>
      </c>
      <c r="L138" s="4">
        <v>0</v>
      </c>
      <c r="N138" s="5">
        <v>45949.697674419003</v>
      </c>
      <c r="P138" s="5">
        <v>47672.441860464998</v>
      </c>
      <c r="Q138" s="5">
        <v>38455</v>
      </c>
      <c r="R138" s="5">
        <v>64324</v>
      </c>
      <c r="T138" s="4">
        <v>2</v>
      </c>
      <c r="U138" s="5">
        <v>38739.5</v>
      </c>
      <c r="V138" s="5">
        <v>40467.5</v>
      </c>
      <c r="X138" s="2">
        <v>11.348837208999999</v>
      </c>
      <c r="Y138" s="2">
        <v>6.6744186049999996</v>
      </c>
      <c r="AA138" s="2">
        <v>39.860465116</v>
      </c>
      <c r="AC138" s="4">
        <v>9</v>
      </c>
      <c r="AD138" s="7">
        <f t="shared" si="4"/>
        <v>0.20930232558139536</v>
      </c>
      <c r="AF138" s="4">
        <v>38</v>
      </c>
      <c r="AG138" s="7">
        <f t="shared" si="5"/>
        <v>0.88372093023255816</v>
      </c>
      <c r="AH138" s="5">
        <v>46529.921052632002</v>
      </c>
      <c r="AI138" s="5">
        <v>47818.552631578998</v>
      </c>
      <c r="AJ138" s="5">
        <v>38455</v>
      </c>
      <c r="AK138" s="5">
        <v>64324</v>
      </c>
      <c r="AL138" s="2">
        <v>11.736842104999999</v>
      </c>
      <c r="AM138" s="2">
        <v>7.3421052629999997</v>
      </c>
      <c r="AN138" s="2">
        <v>40.578947368000001</v>
      </c>
      <c r="AP138" s="4">
        <v>31</v>
      </c>
      <c r="AQ138" s="7">
        <f t="shared" si="6"/>
        <v>0.72093023255813948</v>
      </c>
      <c r="AR138" s="5">
        <v>44917</v>
      </c>
      <c r="AS138" s="5">
        <v>46343</v>
      </c>
      <c r="AT138" s="5">
        <v>38455</v>
      </c>
      <c r="AU138" s="5">
        <v>58246</v>
      </c>
      <c r="AV138" s="2">
        <v>10.838709677000001</v>
      </c>
      <c r="AW138" s="2">
        <v>6</v>
      </c>
      <c r="AX138" s="2">
        <v>39.806451613</v>
      </c>
      <c r="AZ138" s="4">
        <v>1</v>
      </c>
      <c r="BA138" s="7">
        <f t="shared" si="7"/>
        <v>2.3255813953488372E-2</v>
      </c>
      <c r="BB138" s="5">
        <v>45055</v>
      </c>
      <c r="BC138" s="5">
        <v>45055</v>
      </c>
      <c r="BD138" s="5">
        <v>45055</v>
      </c>
      <c r="BE138" s="5">
        <v>45055</v>
      </c>
      <c r="BF138" s="2">
        <v>4</v>
      </c>
      <c r="BG138" s="2">
        <v>3</v>
      </c>
      <c r="BH138" s="2">
        <v>28</v>
      </c>
    </row>
    <row r="139" spans="1:60" x14ac:dyDescent="0.4">
      <c r="A139" s="1" t="s">
        <v>109</v>
      </c>
      <c r="B139" s="1" t="s">
        <v>1</v>
      </c>
      <c r="C139" s="1" t="s">
        <v>324</v>
      </c>
      <c r="D139" s="1" t="s">
        <v>325</v>
      </c>
      <c r="E139" s="6">
        <v>1498.3</v>
      </c>
      <c r="F139" s="6"/>
      <c r="G139" s="4">
        <v>115</v>
      </c>
      <c r="H139" s="4">
        <v>3</v>
      </c>
      <c r="I139" s="4">
        <v>0</v>
      </c>
      <c r="K139" s="4">
        <v>0</v>
      </c>
      <c r="L139" s="4">
        <v>0</v>
      </c>
      <c r="N139" s="5">
        <v>56222.27826087</v>
      </c>
      <c r="P139" s="5">
        <v>57979.869565216999</v>
      </c>
      <c r="Q139" s="5">
        <v>41604</v>
      </c>
      <c r="R139" s="5">
        <v>82798</v>
      </c>
      <c r="T139" s="4">
        <v>5</v>
      </c>
      <c r="U139" s="5">
        <v>47423</v>
      </c>
      <c r="V139" s="5">
        <v>47867.8</v>
      </c>
      <c r="X139" s="2">
        <v>14.304347826000001</v>
      </c>
      <c r="Y139" s="2">
        <v>10.382608696</v>
      </c>
      <c r="AA139" s="2">
        <v>39.47826087</v>
      </c>
      <c r="AC139" s="4">
        <v>46</v>
      </c>
      <c r="AD139" s="7">
        <f t="shared" si="4"/>
        <v>0.4</v>
      </c>
      <c r="AF139" s="4">
        <v>95</v>
      </c>
      <c r="AG139" s="7">
        <f t="shared" si="5"/>
        <v>0.82608695652173914</v>
      </c>
      <c r="AH139" s="5">
        <v>56319.578947367998</v>
      </c>
      <c r="AI139" s="5">
        <v>57045.284210525999</v>
      </c>
      <c r="AJ139" s="5">
        <v>41604</v>
      </c>
      <c r="AK139" s="5">
        <v>76057</v>
      </c>
      <c r="AL139" s="2">
        <v>14.831578947000001</v>
      </c>
      <c r="AM139" s="2">
        <v>10.589473684</v>
      </c>
      <c r="AN139" s="2">
        <v>40.294736841999999</v>
      </c>
      <c r="AP139" s="4">
        <v>53</v>
      </c>
      <c r="AQ139" s="7">
        <f t="shared" si="6"/>
        <v>0.46086956521739131</v>
      </c>
      <c r="AR139" s="5">
        <v>53677.981132075001</v>
      </c>
      <c r="AS139" s="5">
        <v>54335.830188679</v>
      </c>
      <c r="AT139" s="5">
        <v>41604</v>
      </c>
      <c r="AU139" s="5">
        <v>66626</v>
      </c>
      <c r="AV139" s="2">
        <v>12.79245283</v>
      </c>
      <c r="AW139" s="2">
        <v>8.9622641509999994</v>
      </c>
      <c r="AX139" s="2">
        <v>39.207547169999998</v>
      </c>
      <c r="AZ139" s="4">
        <v>1</v>
      </c>
      <c r="BA139" s="7">
        <f t="shared" si="7"/>
        <v>8.6956521739130436E-3</v>
      </c>
      <c r="BB139" s="5">
        <v>71105</v>
      </c>
      <c r="BC139" s="5">
        <v>71105</v>
      </c>
      <c r="BD139" s="5">
        <v>71105</v>
      </c>
      <c r="BE139" s="5">
        <v>71105</v>
      </c>
      <c r="BF139" s="2">
        <v>17</v>
      </c>
      <c r="BG139" s="2">
        <v>17</v>
      </c>
      <c r="BH139" s="2">
        <v>39</v>
      </c>
    </row>
    <row r="140" spans="1:60" x14ac:dyDescent="0.4">
      <c r="A140" s="1" t="s">
        <v>19</v>
      </c>
      <c r="B140" s="1" t="s">
        <v>60</v>
      </c>
      <c r="C140" s="1" t="s">
        <v>326</v>
      </c>
      <c r="D140" s="1" t="s">
        <v>327</v>
      </c>
      <c r="E140" s="6">
        <v>447.8</v>
      </c>
      <c r="F140" s="6"/>
      <c r="G140" s="4">
        <v>43</v>
      </c>
      <c r="H140" s="4">
        <v>1</v>
      </c>
      <c r="I140" s="4">
        <v>0</v>
      </c>
      <c r="K140" s="4">
        <v>0</v>
      </c>
      <c r="L140" s="4">
        <v>0</v>
      </c>
      <c r="N140" s="5">
        <v>47654.279069766999</v>
      </c>
      <c r="P140" s="5">
        <v>49650.906976744001</v>
      </c>
      <c r="Q140" s="5">
        <v>36818</v>
      </c>
      <c r="R140" s="5">
        <v>81945</v>
      </c>
      <c r="T140" s="4">
        <v>3</v>
      </c>
      <c r="U140" s="5">
        <v>37778.333333333001</v>
      </c>
      <c r="V140" s="5">
        <v>37778.333333333001</v>
      </c>
      <c r="X140" s="2">
        <v>13.325581395</v>
      </c>
      <c r="Y140" s="2">
        <v>9.1627906980000002</v>
      </c>
      <c r="AA140" s="2">
        <v>41.046511627999998</v>
      </c>
      <c r="AC140" s="4">
        <v>11</v>
      </c>
      <c r="AD140" s="7">
        <f t="shared" si="4"/>
        <v>0.2558139534883721</v>
      </c>
      <c r="AF140" s="4">
        <v>37</v>
      </c>
      <c r="AG140" s="7">
        <f t="shared" si="5"/>
        <v>0.86046511627906974</v>
      </c>
      <c r="AH140" s="5">
        <v>46034.486486485999</v>
      </c>
      <c r="AI140" s="5">
        <v>47381.837837838</v>
      </c>
      <c r="AJ140" s="5">
        <v>36818</v>
      </c>
      <c r="AK140" s="5">
        <v>75276</v>
      </c>
      <c r="AL140" s="2">
        <v>11.513513514</v>
      </c>
      <c r="AM140" s="2">
        <v>7.3783783779999998</v>
      </c>
      <c r="AN140" s="2">
        <v>40</v>
      </c>
      <c r="AP140" s="4">
        <v>27</v>
      </c>
      <c r="AQ140" s="7">
        <f t="shared" si="6"/>
        <v>0.62790697674418605</v>
      </c>
      <c r="AR140" s="5">
        <v>43273</v>
      </c>
      <c r="AS140" s="5">
        <v>44723.666666666999</v>
      </c>
      <c r="AT140" s="5">
        <v>36818</v>
      </c>
      <c r="AU140" s="5">
        <v>60441</v>
      </c>
      <c r="AV140" s="2">
        <v>9.4074074070000009</v>
      </c>
      <c r="AW140" s="2">
        <v>5.6666666670000003</v>
      </c>
      <c r="AX140" s="2">
        <v>38.259259258999997</v>
      </c>
      <c r="AZ140" s="4">
        <v>0</v>
      </c>
      <c r="BA140" s="7">
        <f t="shared" si="7"/>
        <v>0</v>
      </c>
      <c r="BB140" s="5" t="s">
        <v>774</v>
      </c>
      <c r="BC140" s="5" t="s">
        <v>774</v>
      </c>
      <c r="BD140" s="5" t="s">
        <v>774</v>
      </c>
      <c r="BE140" s="5" t="s">
        <v>774</v>
      </c>
      <c r="BF140" s="2" t="s">
        <v>774</v>
      </c>
      <c r="BG140" s="2" t="s">
        <v>774</v>
      </c>
      <c r="BH140" s="2" t="s">
        <v>774</v>
      </c>
    </row>
    <row r="141" spans="1:60" x14ac:dyDescent="0.4">
      <c r="A141" s="1" t="s">
        <v>73</v>
      </c>
      <c r="B141" s="1" t="s">
        <v>1</v>
      </c>
      <c r="C141" s="1" t="s">
        <v>328</v>
      </c>
      <c r="D141" s="1" t="s">
        <v>329</v>
      </c>
      <c r="E141" s="6">
        <v>679.3</v>
      </c>
      <c r="F141" s="6"/>
      <c r="G141" s="4">
        <v>62</v>
      </c>
      <c r="H141" s="4">
        <v>2</v>
      </c>
      <c r="I141" s="4">
        <v>0</v>
      </c>
      <c r="K141" s="4">
        <v>2</v>
      </c>
      <c r="L141" s="4">
        <v>2</v>
      </c>
      <c r="N141" s="5">
        <v>54504.225806451999</v>
      </c>
      <c r="P141" s="5">
        <v>56304.580645160997</v>
      </c>
      <c r="Q141" s="5">
        <v>40750</v>
      </c>
      <c r="R141" s="5">
        <v>90551</v>
      </c>
      <c r="T141" s="4">
        <v>2</v>
      </c>
      <c r="U141" s="5">
        <v>40750</v>
      </c>
      <c r="V141" s="5">
        <v>40750</v>
      </c>
      <c r="X141" s="2">
        <v>12.806451613</v>
      </c>
      <c r="Y141" s="2">
        <v>8.2096774190000001</v>
      </c>
      <c r="AA141" s="2">
        <v>39.419354839</v>
      </c>
      <c r="AC141" s="4">
        <v>14</v>
      </c>
      <c r="AD141" s="7">
        <f t="shared" si="4"/>
        <v>0.22580645161290322</v>
      </c>
      <c r="AF141" s="4">
        <v>50</v>
      </c>
      <c r="AG141" s="7">
        <f t="shared" si="5"/>
        <v>0.80645161290322576</v>
      </c>
      <c r="AH141" s="5">
        <v>54676.92</v>
      </c>
      <c r="AI141" s="5">
        <v>55275.06</v>
      </c>
      <c r="AJ141" s="5">
        <v>40750</v>
      </c>
      <c r="AK141" s="5">
        <v>90551</v>
      </c>
      <c r="AL141" s="2">
        <v>12.62</v>
      </c>
      <c r="AM141" s="2">
        <v>7.88</v>
      </c>
      <c r="AN141" s="2">
        <v>39.659999999999997</v>
      </c>
      <c r="AP141" s="4">
        <v>30</v>
      </c>
      <c r="AQ141" s="7">
        <f t="shared" si="6"/>
        <v>0.4838709677419355</v>
      </c>
      <c r="AR141" s="5">
        <v>52032.733333333003</v>
      </c>
      <c r="AS141" s="5">
        <v>52567.7</v>
      </c>
      <c r="AT141" s="5">
        <v>40750</v>
      </c>
      <c r="AU141" s="5">
        <v>80226</v>
      </c>
      <c r="AV141" s="2">
        <v>10.9</v>
      </c>
      <c r="AW141" s="2">
        <v>6.4666666670000001</v>
      </c>
      <c r="AX141" s="2">
        <v>38.766666667000003</v>
      </c>
      <c r="AZ141" s="4">
        <v>0</v>
      </c>
      <c r="BA141" s="7">
        <f t="shared" si="7"/>
        <v>0</v>
      </c>
      <c r="BB141" s="5" t="s">
        <v>774</v>
      </c>
      <c r="BC141" s="5" t="s">
        <v>774</v>
      </c>
      <c r="BD141" s="5" t="s">
        <v>774</v>
      </c>
      <c r="BE141" s="5" t="s">
        <v>774</v>
      </c>
      <c r="BF141" s="2" t="s">
        <v>774</v>
      </c>
      <c r="BG141" s="2" t="s">
        <v>774</v>
      </c>
      <c r="BH141" s="2" t="s">
        <v>774</v>
      </c>
    </row>
    <row r="142" spans="1:60" x14ac:dyDescent="0.4">
      <c r="A142" s="1" t="s">
        <v>4</v>
      </c>
      <c r="B142" s="1" t="s">
        <v>5</v>
      </c>
      <c r="C142" s="1" t="s">
        <v>330</v>
      </c>
      <c r="D142" s="1" t="s">
        <v>331</v>
      </c>
      <c r="E142" s="6">
        <v>400.1</v>
      </c>
      <c r="F142" s="6"/>
      <c r="G142" s="4">
        <v>47</v>
      </c>
      <c r="H142" s="4">
        <v>0</v>
      </c>
      <c r="I142" s="4">
        <v>0</v>
      </c>
      <c r="K142" s="4">
        <v>7</v>
      </c>
      <c r="L142" s="4">
        <v>5</v>
      </c>
      <c r="N142" s="5">
        <v>49529.234042552998</v>
      </c>
      <c r="P142" s="5">
        <v>52389.234042552998</v>
      </c>
      <c r="Q142" s="5">
        <v>38681</v>
      </c>
      <c r="R142" s="5">
        <v>90941</v>
      </c>
      <c r="T142" s="4">
        <v>2</v>
      </c>
      <c r="U142" s="5">
        <v>37971</v>
      </c>
      <c r="V142" s="5">
        <v>48760</v>
      </c>
      <c r="X142" s="2">
        <v>12.70212766</v>
      </c>
      <c r="Y142" s="2">
        <v>9.9574468090000003</v>
      </c>
      <c r="AA142" s="2">
        <v>39.595744680999999</v>
      </c>
      <c r="AC142" s="4">
        <v>7</v>
      </c>
      <c r="AD142" s="7">
        <f t="shared" si="4"/>
        <v>0.14893617021276595</v>
      </c>
      <c r="AF142" s="4">
        <v>38</v>
      </c>
      <c r="AG142" s="7">
        <f t="shared" si="5"/>
        <v>0.80851063829787229</v>
      </c>
      <c r="AH142" s="5">
        <v>49622.421052632002</v>
      </c>
      <c r="AI142" s="5">
        <v>51784.789473684003</v>
      </c>
      <c r="AJ142" s="5">
        <v>38681</v>
      </c>
      <c r="AK142" s="5">
        <v>90941</v>
      </c>
      <c r="AL142" s="2">
        <v>12.657894736999999</v>
      </c>
      <c r="AM142" s="2">
        <v>10</v>
      </c>
      <c r="AN142" s="2">
        <v>40.105263158</v>
      </c>
      <c r="AP142" s="4">
        <v>27</v>
      </c>
      <c r="AQ142" s="7">
        <f t="shared" si="6"/>
        <v>0.57446808510638303</v>
      </c>
      <c r="AR142" s="5">
        <v>47341.074074074</v>
      </c>
      <c r="AS142" s="5">
        <v>50046.962962963</v>
      </c>
      <c r="AT142" s="5">
        <v>38681</v>
      </c>
      <c r="AU142" s="5">
        <v>90941</v>
      </c>
      <c r="AV142" s="2">
        <v>10.259259259</v>
      </c>
      <c r="AW142" s="2">
        <v>7.8888888890000004</v>
      </c>
      <c r="AX142" s="2">
        <v>38.851851852000003</v>
      </c>
      <c r="AZ142" s="4">
        <v>0</v>
      </c>
      <c r="BA142" s="7">
        <f t="shared" si="7"/>
        <v>0</v>
      </c>
      <c r="BB142" s="5" t="s">
        <v>774</v>
      </c>
      <c r="BC142" s="5" t="s">
        <v>774</v>
      </c>
      <c r="BD142" s="5" t="s">
        <v>774</v>
      </c>
      <c r="BE142" s="5" t="s">
        <v>774</v>
      </c>
      <c r="BF142" s="2" t="s">
        <v>774</v>
      </c>
      <c r="BG142" s="2" t="s">
        <v>774</v>
      </c>
      <c r="BH142" s="2" t="s">
        <v>774</v>
      </c>
    </row>
    <row r="143" spans="1:60" x14ac:dyDescent="0.4">
      <c r="A143" s="1" t="s">
        <v>148</v>
      </c>
      <c r="B143" s="1" t="s">
        <v>32</v>
      </c>
      <c r="C143" s="1" t="s">
        <v>332</v>
      </c>
      <c r="D143" s="1" t="s">
        <v>333</v>
      </c>
      <c r="E143" s="6">
        <v>641.9</v>
      </c>
      <c r="F143" s="6"/>
      <c r="G143" s="4">
        <v>50</v>
      </c>
      <c r="H143" s="4">
        <v>0</v>
      </c>
      <c r="I143" s="4">
        <v>0</v>
      </c>
      <c r="K143" s="4">
        <v>0</v>
      </c>
      <c r="L143" s="4">
        <v>0</v>
      </c>
      <c r="N143" s="5">
        <v>57587.78</v>
      </c>
      <c r="P143" s="5">
        <v>59273.18</v>
      </c>
      <c r="Q143" s="5">
        <v>38941</v>
      </c>
      <c r="R143" s="5">
        <v>87418</v>
      </c>
      <c r="T143" s="4">
        <v>4</v>
      </c>
      <c r="U143" s="5">
        <v>38783.25</v>
      </c>
      <c r="V143" s="5">
        <v>41728.75</v>
      </c>
      <c r="X143" s="2">
        <v>13.32</v>
      </c>
      <c r="Y143" s="2">
        <v>10.26</v>
      </c>
      <c r="AA143" s="2">
        <v>39.54</v>
      </c>
      <c r="AC143" s="4">
        <v>6</v>
      </c>
      <c r="AD143" s="7">
        <f t="shared" si="4"/>
        <v>0.12</v>
      </c>
      <c r="AF143" s="4">
        <v>39</v>
      </c>
      <c r="AG143" s="7">
        <f t="shared" si="5"/>
        <v>0.78</v>
      </c>
      <c r="AH143" s="5">
        <v>57239.538461538003</v>
      </c>
      <c r="AI143" s="5">
        <v>57858.974358974003</v>
      </c>
      <c r="AJ143" s="5">
        <v>38941</v>
      </c>
      <c r="AK143" s="5">
        <v>76404</v>
      </c>
      <c r="AL143" s="2">
        <v>13.717948718000001</v>
      </c>
      <c r="AM143" s="2">
        <v>10.435897435999999</v>
      </c>
      <c r="AN143" s="2">
        <v>40.641025640999999</v>
      </c>
      <c r="AP143" s="4">
        <v>21</v>
      </c>
      <c r="AQ143" s="7">
        <f t="shared" si="6"/>
        <v>0.42</v>
      </c>
      <c r="AR143" s="5">
        <v>51902.952380952003</v>
      </c>
      <c r="AS143" s="5">
        <v>52572.476190476002</v>
      </c>
      <c r="AT143" s="5">
        <v>38941</v>
      </c>
      <c r="AU143" s="5">
        <v>65542</v>
      </c>
      <c r="AV143" s="2">
        <v>9.4761904759999993</v>
      </c>
      <c r="AW143" s="2">
        <v>5.7142857139999998</v>
      </c>
      <c r="AX143" s="2">
        <v>36.142857143000001</v>
      </c>
      <c r="AZ143" s="4">
        <v>1</v>
      </c>
      <c r="BA143" s="7">
        <f t="shared" si="7"/>
        <v>0.02</v>
      </c>
      <c r="BB143" s="5">
        <v>57147</v>
      </c>
      <c r="BC143" s="5">
        <v>57147</v>
      </c>
      <c r="BD143" s="5">
        <v>57147</v>
      </c>
      <c r="BE143" s="5">
        <v>57147</v>
      </c>
      <c r="BF143" s="2">
        <v>7</v>
      </c>
      <c r="BG143" s="2">
        <v>5</v>
      </c>
      <c r="BH143" s="2">
        <v>28</v>
      </c>
    </row>
    <row r="144" spans="1:60" x14ac:dyDescent="0.4">
      <c r="A144" s="1" t="s">
        <v>275</v>
      </c>
      <c r="B144" s="1" t="s">
        <v>23</v>
      </c>
      <c r="C144" s="1" t="s">
        <v>334</v>
      </c>
      <c r="D144" s="1" t="s">
        <v>335</v>
      </c>
      <c r="E144" s="6">
        <v>313.3</v>
      </c>
      <c r="F144" s="6"/>
      <c r="G144" s="4">
        <v>28</v>
      </c>
      <c r="H144" s="4">
        <v>1</v>
      </c>
      <c r="I144" s="4">
        <v>0</v>
      </c>
      <c r="K144" s="4">
        <v>1</v>
      </c>
      <c r="L144" s="4">
        <v>1</v>
      </c>
      <c r="N144" s="5">
        <v>52072.214285713999</v>
      </c>
      <c r="P144" s="5">
        <v>54909.321428570998</v>
      </c>
      <c r="Q144" s="5">
        <v>40368</v>
      </c>
      <c r="R144" s="5">
        <v>80402</v>
      </c>
      <c r="T144" s="4">
        <v>0</v>
      </c>
      <c r="U144" s="5" t="s">
        <v>774</v>
      </c>
      <c r="V144" s="5" t="s">
        <v>774</v>
      </c>
      <c r="X144" s="2">
        <v>12.392857143000001</v>
      </c>
      <c r="Y144" s="2">
        <v>9.1785714289999998</v>
      </c>
      <c r="AA144" s="2">
        <v>40.357142856999999</v>
      </c>
      <c r="AC144" s="4">
        <v>7</v>
      </c>
      <c r="AD144" s="7">
        <f t="shared" ref="AD144:AD207" si="8">AC144/G144</f>
        <v>0.25</v>
      </c>
      <c r="AF144" s="4">
        <v>26</v>
      </c>
      <c r="AG144" s="7">
        <f t="shared" ref="AG144:AG207" si="9">AF144/G144</f>
        <v>0.9285714285714286</v>
      </c>
      <c r="AH144" s="5">
        <v>51558.923076922998</v>
      </c>
      <c r="AI144" s="5">
        <v>53451.538461538003</v>
      </c>
      <c r="AJ144" s="5">
        <v>40368</v>
      </c>
      <c r="AK144" s="5">
        <v>76205</v>
      </c>
      <c r="AL144" s="2">
        <v>11.884615385</v>
      </c>
      <c r="AM144" s="2">
        <v>8.923076923</v>
      </c>
      <c r="AN144" s="2">
        <v>40.269230769000004</v>
      </c>
      <c r="AP144" s="4">
        <v>19</v>
      </c>
      <c r="AQ144" s="7">
        <f t="shared" ref="AQ144:AQ207" si="10">AP144/G144</f>
        <v>0.6785714285714286</v>
      </c>
      <c r="AR144" s="5">
        <v>48043.421052632002</v>
      </c>
      <c r="AS144" s="5">
        <v>49821.842105263</v>
      </c>
      <c r="AT144" s="5">
        <v>40368</v>
      </c>
      <c r="AU144" s="5">
        <v>74266</v>
      </c>
      <c r="AV144" s="2">
        <v>8.1052631579999996</v>
      </c>
      <c r="AW144" s="2">
        <v>5.8947368420000004</v>
      </c>
      <c r="AX144" s="2">
        <v>37.157894736999999</v>
      </c>
      <c r="AZ144" s="4">
        <v>0</v>
      </c>
      <c r="BA144" s="7">
        <f t="shared" ref="BA144:BA207" si="11">AZ144/G144</f>
        <v>0</v>
      </c>
      <c r="BB144" s="5" t="s">
        <v>774</v>
      </c>
      <c r="BC144" s="5" t="s">
        <v>774</v>
      </c>
      <c r="BD144" s="5" t="s">
        <v>774</v>
      </c>
      <c r="BE144" s="5" t="s">
        <v>774</v>
      </c>
      <c r="BF144" s="2" t="s">
        <v>774</v>
      </c>
      <c r="BG144" s="2" t="s">
        <v>774</v>
      </c>
      <c r="BH144" s="2" t="s">
        <v>774</v>
      </c>
    </row>
    <row r="145" spans="1:60" x14ac:dyDescent="0.4">
      <c r="A145" s="1" t="s">
        <v>295</v>
      </c>
      <c r="B145" s="1" t="s">
        <v>60</v>
      </c>
      <c r="C145" s="1" t="s">
        <v>336</v>
      </c>
      <c r="D145" s="1" t="s">
        <v>337</v>
      </c>
      <c r="E145" s="6">
        <v>226</v>
      </c>
      <c r="F145" s="6"/>
      <c r="G145" s="4">
        <v>11</v>
      </c>
      <c r="H145" s="4">
        <v>4</v>
      </c>
      <c r="I145" s="4">
        <v>1</v>
      </c>
      <c r="K145" s="4">
        <v>1</v>
      </c>
      <c r="L145" s="4">
        <v>1</v>
      </c>
      <c r="N145" s="5">
        <v>49404.181818181998</v>
      </c>
      <c r="P145" s="5">
        <v>50540.545454544997</v>
      </c>
      <c r="Q145" s="5">
        <v>39880</v>
      </c>
      <c r="R145" s="5">
        <v>62813</v>
      </c>
      <c r="T145" s="4">
        <v>1</v>
      </c>
      <c r="U145" s="5">
        <v>37380</v>
      </c>
      <c r="V145" s="5">
        <v>39880</v>
      </c>
      <c r="X145" s="2">
        <v>17.272727273000001</v>
      </c>
      <c r="Y145" s="2">
        <v>15.818181817999999</v>
      </c>
      <c r="AA145" s="2">
        <v>43.818181817999999</v>
      </c>
      <c r="AC145" s="4">
        <v>2</v>
      </c>
      <c r="AD145" s="7">
        <f t="shared" si="8"/>
        <v>0.18181818181818182</v>
      </c>
      <c r="AF145" s="4">
        <v>11</v>
      </c>
      <c r="AG145" s="7">
        <f t="shared" si="9"/>
        <v>1</v>
      </c>
      <c r="AH145" s="5">
        <v>49404.181818181998</v>
      </c>
      <c r="AI145" s="5">
        <v>50540.545454544997</v>
      </c>
      <c r="AJ145" s="5">
        <v>39880</v>
      </c>
      <c r="AK145" s="5">
        <v>62813</v>
      </c>
      <c r="AL145" s="2">
        <v>17.272727273000001</v>
      </c>
      <c r="AM145" s="2">
        <v>15.818181817999999</v>
      </c>
      <c r="AN145" s="2">
        <v>43.818181817999999</v>
      </c>
      <c r="AP145" s="4">
        <v>0</v>
      </c>
      <c r="AQ145" s="7">
        <f t="shared" si="10"/>
        <v>0</v>
      </c>
      <c r="AR145" s="5" t="s">
        <v>774</v>
      </c>
      <c r="AS145" s="5" t="s">
        <v>774</v>
      </c>
      <c r="AT145" s="5" t="s">
        <v>774</v>
      </c>
      <c r="AU145" s="5" t="s">
        <v>774</v>
      </c>
      <c r="AV145" s="2" t="s">
        <v>774</v>
      </c>
      <c r="AW145" s="2" t="s">
        <v>774</v>
      </c>
      <c r="AX145" s="2" t="s">
        <v>774</v>
      </c>
      <c r="AZ145" s="4">
        <v>0</v>
      </c>
      <c r="BA145" s="7">
        <f t="shared" si="11"/>
        <v>0</v>
      </c>
      <c r="BB145" s="5" t="s">
        <v>774</v>
      </c>
      <c r="BC145" s="5" t="s">
        <v>774</v>
      </c>
      <c r="BD145" s="5" t="s">
        <v>774</v>
      </c>
      <c r="BE145" s="5" t="s">
        <v>774</v>
      </c>
      <c r="BF145" s="2" t="s">
        <v>774</v>
      </c>
      <c r="BG145" s="2" t="s">
        <v>774</v>
      </c>
      <c r="BH145" s="2" t="s">
        <v>774</v>
      </c>
    </row>
    <row r="146" spans="1:60" x14ac:dyDescent="0.4">
      <c r="A146" s="1" t="s">
        <v>120</v>
      </c>
      <c r="B146" s="1" t="s">
        <v>1</v>
      </c>
      <c r="C146" s="1" t="s">
        <v>338</v>
      </c>
      <c r="D146" s="1" t="s">
        <v>339</v>
      </c>
      <c r="E146" s="6">
        <v>1119.5</v>
      </c>
      <c r="F146" s="6"/>
      <c r="G146" s="4">
        <v>103</v>
      </c>
      <c r="H146" s="4">
        <v>8</v>
      </c>
      <c r="I146" s="4">
        <v>1</v>
      </c>
      <c r="K146" s="4">
        <v>3</v>
      </c>
      <c r="L146" s="4">
        <v>3</v>
      </c>
      <c r="N146" s="5">
        <v>59348.708737863999</v>
      </c>
      <c r="P146" s="5">
        <v>62220.893203883003</v>
      </c>
      <c r="Q146" s="5">
        <v>40013</v>
      </c>
      <c r="R146" s="5">
        <v>86815</v>
      </c>
      <c r="T146" s="4">
        <v>1</v>
      </c>
      <c r="U146" s="5">
        <v>40013</v>
      </c>
      <c r="V146" s="5">
        <v>40013</v>
      </c>
      <c r="X146" s="2">
        <v>16.640776699</v>
      </c>
      <c r="Y146" s="2">
        <v>12.582524272000001</v>
      </c>
      <c r="AA146" s="2">
        <v>43.339805824999999</v>
      </c>
      <c r="AC146" s="4">
        <v>13</v>
      </c>
      <c r="AD146" s="7">
        <f t="shared" si="8"/>
        <v>0.12621359223300971</v>
      </c>
      <c r="AF146" s="4">
        <v>79</v>
      </c>
      <c r="AG146" s="7">
        <f t="shared" si="9"/>
        <v>0.76699029126213591</v>
      </c>
      <c r="AH146" s="5">
        <v>59303.227848101</v>
      </c>
      <c r="AI146" s="5">
        <v>60712.354430380001</v>
      </c>
      <c r="AJ146" s="5">
        <v>40013</v>
      </c>
      <c r="AK146" s="5">
        <v>79734</v>
      </c>
      <c r="AL146" s="2">
        <v>16.987341772000001</v>
      </c>
      <c r="AM146" s="2">
        <v>12.556962025000001</v>
      </c>
      <c r="AN146" s="2">
        <v>44.151898734</v>
      </c>
      <c r="AP146" s="4">
        <v>55</v>
      </c>
      <c r="AQ146" s="7">
        <f t="shared" si="10"/>
        <v>0.53398058252427183</v>
      </c>
      <c r="AR146" s="5">
        <v>57153.381818182002</v>
      </c>
      <c r="AS146" s="5">
        <v>58947.818181818002</v>
      </c>
      <c r="AT146" s="5">
        <v>40013</v>
      </c>
      <c r="AU146" s="5">
        <v>75772</v>
      </c>
      <c r="AV146" s="2">
        <v>16.272727273000001</v>
      </c>
      <c r="AW146" s="2">
        <v>11.509090908999999</v>
      </c>
      <c r="AX146" s="2">
        <v>44.309090908999998</v>
      </c>
      <c r="AZ146" s="4">
        <v>0</v>
      </c>
      <c r="BA146" s="7">
        <f t="shared" si="11"/>
        <v>0</v>
      </c>
      <c r="BB146" s="5" t="s">
        <v>774</v>
      </c>
      <c r="BC146" s="5" t="s">
        <v>774</v>
      </c>
      <c r="BD146" s="5" t="s">
        <v>774</v>
      </c>
      <c r="BE146" s="5" t="s">
        <v>774</v>
      </c>
      <c r="BF146" s="2" t="s">
        <v>774</v>
      </c>
      <c r="BG146" s="2" t="s">
        <v>774</v>
      </c>
      <c r="BH146" s="2" t="s">
        <v>774</v>
      </c>
    </row>
    <row r="147" spans="1:60" x14ac:dyDescent="0.4">
      <c r="A147" s="1" t="s">
        <v>282</v>
      </c>
      <c r="B147" s="1" t="s">
        <v>60</v>
      </c>
      <c r="C147" s="1" t="s">
        <v>340</v>
      </c>
      <c r="D147" s="1" t="s">
        <v>341</v>
      </c>
      <c r="E147" s="6">
        <v>1375.3</v>
      </c>
      <c r="F147" s="6"/>
      <c r="G147" s="4">
        <v>103</v>
      </c>
      <c r="H147" s="4">
        <v>4</v>
      </c>
      <c r="I147" s="4">
        <v>0</v>
      </c>
      <c r="K147" s="4">
        <v>0</v>
      </c>
      <c r="L147" s="4">
        <v>0</v>
      </c>
      <c r="N147" s="5">
        <v>64995.563106795998</v>
      </c>
      <c r="P147" s="5">
        <v>68745.844660193994</v>
      </c>
      <c r="Q147" s="5">
        <v>43365</v>
      </c>
      <c r="R147" s="5">
        <v>95663</v>
      </c>
      <c r="T147" s="4">
        <v>1</v>
      </c>
      <c r="U147" s="5">
        <v>75800</v>
      </c>
      <c r="V147" s="5">
        <v>75800</v>
      </c>
      <c r="X147" s="2">
        <v>16.184466018999998</v>
      </c>
      <c r="Y147" s="2">
        <v>10.563106796</v>
      </c>
      <c r="AA147" s="2">
        <v>42.961165049000002</v>
      </c>
      <c r="AC147" s="4">
        <v>31</v>
      </c>
      <c r="AD147" s="7">
        <f t="shared" si="8"/>
        <v>0.30097087378640774</v>
      </c>
      <c r="AF147" s="4">
        <v>86</v>
      </c>
      <c r="AG147" s="7">
        <f t="shared" si="9"/>
        <v>0.83495145631067957</v>
      </c>
      <c r="AH147" s="5">
        <v>65127.23255814</v>
      </c>
      <c r="AI147" s="5">
        <v>67743.674418605005</v>
      </c>
      <c r="AJ147" s="5">
        <v>43365</v>
      </c>
      <c r="AK147" s="5">
        <v>95663</v>
      </c>
      <c r="AL147" s="2">
        <v>15.813953487999999</v>
      </c>
      <c r="AM147" s="2">
        <v>9.8139534879999992</v>
      </c>
      <c r="AN147" s="2">
        <v>42.837209301999998</v>
      </c>
      <c r="AP147" s="4">
        <v>65</v>
      </c>
      <c r="AQ147" s="7">
        <f t="shared" si="10"/>
        <v>0.6310679611650486</v>
      </c>
      <c r="AR147" s="5">
        <v>64255.215384615003</v>
      </c>
      <c r="AS147" s="5">
        <v>66762.784615384997</v>
      </c>
      <c r="AT147" s="5">
        <v>43365</v>
      </c>
      <c r="AU147" s="5">
        <v>95663</v>
      </c>
      <c r="AV147" s="2">
        <v>15.584615384999999</v>
      </c>
      <c r="AW147" s="2">
        <v>9.461538462</v>
      </c>
      <c r="AX147" s="2">
        <v>43.230769230999996</v>
      </c>
      <c r="AZ147" s="4">
        <v>2</v>
      </c>
      <c r="BA147" s="7">
        <f t="shared" si="11"/>
        <v>1.9417475728155338E-2</v>
      </c>
      <c r="BB147" s="5">
        <v>77591</v>
      </c>
      <c r="BC147" s="5">
        <v>78773.5</v>
      </c>
      <c r="BD147" s="5">
        <v>78605</v>
      </c>
      <c r="BE147" s="5">
        <v>78942</v>
      </c>
      <c r="BF147" s="2">
        <v>20</v>
      </c>
      <c r="BG147" s="2">
        <v>16</v>
      </c>
      <c r="BH147" s="2">
        <v>44.5</v>
      </c>
    </row>
    <row r="148" spans="1:60" x14ac:dyDescent="0.4">
      <c r="A148" s="1" t="s">
        <v>342</v>
      </c>
      <c r="B148" s="1" t="s">
        <v>15</v>
      </c>
      <c r="C148" s="1" t="s">
        <v>343</v>
      </c>
      <c r="D148" s="1" t="s">
        <v>344</v>
      </c>
      <c r="E148" s="6">
        <v>294</v>
      </c>
      <c r="F148" s="6"/>
      <c r="G148" s="4">
        <v>27</v>
      </c>
      <c r="H148" s="4">
        <v>2</v>
      </c>
      <c r="I148" s="4">
        <v>0</v>
      </c>
      <c r="K148" s="4">
        <v>1</v>
      </c>
      <c r="L148" s="4">
        <v>0</v>
      </c>
      <c r="N148" s="5">
        <v>46547.037037037</v>
      </c>
      <c r="P148" s="5">
        <v>49368.518518518998</v>
      </c>
      <c r="Q148" s="5">
        <v>35500</v>
      </c>
      <c r="R148" s="5">
        <v>74996</v>
      </c>
      <c r="T148" s="4">
        <v>0</v>
      </c>
      <c r="U148" s="5" t="s">
        <v>774</v>
      </c>
      <c r="V148" s="5" t="s">
        <v>774</v>
      </c>
      <c r="X148" s="2">
        <v>13.555555556</v>
      </c>
      <c r="Y148" s="2">
        <v>9.4444444440000002</v>
      </c>
      <c r="AA148" s="2">
        <v>40.407407407000001</v>
      </c>
      <c r="AC148" s="4">
        <v>5</v>
      </c>
      <c r="AD148" s="7">
        <f t="shared" si="8"/>
        <v>0.18518518518518517</v>
      </c>
      <c r="AF148" s="4">
        <v>20</v>
      </c>
      <c r="AG148" s="7">
        <f t="shared" si="9"/>
        <v>0.7407407407407407</v>
      </c>
      <c r="AH148" s="5">
        <v>45289.95</v>
      </c>
      <c r="AI148" s="5">
        <v>46505.5</v>
      </c>
      <c r="AJ148" s="5">
        <v>35500</v>
      </c>
      <c r="AK148" s="5">
        <v>63845</v>
      </c>
      <c r="AL148" s="2">
        <v>11.85</v>
      </c>
      <c r="AM148" s="2">
        <v>7.95</v>
      </c>
      <c r="AN148" s="2">
        <v>38.9</v>
      </c>
      <c r="AP148" s="4">
        <v>13</v>
      </c>
      <c r="AQ148" s="7">
        <f t="shared" si="10"/>
        <v>0.48148148148148145</v>
      </c>
      <c r="AR148" s="5">
        <v>44912.846153846003</v>
      </c>
      <c r="AS148" s="5">
        <v>46066.846153846003</v>
      </c>
      <c r="AT148" s="5">
        <v>35500</v>
      </c>
      <c r="AU148" s="5">
        <v>63845</v>
      </c>
      <c r="AV148" s="2">
        <v>11.307692308</v>
      </c>
      <c r="AW148" s="2">
        <v>7.846153846</v>
      </c>
      <c r="AX148" s="2">
        <v>40.153846154</v>
      </c>
      <c r="AZ148" s="4">
        <v>1</v>
      </c>
      <c r="BA148" s="7">
        <f t="shared" si="11"/>
        <v>3.7037037037037035E-2</v>
      </c>
      <c r="BB148" s="5">
        <v>53217</v>
      </c>
      <c r="BC148" s="5">
        <v>55346</v>
      </c>
      <c r="BD148" s="5">
        <v>55346</v>
      </c>
      <c r="BE148" s="5">
        <v>55346</v>
      </c>
      <c r="BF148" s="2">
        <v>11</v>
      </c>
      <c r="BG148" s="2">
        <v>8</v>
      </c>
      <c r="BH148" s="2">
        <v>37</v>
      </c>
    </row>
    <row r="149" spans="1:60" x14ac:dyDescent="0.4">
      <c r="A149" s="1" t="s">
        <v>345</v>
      </c>
      <c r="B149" s="1" t="s">
        <v>12</v>
      </c>
      <c r="C149" s="1" t="s">
        <v>346</v>
      </c>
      <c r="D149" s="1" t="s">
        <v>347</v>
      </c>
      <c r="E149" s="6">
        <v>641.70000000000005</v>
      </c>
      <c r="F149" s="6"/>
      <c r="G149" s="4">
        <v>57</v>
      </c>
      <c r="H149" s="4">
        <v>1</v>
      </c>
      <c r="I149" s="4">
        <v>1</v>
      </c>
      <c r="K149" s="4">
        <v>0</v>
      </c>
      <c r="L149" s="4">
        <v>0</v>
      </c>
      <c r="N149" s="5">
        <v>50502.947368421002</v>
      </c>
      <c r="P149" s="5">
        <v>53250.649122807001</v>
      </c>
      <c r="Q149" s="5">
        <v>41400</v>
      </c>
      <c r="R149" s="5">
        <v>80033</v>
      </c>
      <c r="T149" s="4">
        <v>5</v>
      </c>
      <c r="U149" s="5">
        <v>42357.599999999999</v>
      </c>
      <c r="V149" s="5">
        <v>46847.4</v>
      </c>
      <c r="X149" s="2">
        <v>11.315789474000001</v>
      </c>
      <c r="Y149" s="2">
        <v>7.7192982460000001</v>
      </c>
      <c r="AA149" s="2">
        <v>37.245614035000003</v>
      </c>
      <c r="AC149" s="4">
        <v>6</v>
      </c>
      <c r="AD149" s="7">
        <f t="shared" si="8"/>
        <v>0.10526315789473684</v>
      </c>
      <c r="AF149" s="4">
        <v>40</v>
      </c>
      <c r="AG149" s="7">
        <f t="shared" si="9"/>
        <v>0.70175438596491224</v>
      </c>
      <c r="AH149" s="5">
        <v>48009.275000000001</v>
      </c>
      <c r="AI149" s="5">
        <v>48874.875</v>
      </c>
      <c r="AJ149" s="5">
        <v>41400</v>
      </c>
      <c r="AK149" s="5">
        <v>68008</v>
      </c>
      <c r="AL149" s="2">
        <v>8.6</v>
      </c>
      <c r="AM149" s="2">
        <v>5.3250000000000002</v>
      </c>
      <c r="AN149" s="2">
        <v>34.424999999999997</v>
      </c>
      <c r="AP149" s="4">
        <v>27</v>
      </c>
      <c r="AQ149" s="7">
        <f t="shared" si="10"/>
        <v>0.47368421052631576</v>
      </c>
      <c r="AR149" s="5">
        <v>47225.296296296001</v>
      </c>
      <c r="AS149" s="5">
        <v>47976.481481481002</v>
      </c>
      <c r="AT149" s="5">
        <v>41400</v>
      </c>
      <c r="AU149" s="5">
        <v>68008</v>
      </c>
      <c r="AV149" s="2">
        <v>7.3703703699999998</v>
      </c>
      <c r="AW149" s="2">
        <v>5.2962962960000004</v>
      </c>
      <c r="AX149" s="2">
        <v>33.703703703999999</v>
      </c>
      <c r="AZ149" s="4">
        <v>2</v>
      </c>
      <c r="BA149" s="7">
        <f t="shared" si="11"/>
        <v>3.5087719298245612E-2</v>
      </c>
      <c r="BB149" s="5">
        <v>55080.5</v>
      </c>
      <c r="BC149" s="5">
        <v>55080.5</v>
      </c>
      <c r="BD149" s="5">
        <v>54893</v>
      </c>
      <c r="BE149" s="5">
        <v>55268</v>
      </c>
      <c r="BF149" s="2">
        <v>11</v>
      </c>
      <c r="BG149" s="2">
        <v>5.5</v>
      </c>
      <c r="BH149" s="2">
        <v>35.5</v>
      </c>
    </row>
    <row r="150" spans="1:60" x14ac:dyDescent="0.4">
      <c r="A150" s="1" t="s">
        <v>348</v>
      </c>
      <c r="B150" s="1" t="s">
        <v>23</v>
      </c>
      <c r="C150" s="1" t="s">
        <v>349</v>
      </c>
      <c r="D150" s="1" t="s">
        <v>350</v>
      </c>
      <c r="E150" s="6">
        <v>583</v>
      </c>
      <c r="F150" s="6"/>
      <c r="G150" s="4">
        <v>46</v>
      </c>
      <c r="H150" s="4">
        <v>3</v>
      </c>
      <c r="I150" s="4">
        <v>0</v>
      </c>
      <c r="K150" s="4">
        <v>0</v>
      </c>
      <c r="L150" s="4">
        <v>0</v>
      </c>
      <c r="N150" s="5">
        <v>52200.956521738997</v>
      </c>
      <c r="P150" s="5">
        <v>54855.239130435002</v>
      </c>
      <c r="Q150" s="5">
        <v>35955</v>
      </c>
      <c r="R150" s="5">
        <v>77895</v>
      </c>
      <c r="T150" s="4">
        <v>1</v>
      </c>
      <c r="U150" s="5">
        <v>35955</v>
      </c>
      <c r="V150" s="5">
        <v>35955</v>
      </c>
      <c r="X150" s="2">
        <v>12.413043478000001</v>
      </c>
      <c r="Y150" s="2">
        <v>8.7608695650000001</v>
      </c>
      <c r="AA150" s="2">
        <v>39.739130435</v>
      </c>
      <c r="AC150" s="4">
        <v>19</v>
      </c>
      <c r="AD150" s="7">
        <f t="shared" si="8"/>
        <v>0.41304347826086957</v>
      </c>
      <c r="AF150" s="4">
        <v>31</v>
      </c>
      <c r="AG150" s="7">
        <f t="shared" si="9"/>
        <v>0.67391304347826086</v>
      </c>
      <c r="AH150" s="5">
        <v>53097.129032258003</v>
      </c>
      <c r="AI150" s="5">
        <v>54580.774193548001</v>
      </c>
      <c r="AJ150" s="5">
        <v>35955</v>
      </c>
      <c r="AK150" s="5">
        <v>77895</v>
      </c>
      <c r="AL150" s="2">
        <v>12.741935484000001</v>
      </c>
      <c r="AM150" s="2">
        <v>9.1935483869999999</v>
      </c>
      <c r="AN150" s="2">
        <v>41.032258065000001</v>
      </c>
      <c r="AP150" s="4">
        <v>23</v>
      </c>
      <c r="AQ150" s="7">
        <f t="shared" si="10"/>
        <v>0.5</v>
      </c>
      <c r="AR150" s="5">
        <v>50649.652173912997</v>
      </c>
      <c r="AS150" s="5">
        <v>52256.608695652001</v>
      </c>
      <c r="AT150" s="5">
        <v>35955</v>
      </c>
      <c r="AU150" s="5">
        <v>77895</v>
      </c>
      <c r="AV150" s="2">
        <v>11.913043478000001</v>
      </c>
      <c r="AW150" s="2">
        <v>8.7826086960000005</v>
      </c>
      <c r="AX150" s="2">
        <v>40.782608695999997</v>
      </c>
      <c r="AZ150" s="4">
        <v>1</v>
      </c>
      <c r="BA150" s="7">
        <f t="shared" si="11"/>
        <v>2.1739130434782608E-2</v>
      </c>
      <c r="BB150" s="5">
        <v>57697</v>
      </c>
      <c r="BC150" s="5">
        <v>57697</v>
      </c>
      <c r="BD150" s="5">
        <v>57697</v>
      </c>
      <c r="BE150" s="5">
        <v>57697</v>
      </c>
      <c r="BF150" s="2">
        <v>10</v>
      </c>
      <c r="BG150" s="2">
        <v>10</v>
      </c>
      <c r="BH150" s="2">
        <v>34</v>
      </c>
    </row>
    <row r="151" spans="1:60" x14ac:dyDescent="0.4">
      <c r="A151" s="1" t="s">
        <v>11</v>
      </c>
      <c r="B151" s="1" t="s">
        <v>12</v>
      </c>
      <c r="C151" s="1" t="s">
        <v>351</v>
      </c>
      <c r="D151" s="1" t="s">
        <v>352</v>
      </c>
      <c r="E151" s="6">
        <v>557.1</v>
      </c>
      <c r="F151" s="6"/>
      <c r="G151" s="4">
        <v>54</v>
      </c>
      <c r="H151" s="4">
        <v>4</v>
      </c>
      <c r="I151" s="4">
        <v>0</v>
      </c>
      <c r="K151" s="4">
        <v>0</v>
      </c>
      <c r="L151" s="4">
        <v>0</v>
      </c>
      <c r="N151" s="5">
        <v>58321.222222222001</v>
      </c>
      <c r="P151" s="5">
        <v>60139.388888889</v>
      </c>
      <c r="Q151" s="5">
        <v>42116</v>
      </c>
      <c r="R151" s="5">
        <v>79813</v>
      </c>
      <c r="T151" s="4">
        <v>2</v>
      </c>
      <c r="U151" s="5">
        <v>43300.5</v>
      </c>
      <c r="V151" s="5">
        <v>43482</v>
      </c>
      <c r="X151" s="2">
        <v>13.666666666999999</v>
      </c>
      <c r="Y151" s="2">
        <v>10.259259259</v>
      </c>
      <c r="AA151" s="2">
        <v>40.685185185000002</v>
      </c>
      <c r="AC151" s="4">
        <v>16</v>
      </c>
      <c r="AD151" s="7">
        <f t="shared" si="8"/>
        <v>0.29629629629629628</v>
      </c>
      <c r="AF151" s="4">
        <v>43</v>
      </c>
      <c r="AG151" s="7">
        <f t="shared" si="9"/>
        <v>0.79629629629629628</v>
      </c>
      <c r="AH151" s="5">
        <v>58613.418604651</v>
      </c>
      <c r="AI151" s="5">
        <v>59456.441860464998</v>
      </c>
      <c r="AJ151" s="5">
        <v>42116</v>
      </c>
      <c r="AK151" s="5">
        <v>76474</v>
      </c>
      <c r="AL151" s="2">
        <v>13.465116279</v>
      </c>
      <c r="AM151" s="2">
        <v>10.279069766999999</v>
      </c>
      <c r="AN151" s="2">
        <v>40.302325580999998</v>
      </c>
      <c r="AP151" s="4">
        <v>29</v>
      </c>
      <c r="AQ151" s="7">
        <f t="shared" si="10"/>
        <v>0.53703703703703709</v>
      </c>
      <c r="AR151" s="5">
        <v>54369.758620690001</v>
      </c>
      <c r="AS151" s="5">
        <v>55125.931034483001</v>
      </c>
      <c r="AT151" s="5">
        <v>42116</v>
      </c>
      <c r="AU151" s="5">
        <v>72474</v>
      </c>
      <c r="AV151" s="2">
        <v>11.620689655</v>
      </c>
      <c r="AW151" s="2">
        <v>8.2758620690000004</v>
      </c>
      <c r="AX151" s="2">
        <v>38.689655172000002</v>
      </c>
      <c r="AZ151" s="4">
        <v>0</v>
      </c>
      <c r="BA151" s="7">
        <f t="shared" si="11"/>
        <v>0</v>
      </c>
      <c r="BB151" s="5" t="s">
        <v>774</v>
      </c>
      <c r="BC151" s="5" t="s">
        <v>774</v>
      </c>
      <c r="BD151" s="5" t="s">
        <v>774</v>
      </c>
      <c r="BE151" s="5" t="s">
        <v>774</v>
      </c>
      <c r="BF151" s="2" t="s">
        <v>774</v>
      </c>
      <c r="BG151" s="2" t="s">
        <v>774</v>
      </c>
      <c r="BH151" s="2" t="s">
        <v>774</v>
      </c>
    </row>
    <row r="152" spans="1:60" x14ac:dyDescent="0.4">
      <c r="A152" s="1" t="s">
        <v>353</v>
      </c>
      <c r="B152" s="1" t="s">
        <v>32</v>
      </c>
      <c r="C152" s="1" t="s">
        <v>354</v>
      </c>
      <c r="D152" s="1" t="s">
        <v>355</v>
      </c>
      <c r="E152" s="6">
        <v>1151.7</v>
      </c>
      <c r="F152" s="6"/>
      <c r="G152" s="4">
        <v>85</v>
      </c>
      <c r="H152" s="4">
        <v>2</v>
      </c>
      <c r="I152" s="4">
        <v>3</v>
      </c>
      <c r="K152" s="4">
        <v>0</v>
      </c>
      <c r="L152" s="4">
        <v>0</v>
      </c>
      <c r="N152" s="5">
        <v>57889.611764706002</v>
      </c>
      <c r="P152" s="5">
        <v>60075.588235294003</v>
      </c>
      <c r="Q152" s="5">
        <v>34835</v>
      </c>
      <c r="R152" s="5">
        <v>84460</v>
      </c>
      <c r="T152" s="4">
        <v>4</v>
      </c>
      <c r="U152" s="5">
        <v>35784.25</v>
      </c>
      <c r="V152" s="5">
        <v>35784.25</v>
      </c>
      <c r="X152" s="2">
        <v>17.294117647</v>
      </c>
      <c r="Y152" s="2">
        <v>12.858823529</v>
      </c>
      <c r="AA152" s="2">
        <v>42.352941176000002</v>
      </c>
      <c r="AC152" s="4">
        <v>25</v>
      </c>
      <c r="AD152" s="7">
        <f t="shared" si="8"/>
        <v>0.29411764705882354</v>
      </c>
      <c r="AF152" s="4">
        <v>69</v>
      </c>
      <c r="AG152" s="7">
        <f t="shared" si="9"/>
        <v>0.81176470588235294</v>
      </c>
      <c r="AH152" s="5">
        <v>57735.898550725004</v>
      </c>
      <c r="AI152" s="5">
        <v>58630.376811593997</v>
      </c>
      <c r="AJ152" s="5">
        <v>34835</v>
      </c>
      <c r="AK152" s="5">
        <v>84409</v>
      </c>
      <c r="AL152" s="2">
        <v>17.101449275</v>
      </c>
      <c r="AM152" s="2">
        <v>12.47826087</v>
      </c>
      <c r="AN152" s="2">
        <v>42.130434782999998</v>
      </c>
      <c r="AP152" s="4">
        <v>46</v>
      </c>
      <c r="AQ152" s="7">
        <f t="shared" si="10"/>
        <v>0.54117647058823526</v>
      </c>
      <c r="AR152" s="5">
        <v>54723.086956521998</v>
      </c>
      <c r="AS152" s="5">
        <v>55557.108695652001</v>
      </c>
      <c r="AT152" s="5">
        <v>34835</v>
      </c>
      <c r="AU152" s="5">
        <v>84409</v>
      </c>
      <c r="AV152" s="2">
        <v>15.782608696</v>
      </c>
      <c r="AW152" s="2">
        <v>10.782608696</v>
      </c>
      <c r="AX152" s="2">
        <v>41.369565217000002</v>
      </c>
      <c r="AZ152" s="4">
        <v>2</v>
      </c>
      <c r="BA152" s="7">
        <f t="shared" si="11"/>
        <v>2.3529411764705882E-2</v>
      </c>
      <c r="BB152" s="5">
        <v>75228.5</v>
      </c>
      <c r="BC152" s="5">
        <v>75228.5</v>
      </c>
      <c r="BD152" s="5">
        <v>70121</v>
      </c>
      <c r="BE152" s="5">
        <v>80336</v>
      </c>
      <c r="BF152" s="2">
        <v>22.5</v>
      </c>
      <c r="BG152" s="2">
        <v>16.5</v>
      </c>
      <c r="BH152" s="2">
        <v>45.5</v>
      </c>
    </row>
    <row r="153" spans="1:60" x14ac:dyDescent="0.4">
      <c r="A153" s="1" t="s">
        <v>0</v>
      </c>
      <c r="B153" s="1" t="s">
        <v>1</v>
      </c>
      <c r="C153" s="1" t="s">
        <v>356</v>
      </c>
      <c r="D153" s="1" t="s">
        <v>357</v>
      </c>
      <c r="E153" s="6">
        <v>411.8</v>
      </c>
      <c r="F153" s="6"/>
      <c r="G153" s="4">
        <v>28</v>
      </c>
      <c r="H153" s="4">
        <v>0</v>
      </c>
      <c r="I153" s="4">
        <v>0</v>
      </c>
      <c r="K153" s="4">
        <v>0</v>
      </c>
      <c r="L153" s="4">
        <v>0</v>
      </c>
      <c r="N153" s="5">
        <v>52611.5</v>
      </c>
      <c r="P153" s="5">
        <v>52611.5</v>
      </c>
      <c r="Q153" s="5">
        <v>41567</v>
      </c>
      <c r="R153" s="5">
        <v>65823</v>
      </c>
      <c r="T153" s="4">
        <v>1</v>
      </c>
      <c r="U153" s="5">
        <v>41567</v>
      </c>
      <c r="V153" s="5">
        <v>41567</v>
      </c>
      <c r="X153" s="2">
        <v>11.142857143000001</v>
      </c>
      <c r="Y153" s="2">
        <v>5.5357142860000002</v>
      </c>
      <c r="AA153" s="2">
        <v>38.035714286000001</v>
      </c>
      <c r="AC153" s="4">
        <v>8</v>
      </c>
      <c r="AD153" s="7">
        <f t="shared" si="8"/>
        <v>0.2857142857142857</v>
      </c>
      <c r="AF153" s="4">
        <v>25</v>
      </c>
      <c r="AG153" s="7">
        <f t="shared" si="9"/>
        <v>0.8928571428571429</v>
      </c>
      <c r="AH153" s="5">
        <v>52527.6</v>
      </c>
      <c r="AI153" s="5">
        <v>52527.6</v>
      </c>
      <c r="AJ153" s="5">
        <v>41567</v>
      </c>
      <c r="AK153" s="5">
        <v>65823</v>
      </c>
      <c r="AL153" s="2">
        <v>11.48</v>
      </c>
      <c r="AM153" s="2">
        <v>5.48</v>
      </c>
      <c r="AN153" s="2">
        <v>38.32</v>
      </c>
      <c r="AP153" s="4">
        <v>14</v>
      </c>
      <c r="AQ153" s="7">
        <f t="shared" si="10"/>
        <v>0.5</v>
      </c>
      <c r="AR153" s="5">
        <v>48830.785714286001</v>
      </c>
      <c r="AS153" s="5">
        <v>48830.785714286001</v>
      </c>
      <c r="AT153" s="5">
        <v>41567</v>
      </c>
      <c r="AU153" s="5">
        <v>64091</v>
      </c>
      <c r="AV153" s="2">
        <v>8</v>
      </c>
      <c r="AW153" s="2">
        <v>1.1428571430000001</v>
      </c>
      <c r="AX153" s="2">
        <v>36.071428570999998</v>
      </c>
      <c r="AZ153" s="4">
        <v>1</v>
      </c>
      <c r="BA153" s="7">
        <f t="shared" si="11"/>
        <v>3.5714285714285712E-2</v>
      </c>
      <c r="BB153" s="5">
        <v>65823</v>
      </c>
      <c r="BC153" s="5">
        <v>65823</v>
      </c>
      <c r="BD153" s="5">
        <v>65823</v>
      </c>
      <c r="BE153" s="5">
        <v>65823</v>
      </c>
      <c r="BF153" s="2">
        <v>18</v>
      </c>
      <c r="BG153" s="2">
        <v>14</v>
      </c>
      <c r="BH153" s="2">
        <v>42</v>
      </c>
    </row>
    <row r="154" spans="1:60" x14ac:dyDescent="0.4">
      <c r="A154" s="1" t="s">
        <v>1</v>
      </c>
      <c r="B154" s="1" t="s">
        <v>1</v>
      </c>
      <c r="C154" s="1" t="s">
        <v>358</v>
      </c>
      <c r="D154" s="1" t="s">
        <v>359</v>
      </c>
      <c r="E154" s="6">
        <v>714.7</v>
      </c>
      <c r="F154" s="6"/>
      <c r="G154" s="4">
        <v>58</v>
      </c>
      <c r="H154" s="4">
        <v>4</v>
      </c>
      <c r="I154" s="4">
        <v>0</v>
      </c>
      <c r="K154" s="4">
        <v>1</v>
      </c>
      <c r="L154" s="4">
        <v>0</v>
      </c>
      <c r="N154" s="5">
        <v>58223.465517240998</v>
      </c>
      <c r="P154" s="5">
        <v>60612.275862069</v>
      </c>
      <c r="Q154" s="5">
        <v>42500</v>
      </c>
      <c r="R154" s="5">
        <v>89017</v>
      </c>
      <c r="T154" s="4">
        <v>4</v>
      </c>
      <c r="U154" s="5">
        <v>44093.75</v>
      </c>
      <c r="V154" s="5">
        <v>44817.5</v>
      </c>
      <c r="X154" s="2">
        <v>12.862068966000001</v>
      </c>
      <c r="Y154" s="2">
        <v>9.7413793099999992</v>
      </c>
      <c r="AA154" s="2">
        <v>38.396551723999998</v>
      </c>
      <c r="AC154" s="4">
        <v>19</v>
      </c>
      <c r="AD154" s="7">
        <f t="shared" si="8"/>
        <v>0.32758620689655171</v>
      </c>
      <c r="AF154" s="4">
        <v>47</v>
      </c>
      <c r="AG154" s="7">
        <f t="shared" si="9"/>
        <v>0.81034482758620685</v>
      </c>
      <c r="AH154" s="5">
        <v>58200.553191489002</v>
      </c>
      <c r="AI154" s="5">
        <v>59698.404255319001</v>
      </c>
      <c r="AJ154" s="5">
        <v>42500</v>
      </c>
      <c r="AK154" s="5">
        <v>89017</v>
      </c>
      <c r="AL154" s="2">
        <v>12.212765957</v>
      </c>
      <c r="AM154" s="2">
        <v>8.9787234040000001</v>
      </c>
      <c r="AN154" s="2">
        <v>38.234042553000002</v>
      </c>
      <c r="AP154" s="4">
        <v>32</v>
      </c>
      <c r="AQ154" s="7">
        <f t="shared" si="10"/>
        <v>0.55172413793103448</v>
      </c>
      <c r="AR154" s="5">
        <v>52762.03125</v>
      </c>
      <c r="AS154" s="5">
        <v>54679.1875</v>
      </c>
      <c r="AT154" s="5">
        <v>42500</v>
      </c>
      <c r="AU154" s="5">
        <v>83017</v>
      </c>
      <c r="AV154" s="2">
        <v>8.8125</v>
      </c>
      <c r="AW154" s="2">
        <v>5.875</v>
      </c>
      <c r="AX154" s="2">
        <v>35.15625</v>
      </c>
      <c r="AZ154" s="4">
        <v>0</v>
      </c>
      <c r="BA154" s="7">
        <f t="shared" si="11"/>
        <v>0</v>
      </c>
      <c r="BB154" s="5" t="s">
        <v>774</v>
      </c>
      <c r="BC154" s="5" t="s">
        <v>774</v>
      </c>
      <c r="BD154" s="5" t="s">
        <v>774</v>
      </c>
      <c r="BE154" s="5" t="s">
        <v>774</v>
      </c>
      <c r="BF154" s="2" t="s">
        <v>774</v>
      </c>
      <c r="BG154" s="2" t="s">
        <v>774</v>
      </c>
      <c r="BH154" s="2" t="s">
        <v>774</v>
      </c>
    </row>
    <row r="155" spans="1:60" x14ac:dyDescent="0.4">
      <c r="A155" s="1" t="s">
        <v>307</v>
      </c>
      <c r="B155" s="1" t="s">
        <v>15</v>
      </c>
      <c r="C155" s="1" t="s">
        <v>360</v>
      </c>
      <c r="D155" s="1" t="s">
        <v>361</v>
      </c>
      <c r="E155" s="6">
        <v>1246.8</v>
      </c>
      <c r="F155" s="6"/>
      <c r="G155" s="4">
        <v>105</v>
      </c>
      <c r="H155" s="4">
        <v>3</v>
      </c>
      <c r="I155" s="4">
        <v>0</v>
      </c>
      <c r="K155" s="4">
        <v>2</v>
      </c>
      <c r="L155" s="4">
        <v>2</v>
      </c>
      <c r="N155" s="5">
        <v>59508.638095237999</v>
      </c>
      <c r="P155" s="5">
        <v>59656</v>
      </c>
      <c r="Q155" s="5">
        <v>38600</v>
      </c>
      <c r="R155" s="5">
        <v>91219</v>
      </c>
      <c r="T155" s="4">
        <v>0</v>
      </c>
      <c r="U155" s="5" t="s">
        <v>774</v>
      </c>
      <c r="V155" s="5" t="s">
        <v>774</v>
      </c>
      <c r="X155" s="2">
        <v>17.047619048000001</v>
      </c>
      <c r="Y155" s="2">
        <v>11.371428570999999</v>
      </c>
      <c r="AA155" s="2">
        <v>43.723809524000004</v>
      </c>
      <c r="AC155" s="4">
        <v>43</v>
      </c>
      <c r="AD155" s="7">
        <f t="shared" si="8"/>
        <v>0.40952380952380951</v>
      </c>
      <c r="AF155" s="4">
        <v>81</v>
      </c>
      <c r="AG155" s="7">
        <f t="shared" si="9"/>
        <v>0.77142857142857146</v>
      </c>
      <c r="AH155" s="5">
        <v>57162.259259259001</v>
      </c>
      <c r="AI155" s="5">
        <v>57280.839506172997</v>
      </c>
      <c r="AJ155" s="5">
        <v>38600</v>
      </c>
      <c r="AK155" s="5">
        <v>83994</v>
      </c>
      <c r="AL155" s="2">
        <v>16.777777778000001</v>
      </c>
      <c r="AM155" s="2">
        <v>10.765432099</v>
      </c>
      <c r="AN155" s="2">
        <v>43.962962963000003</v>
      </c>
      <c r="AP155" s="4">
        <v>53</v>
      </c>
      <c r="AQ155" s="7">
        <f t="shared" si="10"/>
        <v>0.50476190476190474</v>
      </c>
      <c r="AR155" s="5">
        <v>55569.490566038003</v>
      </c>
      <c r="AS155" s="5">
        <v>55640.339622642001</v>
      </c>
      <c r="AT155" s="5">
        <v>38600</v>
      </c>
      <c r="AU155" s="5">
        <v>75534</v>
      </c>
      <c r="AV155" s="2">
        <v>17.207547170000002</v>
      </c>
      <c r="AW155" s="2">
        <v>11.150943396000001</v>
      </c>
      <c r="AX155" s="2">
        <v>43.981132074999998</v>
      </c>
      <c r="AZ155" s="4">
        <v>1</v>
      </c>
      <c r="BA155" s="7">
        <f t="shared" si="11"/>
        <v>9.5238095238095247E-3</v>
      </c>
      <c r="BB155" s="5">
        <v>55546</v>
      </c>
      <c r="BC155" s="5">
        <v>55546</v>
      </c>
      <c r="BD155" s="5">
        <v>55546</v>
      </c>
      <c r="BE155" s="5">
        <v>55546</v>
      </c>
      <c r="BF155" s="2">
        <v>7</v>
      </c>
      <c r="BG155" s="2">
        <v>3</v>
      </c>
      <c r="BH155" s="2">
        <v>30</v>
      </c>
    </row>
    <row r="156" spans="1:60" x14ac:dyDescent="0.4">
      <c r="A156" s="1" t="s">
        <v>23</v>
      </c>
      <c r="B156" s="1" t="s">
        <v>1</v>
      </c>
      <c r="C156" s="1" t="s">
        <v>362</v>
      </c>
      <c r="D156" s="1" t="s">
        <v>363</v>
      </c>
      <c r="E156" s="6">
        <v>1383.7</v>
      </c>
      <c r="F156" s="6"/>
      <c r="G156" s="4">
        <v>112</v>
      </c>
      <c r="H156" s="4">
        <v>1</v>
      </c>
      <c r="I156" s="4">
        <v>0</v>
      </c>
      <c r="K156" s="4">
        <v>0</v>
      </c>
      <c r="L156" s="4">
        <v>0</v>
      </c>
      <c r="N156" s="5">
        <v>59432.928571429002</v>
      </c>
      <c r="P156" s="5">
        <v>61000.892857143001</v>
      </c>
      <c r="Q156" s="5">
        <v>36900</v>
      </c>
      <c r="R156" s="5">
        <v>83778</v>
      </c>
      <c r="T156" s="4">
        <v>7</v>
      </c>
      <c r="U156" s="5">
        <v>43006.285714286001</v>
      </c>
      <c r="V156" s="5">
        <v>43126.571428570998</v>
      </c>
      <c r="X156" s="2">
        <v>13.428571429</v>
      </c>
      <c r="Y156" s="2">
        <v>10.339285714000001</v>
      </c>
      <c r="AA156" s="2">
        <v>40.696428570999998</v>
      </c>
      <c r="AC156" s="4">
        <v>19</v>
      </c>
      <c r="AD156" s="7">
        <f t="shared" si="8"/>
        <v>0.16964285714285715</v>
      </c>
      <c r="AF156" s="4">
        <v>93</v>
      </c>
      <c r="AG156" s="7">
        <f t="shared" si="9"/>
        <v>0.8303571428571429</v>
      </c>
      <c r="AH156" s="5">
        <v>59778.096774193997</v>
      </c>
      <c r="AI156" s="5">
        <v>60596.903225806003</v>
      </c>
      <c r="AJ156" s="5">
        <v>36900</v>
      </c>
      <c r="AK156" s="5">
        <v>83366</v>
      </c>
      <c r="AL156" s="2">
        <v>13.129032258000001</v>
      </c>
      <c r="AM156" s="2">
        <v>10.333333333000001</v>
      </c>
      <c r="AN156" s="2">
        <v>41.010752687999997</v>
      </c>
      <c r="AP156" s="4">
        <v>67</v>
      </c>
      <c r="AQ156" s="7">
        <f t="shared" si="10"/>
        <v>0.5982142857142857</v>
      </c>
      <c r="AR156" s="5">
        <v>57000.626865671999</v>
      </c>
      <c r="AS156" s="5">
        <v>57951.970149253997</v>
      </c>
      <c r="AT156" s="5">
        <v>36900</v>
      </c>
      <c r="AU156" s="5">
        <v>80627</v>
      </c>
      <c r="AV156" s="2">
        <v>12.298507463</v>
      </c>
      <c r="AW156" s="2">
        <v>9.1343283579999994</v>
      </c>
      <c r="AX156" s="2">
        <v>40.388059701000003</v>
      </c>
      <c r="AZ156" s="4">
        <v>2</v>
      </c>
      <c r="BA156" s="7">
        <f t="shared" si="11"/>
        <v>1.7857142857142856E-2</v>
      </c>
      <c r="BB156" s="5">
        <v>67198.5</v>
      </c>
      <c r="BC156" s="5">
        <v>67198.5</v>
      </c>
      <c r="BD156" s="5">
        <v>61607</v>
      </c>
      <c r="BE156" s="5">
        <v>72790</v>
      </c>
      <c r="BF156" s="2">
        <v>13.5</v>
      </c>
      <c r="BG156" s="2">
        <v>13.5</v>
      </c>
      <c r="BH156" s="2">
        <v>39.5</v>
      </c>
    </row>
    <row r="157" spans="1:60" x14ac:dyDescent="0.4">
      <c r="A157" s="1" t="s">
        <v>130</v>
      </c>
      <c r="B157" s="1" t="s">
        <v>5</v>
      </c>
      <c r="C157" s="1" t="s">
        <v>364</v>
      </c>
      <c r="D157" s="1" t="s">
        <v>365</v>
      </c>
      <c r="E157" s="6">
        <v>3436.6</v>
      </c>
      <c r="F157" s="6"/>
      <c r="G157" s="4">
        <v>248</v>
      </c>
      <c r="H157" s="4">
        <v>4</v>
      </c>
      <c r="I157" s="4">
        <v>0</v>
      </c>
      <c r="K157" s="4">
        <v>0</v>
      </c>
      <c r="L157" s="4">
        <v>0</v>
      </c>
      <c r="N157" s="5">
        <v>66521.157258064995</v>
      </c>
      <c r="P157" s="5">
        <v>68226.854838710002</v>
      </c>
      <c r="Q157" s="5">
        <v>40080</v>
      </c>
      <c r="R157" s="5">
        <v>97005</v>
      </c>
      <c r="T157" s="4">
        <v>9</v>
      </c>
      <c r="U157" s="5">
        <v>48930.777777777999</v>
      </c>
      <c r="V157" s="5">
        <v>49383</v>
      </c>
      <c r="X157" s="2">
        <v>13.725806452</v>
      </c>
      <c r="Y157" s="2">
        <v>10.201612902999999</v>
      </c>
      <c r="AA157" s="2">
        <v>39.548387097000003</v>
      </c>
      <c r="AC157" s="4">
        <v>74</v>
      </c>
      <c r="AD157" s="7">
        <f t="shared" si="8"/>
        <v>0.29838709677419356</v>
      </c>
      <c r="AF157" s="4">
        <v>186</v>
      </c>
      <c r="AG157" s="7">
        <f t="shared" si="9"/>
        <v>0.75</v>
      </c>
      <c r="AH157" s="5">
        <v>66563.182795699002</v>
      </c>
      <c r="AI157" s="5">
        <v>67109.462365590996</v>
      </c>
      <c r="AJ157" s="5">
        <v>40080</v>
      </c>
      <c r="AK157" s="5">
        <v>91915</v>
      </c>
      <c r="AL157" s="2">
        <v>13.677419355</v>
      </c>
      <c r="AM157" s="2">
        <v>10.198924731</v>
      </c>
      <c r="AN157" s="2">
        <v>39.973118280000001</v>
      </c>
      <c r="AP157" s="4">
        <v>128</v>
      </c>
      <c r="AQ157" s="7">
        <f t="shared" si="10"/>
        <v>0.5161290322580645</v>
      </c>
      <c r="AR157" s="5">
        <v>65167.7109375</v>
      </c>
      <c r="AS157" s="5">
        <v>65752.4921875</v>
      </c>
      <c r="AT157" s="5">
        <v>40080</v>
      </c>
      <c r="AU157" s="5">
        <v>89625</v>
      </c>
      <c r="AV157" s="2">
        <v>13.2890625</v>
      </c>
      <c r="AW157" s="2">
        <v>9.84375</v>
      </c>
      <c r="AX157" s="2">
        <v>39.90625</v>
      </c>
      <c r="AZ157" s="4">
        <v>10</v>
      </c>
      <c r="BA157" s="7">
        <f t="shared" si="11"/>
        <v>4.0322580645161289E-2</v>
      </c>
      <c r="BB157" s="5">
        <v>78237.5</v>
      </c>
      <c r="BC157" s="5">
        <v>78452.5</v>
      </c>
      <c r="BD157" s="5">
        <v>65695</v>
      </c>
      <c r="BE157" s="5">
        <v>91915</v>
      </c>
      <c r="BF157" s="2">
        <v>17</v>
      </c>
      <c r="BG157" s="2">
        <v>13.3</v>
      </c>
      <c r="BH157" s="2">
        <v>45.2</v>
      </c>
    </row>
    <row r="158" spans="1:60" x14ac:dyDescent="0.4">
      <c r="A158" s="1" t="s">
        <v>251</v>
      </c>
      <c r="B158" s="1" t="s">
        <v>5</v>
      </c>
      <c r="C158" s="1" t="s">
        <v>366</v>
      </c>
      <c r="D158" s="1" t="s">
        <v>367</v>
      </c>
      <c r="E158" s="6">
        <v>838.8</v>
      </c>
      <c r="F158" s="6"/>
      <c r="G158" s="4">
        <v>68</v>
      </c>
      <c r="H158" s="4">
        <v>2</v>
      </c>
      <c r="I158" s="4">
        <v>0</v>
      </c>
      <c r="K158" s="4">
        <v>0</v>
      </c>
      <c r="L158" s="4">
        <v>0</v>
      </c>
      <c r="N158" s="5">
        <v>51551.235294118</v>
      </c>
      <c r="P158" s="5">
        <v>53740.117647059</v>
      </c>
      <c r="Q158" s="5">
        <v>40988</v>
      </c>
      <c r="R158" s="5">
        <v>73943</v>
      </c>
      <c r="T158" s="4">
        <v>3</v>
      </c>
      <c r="U158" s="5">
        <v>41269.666666666999</v>
      </c>
      <c r="V158" s="5">
        <v>41269.666666666999</v>
      </c>
      <c r="X158" s="2">
        <v>12.485294118000001</v>
      </c>
      <c r="Y158" s="2">
        <v>7.8235294120000001</v>
      </c>
      <c r="AA158" s="2">
        <v>40.382352941000001</v>
      </c>
      <c r="AC158" s="4">
        <v>12</v>
      </c>
      <c r="AD158" s="7">
        <f t="shared" si="8"/>
        <v>0.17647058823529413</v>
      </c>
      <c r="AF158" s="4">
        <v>50</v>
      </c>
      <c r="AG158" s="7">
        <f t="shared" si="9"/>
        <v>0.73529411764705888</v>
      </c>
      <c r="AH158" s="5">
        <v>51648.800000000003</v>
      </c>
      <c r="AI158" s="5">
        <v>52948</v>
      </c>
      <c r="AJ158" s="5">
        <v>40988</v>
      </c>
      <c r="AK158" s="5">
        <v>71613</v>
      </c>
      <c r="AL158" s="2">
        <v>12.52</v>
      </c>
      <c r="AM158" s="2">
        <v>7.64</v>
      </c>
      <c r="AN158" s="2">
        <v>41.92</v>
      </c>
      <c r="AP158" s="4">
        <v>48</v>
      </c>
      <c r="AQ158" s="7">
        <f t="shared" si="10"/>
        <v>0.70588235294117652</v>
      </c>
      <c r="AR158" s="5">
        <v>51362.166666666999</v>
      </c>
      <c r="AS158" s="5">
        <v>52576.125</v>
      </c>
      <c r="AT158" s="5">
        <v>40988</v>
      </c>
      <c r="AU158" s="5">
        <v>71613</v>
      </c>
      <c r="AV158" s="2">
        <v>12.395833333000001</v>
      </c>
      <c r="AW158" s="2">
        <v>7.375</v>
      </c>
      <c r="AX158" s="2">
        <v>41.916666667000001</v>
      </c>
      <c r="AZ158" s="4">
        <v>2</v>
      </c>
      <c r="BA158" s="7">
        <f t="shared" si="11"/>
        <v>2.9411764705882353E-2</v>
      </c>
      <c r="BB158" s="5">
        <v>58528</v>
      </c>
      <c r="BC158" s="5">
        <v>61873</v>
      </c>
      <c r="BD158" s="5">
        <v>59798</v>
      </c>
      <c r="BE158" s="5">
        <v>63948</v>
      </c>
      <c r="BF158" s="2">
        <v>15.5</v>
      </c>
      <c r="BG158" s="2">
        <v>14</v>
      </c>
      <c r="BH158" s="2">
        <v>42</v>
      </c>
    </row>
    <row r="159" spans="1:60" x14ac:dyDescent="0.4">
      <c r="A159" s="1" t="s">
        <v>185</v>
      </c>
      <c r="B159" s="1" t="s">
        <v>23</v>
      </c>
      <c r="C159" s="1" t="s">
        <v>368</v>
      </c>
      <c r="D159" s="1" t="s">
        <v>369</v>
      </c>
      <c r="E159" s="6">
        <v>14439.8</v>
      </c>
      <c r="F159" s="6"/>
      <c r="G159" s="4">
        <v>1115</v>
      </c>
      <c r="H159" s="4">
        <v>39</v>
      </c>
      <c r="I159" s="4">
        <v>1</v>
      </c>
      <c r="K159" s="4">
        <v>0</v>
      </c>
      <c r="L159" s="4">
        <v>0</v>
      </c>
      <c r="N159" s="5">
        <v>72891.460089686007</v>
      </c>
      <c r="P159" s="5">
        <v>73062.652914798004</v>
      </c>
      <c r="Q159" s="5">
        <v>42324</v>
      </c>
      <c r="R159" s="5">
        <v>118865</v>
      </c>
      <c r="T159" s="4">
        <v>10</v>
      </c>
      <c r="U159" s="5">
        <v>43361.1</v>
      </c>
      <c r="V159" s="5">
        <v>43361.1</v>
      </c>
      <c r="X159" s="2">
        <v>12.827802691</v>
      </c>
      <c r="Y159" s="2">
        <v>9.6260089690000008</v>
      </c>
      <c r="AA159" s="2">
        <v>40.810762332000003</v>
      </c>
      <c r="AC159" s="4">
        <v>683</v>
      </c>
      <c r="AD159" s="7">
        <f t="shared" si="8"/>
        <v>0.61255605381165923</v>
      </c>
      <c r="AF159" s="4">
        <v>999</v>
      </c>
      <c r="AG159" s="7">
        <f t="shared" si="9"/>
        <v>0.89596412556053817</v>
      </c>
      <c r="AH159" s="5">
        <v>72303.159159158997</v>
      </c>
      <c r="AI159" s="5">
        <v>72482.105105105002</v>
      </c>
      <c r="AJ159" s="5">
        <v>42324</v>
      </c>
      <c r="AK159" s="5">
        <v>118865</v>
      </c>
      <c r="AL159" s="2">
        <v>12.724724725</v>
      </c>
      <c r="AM159" s="2">
        <v>9.517517518</v>
      </c>
      <c r="AN159" s="2">
        <v>40.849849849999998</v>
      </c>
      <c r="AP159" s="4">
        <v>767</v>
      </c>
      <c r="AQ159" s="7">
        <f t="shared" si="10"/>
        <v>0.6878923766816144</v>
      </c>
      <c r="AR159" s="5">
        <v>69882.311603651004</v>
      </c>
      <c r="AS159" s="5">
        <v>70075.679269882996</v>
      </c>
      <c r="AT159" s="5">
        <v>42324</v>
      </c>
      <c r="AU159" s="5">
        <v>102348</v>
      </c>
      <c r="AV159" s="2">
        <v>12.074315515</v>
      </c>
      <c r="AW159" s="2">
        <v>8.7183833120000003</v>
      </c>
      <c r="AX159" s="2">
        <v>40.607561930000003</v>
      </c>
      <c r="AZ159" s="4">
        <v>36</v>
      </c>
      <c r="BA159" s="7">
        <f t="shared" si="11"/>
        <v>3.2286995515695069E-2</v>
      </c>
      <c r="BB159" s="5">
        <v>89481.777777777999</v>
      </c>
      <c r="BC159" s="5">
        <v>89697.444444444001</v>
      </c>
      <c r="BD159" s="5">
        <v>50562</v>
      </c>
      <c r="BE159" s="5">
        <v>118865</v>
      </c>
      <c r="BF159" s="2">
        <v>18.722222221999999</v>
      </c>
      <c r="BG159" s="2">
        <v>14.861111111</v>
      </c>
      <c r="BH159" s="2">
        <v>44.055555556000002</v>
      </c>
    </row>
    <row r="160" spans="1:60" x14ac:dyDescent="0.4">
      <c r="A160" s="1" t="s">
        <v>0</v>
      </c>
      <c r="B160" s="1" t="s">
        <v>1</v>
      </c>
      <c r="C160" s="1" t="s">
        <v>370</v>
      </c>
      <c r="D160" s="1" t="s">
        <v>371</v>
      </c>
      <c r="E160" s="6">
        <v>1002.3</v>
      </c>
      <c r="F160" s="6"/>
      <c r="G160" s="4">
        <v>100</v>
      </c>
      <c r="H160" s="4">
        <v>4</v>
      </c>
      <c r="I160" s="4">
        <v>1</v>
      </c>
      <c r="K160" s="4">
        <v>7</v>
      </c>
      <c r="L160" s="4">
        <v>7</v>
      </c>
      <c r="N160" s="5">
        <v>55652.54</v>
      </c>
      <c r="P160" s="5">
        <v>57260.91</v>
      </c>
      <c r="Q160" s="5">
        <v>35964</v>
      </c>
      <c r="R160" s="5">
        <v>81154</v>
      </c>
      <c r="T160" s="4">
        <v>4</v>
      </c>
      <c r="U160" s="5">
        <v>42784.5</v>
      </c>
      <c r="V160" s="5">
        <v>44927</v>
      </c>
      <c r="X160" s="2">
        <v>12.46</v>
      </c>
      <c r="Y160" s="2">
        <v>9.08</v>
      </c>
      <c r="AA160" s="2">
        <v>40.29</v>
      </c>
      <c r="AC160" s="4">
        <v>15</v>
      </c>
      <c r="AD160" s="7">
        <f t="shared" si="8"/>
        <v>0.15</v>
      </c>
      <c r="AF160" s="4">
        <v>84</v>
      </c>
      <c r="AG160" s="7">
        <f t="shared" si="9"/>
        <v>0.84</v>
      </c>
      <c r="AH160" s="5">
        <v>55670.666666666999</v>
      </c>
      <c r="AI160" s="5">
        <v>56518.761904762003</v>
      </c>
      <c r="AJ160" s="5">
        <v>35964</v>
      </c>
      <c r="AK160" s="5">
        <v>81017</v>
      </c>
      <c r="AL160" s="2">
        <v>12.273809524000001</v>
      </c>
      <c r="AM160" s="2">
        <v>8.94047619</v>
      </c>
      <c r="AN160" s="2">
        <v>40.690476189999998</v>
      </c>
      <c r="AP160" s="4">
        <v>50</v>
      </c>
      <c r="AQ160" s="7">
        <f t="shared" si="10"/>
        <v>0.5</v>
      </c>
      <c r="AR160" s="5">
        <v>55627.839999999997</v>
      </c>
      <c r="AS160" s="5">
        <v>56692.82</v>
      </c>
      <c r="AT160" s="5">
        <v>35964</v>
      </c>
      <c r="AU160" s="5">
        <v>81017</v>
      </c>
      <c r="AV160" s="2">
        <v>13.1</v>
      </c>
      <c r="AW160" s="2">
        <v>9.42</v>
      </c>
      <c r="AX160" s="2">
        <v>41.76</v>
      </c>
      <c r="AZ160" s="4">
        <v>4</v>
      </c>
      <c r="BA160" s="7">
        <f t="shared" si="11"/>
        <v>0.04</v>
      </c>
      <c r="BB160" s="5">
        <v>65765</v>
      </c>
      <c r="BC160" s="5">
        <v>65765</v>
      </c>
      <c r="BD160" s="5">
        <v>59408</v>
      </c>
      <c r="BE160" s="5">
        <v>72180</v>
      </c>
      <c r="BF160" s="2">
        <v>19.5</v>
      </c>
      <c r="BG160" s="2">
        <v>14.25</v>
      </c>
      <c r="BH160" s="2">
        <v>44.75</v>
      </c>
    </row>
    <row r="161" spans="1:60" x14ac:dyDescent="0.4">
      <c r="A161" s="1" t="s">
        <v>275</v>
      </c>
      <c r="B161" s="1" t="s">
        <v>23</v>
      </c>
      <c r="C161" s="1" t="s">
        <v>372</v>
      </c>
      <c r="D161" s="1" t="s">
        <v>373</v>
      </c>
      <c r="E161" s="6">
        <v>500</v>
      </c>
      <c r="F161" s="6"/>
      <c r="G161" s="4">
        <v>43</v>
      </c>
      <c r="H161" s="4">
        <v>2</v>
      </c>
      <c r="I161" s="4">
        <v>0</v>
      </c>
      <c r="K161" s="4">
        <v>0</v>
      </c>
      <c r="L161" s="4">
        <v>0</v>
      </c>
      <c r="N161" s="5">
        <v>60279.883720930004</v>
      </c>
      <c r="P161" s="5">
        <v>62460.581395349</v>
      </c>
      <c r="Q161" s="5">
        <v>40015</v>
      </c>
      <c r="R161" s="5">
        <v>81610</v>
      </c>
      <c r="T161" s="4">
        <v>2</v>
      </c>
      <c r="U161" s="5">
        <v>41914</v>
      </c>
      <c r="V161" s="5">
        <v>46759</v>
      </c>
      <c r="X161" s="2">
        <v>15.720930233000001</v>
      </c>
      <c r="Y161" s="2">
        <v>13.418604651000001</v>
      </c>
      <c r="AA161" s="2">
        <v>40.767441859999998</v>
      </c>
      <c r="AC161" s="4">
        <v>14</v>
      </c>
      <c r="AD161" s="7">
        <f t="shared" si="8"/>
        <v>0.32558139534883723</v>
      </c>
      <c r="AF161" s="4">
        <v>30</v>
      </c>
      <c r="AG161" s="7">
        <f t="shared" si="9"/>
        <v>0.69767441860465118</v>
      </c>
      <c r="AH161" s="5">
        <v>60173.2</v>
      </c>
      <c r="AI161" s="5">
        <v>61624.800000000003</v>
      </c>
      <c r="AJ161" s="5">
        <v>40015</v>
      </c>
      <c r="AK161" s="5">
        <v>81040</v>
      </c>
      <c r="AL161" s="2">
        <v>15.1</v>
      </c>
      <c r="AM161" s="2">
        <v>12.866666667000001</v>
      </c>
      <c r="AN161" s="2">
        <v>40.6</v>
      </c>
      <c r="AP161" s="4">
        <v>21</v>
      </c>
      <c r="AQ161" s="7">
        <f t="shared" si="10"/>
        <v>0.48837209302325579</v>
      </c>
      <c r="AR161" s="5">
        <v>57530.857142856999</v>
      </c>
      <c r="AS161" s="5">
        <v>58993.857142856999</v>
      </c>
      <c r="AT161" s="5">
        <v>40015</v>
      </c>
      <c r="AU161" s="5">
        <v>77574</v>
      </c>
      <c r="AV161" s="2">
        <v>14.19047619</v>
      </c>
      <c r="AW161" s="2">
        <v>11.904761905000001</v>
      </c>
      <c r="AX161" s="2">
        <v>40.142857143000001</v>
      </c>
      <c r="AZ161" s="4">
        <v>0</v>
      </c>
      <c r="BA161" s="7">
        <f t="shared" si="11"/>
        <v>0</v>
      </c>
      <c r="BB161" s="5" t="s">
        <v>774</v>
      </c>
      <c r="BC161" s="5" t="s">
        <v>774</v>
      </c>
      <c r="BD161" s="5" t="s">
        <v>774</v>
      </c>
      <c r="BE161" s="5" t="s">
        <v>774</v>
      </c>
      <c r="BF161" s="2" t="s">
        <v>774</v>
      </c>
      <c r="BG161" s="2" t="s">
        <v>774</v>
      </c>
      <c r="BH161" s="2" t="s">
        <v>774</v>
      </c>
    </row>
    <row r="162" spans="1:60" x14ac:dyDescent="0.4">
      <c r="A162" s="1" t="s">
        <v>133</v>
      </c>
      <c r="B162" s="1" t="s">
        <v>60</v>
      </c>
      <c r="C162" s="1" t="s">
        <v>374</v>
      </c>
      <c r="D162" s="1" t="s">
        <v>375</v>
      </c>
      <c r="E162" s="6">
        <v>666.1</v>
      </c>
      <c r="F162" s="6"/>
      <c r="G162" s="4">
        <v>56</v>
      </c>
      <c r="H162" s="4">
        <v>3</v>
      </c>
      <c r="I162" s="4">
        <v>0</v>
      </c>
      <c r="K162" s="4">
        <v>0</v>
      </c>
      <c r="L162" s="4">
        <v>0</v>
      </c>
      <c r="N162" s="5">
        <v>57736.107142856999</v>
      </c>
      <c r="P162" s="5">
        <v>60654.053571429002</v>
      </c>
      <c r="Q162" s="5">
        <v>41748</v>
      </c>
      <c r="R162" s="5">
        <v>85207</v>
      </c>
      <c r="T162" s="4">
        <v>3</v>
      </c>
      <c r="U162" s="5">
        <v>41748</v>
      </c>
      <c r="V162" s="5">
        <v>41748</v>
      </c>
      <c r="X162" s="2">
        <v>17.517857143000001</v>
      </c>
      <c r="Y162" s="2">
        <v>9.0714285710000002</v>
      </c>
      <c r="AA162" s="2">
        <v>44.392857143000001</v>
      </c>
      <c r="AC162" s="4">
        <v>8</v>
      </c>
      <c r="AD162" s="7">
        <f t="shared" si="8"/>
        <v>0.14285714285714285</v>
      </c>
      <c r="AF162" s="4">
        <v>40</v>
      </c>
      <c r="AG162" s="7">
        <f t="shared" si="9"/>
        <v>0.7142857142857143</v>
      </c>
      <c r="AH162" s="5">
        <v>56960.9</v>
      </c>
      <c r="AI162" s="5">
        <v>58608.125</v>
      </c>
      <c r="AJ162" s="5">
        <v>41748</v>
      </c>
      <c r="AK162" s="5">
        <v>80713</v>
      </c>
      <c r="AL162" s="2">
        <v>15.8</v>
      </c>
      <c r="AM162" s="2">
        <v>8.25</v>
      </c>
      <c r="AN162" s="2">
        <v>43.05</v>
      </c>
      <c r="AP162" s="4">
        <v>22</v>
      </c>
      <c r="AQ162" s="7">
        <f t="shared" si="10"/>
        <v>0.39285714285714285</v>
      </c>
      <c r="AR162" s="5">
        <v>52973.272727272997</v>
      </c>
      <c r="AS162" s="5">
        <v>54536.727272727003</v>
      </c>
      <c r="AT162" s="5">
        <v>41748</v>
      </c>
      <c r="AU162" s="5">
        <v>73009</v>
      </c>
      <c r="AV162" s="2">
        <v>14</v>
      </c>
      <c r="AW162" s="2">
        <v>7.1363636359999996</v>
      </c>
      <c r="AX162" s="2">
        <v>42.454545455000002</v>
      </c>
      <c r="AZ162" s="4">
        <v>2</v>
      </c>
      <c r="BA162" s="7">
        <f t="shared" si="11"/>
        <v>3.5714285714285712E-2</v>
      </c>
      <c r="BB162" s="5">
        <v>56714.5</v>
      </c>
      <c r="BC162" s="5">
        <v>56714.5</v>
      </c>
      <c r="BD162" s="5">
        <v>54136</v>
      </c>
      <c r="BE162" s="5">
        <v>59293</v>
      </c>
      <c r="BF162" s="2">
        <v>7</v>
      </c>
      <c r="BG162" s="2">
        <v>3.5</v>
      </c>
      <c r="BH162" s="2">
        <v>30</v>
      </c>
    </row>
    <row r="163" spans="1:60" x14ac:dyDescent="0.4">
      <c r="A163" s="1" t="s">
        <v>46</v>
      </c>
      <c r="B163" s="1" t="s">
        <v>1</v>
      </c>
      <c r="C163" s="1" t="s">
        <v>376</v>
      </c>
      <c r="D163" s="1" t="s">
        <v>377</v>
      </c>
      <c r="E163" s="6">
        <v>440.9</v>
      </c>
      <c r="F163" s="6"/>
      <c r="G163" s="4">
        <v>36</v>
      </c>
      <c r="H163" s="4">
        <v>2</v>
      </c>
      <c r="I163" s="4">
        <v>0</v>
      </c>
      <c r="K163" s="4">
        <v>0</v>
      </c>
      <c r="L163" s="4">
        <v>0</v>
      </c>
      <c r="N163" s="5">
        <v>52514.722222222001</v>
      </c>
      <c r="P163" s="5">
        <v>54328.777777777999</v>
      </c>
      <c r="Q163" s="5">
        <v>39500</v>
      </c>
      <c r="R163" s="5">
        <v>87540</v>
      </c>
      <c r="T163" s="4">
        <v>2</v>
      </c>
      <c r="U163" s="5">
        <v>39500</v>
      </c>
      <c r="V163" s="5">
        <v>40340</v>
      </c>
      <c r="X163" s="2">
        <v>11.888888889</v>
      </c>
      <c r="Y163" s="2">
        <v>8.1111111109999996</v>
      </c>
      <c r="AA163" s="2">
        <v>38.694444443999998</v>
      </c>
      <c r="AC163" s="4">
        <v>13</v>
      </c>
      <c r="AD163" s="7">
        <f t="shared" si="8"/>
        <v>0.3611111111111111</v>
      </c>
      <c r="AF163" s="4">
        <v>28</v>
      </c>
      <c r="AG163" s="7">
        <f t="shared" si="9"/>
        <v>0.77777777777777779</v>
      </c>
      <c r="AH163" s="5">
        <v>51199.642857143001</v>
      </c>
      <c r="AI163" s="5">
        <v>52103.892857143001</v>
      </c>
      <c r="AJ163" s="5">
        <v>39500</v>
      </c>
      <c r="AK163" s="5">
        <v>70699</v>
      </c>
      <c r="AL163" s="2">
        <v>11.25</v>
      </c>
      <c r="AM163" s="2">
        <v>7.6071428570000004</v>
      </c>
      <c r="AN163" s="2">
        <v>38.321428570999998</v>
      </c>
      <c r="AP163" s="4">
        <v>14</v>
      </c>
      <c r="AQ163" s="7">
        <f t="shared" si="10"/>
        <v>0.3888888888888889</v>
      </c>
      <c r="AR163" s="5">
        <v>48867.642857143001</v>
      </c>
      <c r="AS163" s="5">
        <v>50336.142857143001</v>
      </c>
      <c r="AT163" s="5">
        <v>39500</v>
      </c>
      <c r="AU163" s="5">
        <v>70699</v>
      </c>
      <c r="AV163" s="2">
        <v>10.928571429</v>
      </c>
      <c r="AW163" s="2">
        <v>8.2857142859999993</v>
      </c>
      <c r="AX163" s="2">
        <v>39.357142856999999</v>
      </c>
      <c r="AZ163" s="4">
        <v>0</v>
      </c>
      <c r="BA163" s="7">
        <f t="shared" si="11"/>
        <v>0</v>
      </c>
      <c r="BB163" s="5" t="s">
        <v>774</v>
      </c>
      <c r="BC163" s="5" t="s">
        <v>774</v>
      </c>
      <c r="BD163" s="5" t="s">
        <v>774</v>
      </c>
      <c r="BE163" s="5" t="s">
        <v>774</v>
      </c>
      <c r="BF163" s="2" t="s">
        <v>774</v>
      </c>
      <c r="BG163" s="2" t="s">
        <v>774</v>
      </c>
      <c r="BH163" s="2" t="s">
        <v>774</v>
      </c>
    </row>
    <row r="164" spans="1:60" x14ac:dyDescent="0.4">
      <c r="A164" s="1" t="s">
        <v>378</v>
      </c>
      <c r="B164" s="1" t="s">
        <v>15</v>
      </c>
      <c r="C164" s="1" t="s">
        <v>379</v>
      </c>
      <c r="D164" s="1" t="s">
        <v>380</v>
      </c>
      <c r="E164" s="6">
        <v>1185</v>
      </c>
      <c r="F164" s="6"/>
      <c r="G164" s="4">
        <v>102</v>
      </c>
      <c r="H164" s="4">
        <v>1</v>
      </c>
      <c r="I164" s="4">
        <v>0</v>
      </c>
      <c r="K164" s="4">
        <v>0</v>
      </c>
      <c r="L164" s="4">
        <v>0</v>
      </c>
      <c r="N164" s="5">
        <v>57522.176470587998</v>
      </c>
      <c r="P164" s="5">
        <v>59481.450980392001</v>
      </c>
      <c r="Q164" s="5">
        <v>39350</v>
      </c>
      <c r="R164" s="5">
        <v>91212</v>
      </c>
      <c r="T164" s="4">
        <v>4</v>
      </c>
      <c r="U164" s="5">
        <v>39350</v>
      </c>
      <c r="V164" s="5">
        <v>39350</v>
      </c>
      <c r="X164" s="2">
        <v>15.343137255</v>
      </c>
      <c r="Y164" s="2">
        <v>10.813725489999999</v>
      </c>
      <c r="AA164" s="2">
        <v>42.519607843000003</v>
      </c>
      <c r="AC164" s="4">
        <v>30</v>
      </c>
      <c r="AD164" s="7">
        <f t="shared" si="8"/>
        <v>0.29411764705882354</v>
      </c>
      <c r="AF164" s="4">
        <v>88</v>
      </c>
      <c r="AG164" s="7">
        <f t="shared" si="9"/>
        <v>0.86274509803921573</v>
      </c>
      <c r="AH164" s="5">
        <v>57320.738636364003</v>
      </c>
      <c r="AI164" s="5">
        <v>58491.715909090999</v>
      </c>
      <c r="AJ164" s="5">
        <v>39350</v>
      </c>
      <c r="AK164" s="5">
        <v>85837</v>
      </c>
      <c r="AL164" s="2">
        <v>14.886363636</v>
      </c>
      <c r="AM164" s="2">
        <v>11.068181817999999</v>
      </c>
      <c r="AN164" s="2">
        <v>42.693181817999999</v>
      </c>
      <c r="AP164" s="4">
        <v>67</v>
      </c>
      <c r="AQ164" s="7">
        <f t="shared" si="10"/>
        <v>0.65686274509803921</v>
      </c>
      <c r="AR164" s="5">
        <v>54733.462686567</v>
      </c>
      <c r="AS164" s="5">
        <v>56016.611940299001</v>
      </c>
      <c r="AT164" s="5">
        <v>39350</v>
      </c>
      <c r="AU164" s="5">
        <v>85837</v>
      </c>
      <c r="AV164" s="2">
        <v>13.850746269</v>
      </c>
      <c r="AW164" s="2">
        <v>10.447761194</v>
      </c>
      <c r="AX164" s="2">
        <v>42.149253731000002</v>
      </c>
      <c r="AZ164" s="4">
        <v>5</v>
      </c>
      <c r="BA164" s="7">
        <f t="shared" si="11"/>
        <v>4.9019607843137254E-2</v>
      </c>
      <c r="BB164" s="5">
        <v>74329</v>
      </c>
      <c r="BC164" s="5">
        <v>74329</v>
      </c>
      <c r="BD164" s="5">
        <v>70694</v>
      </c>
      <c r="BE164" s="5">
        <v>81199</v>
      </c>
      <c r="BF164" s="2">
        <v>21</v>
      </c>
      <c r="BG164" s="2">
        <v>15</v>
      </c>
      <c r="BH164" s="2">
        <v>48</v>
      </c>
    </row>
    <row r="165" spans="1:60" x14ac:dyDescent="0.4">
      <c r="A165" s="1" t="s">
        <v>23</v>
      </c>
      <c r="B165" s="1" t="s">
        <v>1</v>
      </c>
      <c r="C165" s="1" t="s">
        <v>381</v>
      </c>
      <c r="D165" s="1" t="s">
        <v>382</v>
      </c>
      <c r="E165" s="6">
        <v>894.1</v>
      </c>
      <c r="F165" s="6"/>
      <c r="G165" s="4">
        <v>75</v>
      </c>
      <c r="H165" s="4">
        <v>2</v>
      </c>
      <c r="I165" s="4">
        <v>0</v>
      </c>
      <c r="K165" s="4">
        <v>0</v>
      </c>
      <c r="L165" s="4">
        <v>0</v>
      </c>
      <c r="N165" s="5">
        <v>58750.8</v>
      </c>
      <c r="P165" s="5">
        <v>60445.120000000003</v>
      </c>
      <c r="Q165" s="5">
        <v>42425</v>
      </c>
      <c r="R165" s="5">
        <v>102054</v>
      </c>
      <c r="T165" s="4">
        <v>3</v>
      </c>
      <c r="U165" s="5">
        <v>45225</v>
      </c>
      <c r="V165" s="5">
        <v>46350</v>
      </c>
      <c r="X165" s="2">
        <v>11.666666666999999</v>
      </c>
      <c r="Y165" s="2">
        <v>8.2933333329999996</v>
      </c>
      <c r="AA165" s="2">
        <v>37.893333333000001</v>
      </c>
      <c r="AC165" s="4">
        <v>11</v>
      </c>
      <c r="AD165" s="7">
        <f t="shared" si="8"/>
        <v>0.14666666666666667</v>
      </c>
      <c r="AF165" s="4">
        <v>60</v>
      </c>
      <c r="AG165" s="7">
        <f t="shared" si="9"/>
        <v>0.8</v>
      </c>
      <c r="AH165" s="5">
        <v>58895.116666667003</v>
      </c>
      <c r="AI165" s="5">
        <v>59477.7</v>
      </c>
      <c r="AJ165" s="5">
        <v>42425</v>
      </c>
      <c r="AK165" s="5">
        <v>80225</v>
      </c>
      <c r="AL165" s="2">
        <v>11.833333333000001</v>
      </c>
      <c r="AM165" s="2">
        <v>8.4166666669999994</v>
      </c>
      <c r="AN165" s="2">
        <v>38.516666667000003</v>
      </c>
      <c r="AP165" s="4">
        <v>45</v>
      </c>
      <c r="AQ165" s="7">
        <f t="shared" si="10"/>
        <v>0.6</v>
      </c>
      <c r="AR165" s="5">
        <v>56558.333333333001</v>
      </c>
      <c r="AS165" s="5">
        <v>57297.177777778001</v>
      </c>
      <c r="AT165" s="5">
        <v>42425</v>
      </c>
      <c r="AU165" s="5">
        <v>80225</v>
      </c>
      <c r="AV165" s="2">
        <v>10.555555556</v>
      </c>
      <c r="AW165" s="2">
        <v>7.2</v>
      </c>
      <c r="AX165" s="2">
        <v>37.644444444000001</v>
      </c>
      <c r="AZ165" s="4">
        <v>1</v>
      </c>
      <c r="BA165" s="7">
        <f t="shared" si="11"/>
        <v>1.3333333333333334E-2</v>
      </c>
      <c r="BB165" s="5">
        <v>75271</v>
      </c>
      <c r="BC165" s="5">
        <v>75271</v>
      </c>
      <c r="BD165" s="5">
        <v>75271</v>
      </c>
      <c r="BE165" s="5">
        <v>75271</v>
      </c>
      <c r="BF165" s="2">
        <v>15</v>
      </c>
      <c r="BG165" s="2">
        <v>15</v>
      </c>
      <c r="BH165" s="2">
        <v>52</v>
      </c>
    </row>
    <row r="166" spans="1:60" x14ac:dyDescent="0.4">
      <c r="A166" s="1" t="s">
        <v>49</v>
      </c>
      <c r="B166" s="1" t="s">
        <v>5</v>
      </c>
      <c r="C166" s="1" t="s">
        <v>383</v>
      </c>
      <c r="D166" s="1" t="s">
        <v>384</v>
      </c>
      <c r="E166" s="6">
        <v>6984.8</v>
      </c>
      <c r="F166" s="6"/>
      <c r="G166" s="4">
        <v>473</v>
      </c>
      <c r="H166" s="4">
        <v>19</v>
      </c>
      <c r="I166" s="4">
        <v>4</v>
      </c>
      <c r="K166" s="4">
        <v>0</v>
      </c>
      <c r="L166" s="4">
        <v>0</v>
      </c>
      <c r="N166" s="5">
        <v>67703.824524312993</v>
      </c>
      <c r="P166" s="5">
        <v>68688.101479915</v>
      </c>
      <c r="Q166" s="5">
        <v>47837</v>
      </c>
      <c r="R166" s="5">
        <v>98846</v>
      </c>
      <c r="T166" s="4">
        <v>25</v>
      </c>
      <c r="U166" s="5">
        <v>49131.92</v>
      </c>
      <c r="V166" s="5">
        <v>49693.48</v>
      </c>
      <c r="X166" s="2">
        <v>14.77167019</v>
      </c>
      <c r="Y166" s="2">
        <v>9.9133192389999998</v>
      </c>
      <c r="AA166" s="2">
        <v>41.202959831000001</v>
      </c>
      <c r="AC166" s="4">
        <v>228</v>
      </c>
      <c r="AD166" s="7">
        <f t="shared" si="8"/>
        <v>0.48202959830866809</v>
      </c>
      <c r="AF166" s="4">
        <v>414</v>
      </c>
      <c r="AG166" s="7">
        <f t="shared" si="9"/>
        <v>0.87526427061310785</v>
      </c>
      <c r="AH166" s="5">
        <v>67635.857487923</v>
      </c>
      <c r="AI166" s="5">
        <v>68035.055555555999</v>
      </c>
      <c r="AJ166" s="5">
        <v>47837</v>
      </c>
      <c r="AK166" s="5">
        <v>98846</v>
      </c>
      <c r="AL166" s="2">
        <v>14.814009662</v>
      </c>
      <c r="AM166" s="2">
        <v>9.7995169079999993</v>
      </c>
      <c r="AN166" s="2">
        <v>41.294685989999998</v>
      </c>
      <c r="AP166" s="4">
        <v>284</v>
      </c>
      <c r="AQ166" s="7">
        <f t="shared" si="10"/>
        <v>0.60042283298097254</v>
      </c>
      <c r="AR166" s="5">
        <v>66020.580985915003</v>
      </c>
      <c r="AS166" s="5">
        <v>66441.348591549002</v>
      </c>
      <c r="AT166" s="5">
        <v>47837</v>
      </c>
      <c r="AU166" s="5">
        <v>92907</v>
      </c>
      <c r="AV166" s="2">
        <v>14.528169013999999</v>
      </c>
      <c r="AW166" s="2">
        <v>9.1549295770000008</v>
      </c>
      <c r="AX166" s="2">
        <v>41.186619718000003</v>
      </c>
      <c r="AZ166" s="4">
        <v>22</v>
      </c>
      <c r="BA166" s="7">
        <f t="shared" si="11"/>
        <v>4.6511627906976744E-2</v>
      </c>
      <c r="BB166" s="5">
        <v>81325.272727272997</v>
      </c>
      <c r="BC166" s="5">
        <v>81757.090909090999</v>
      </c>
      <c r="BD166" s="5">
        <v>65543</v>
      </c>
      <c r="BE166" s="5">
        <v>98846</v>
      </c>
      <c r="BF166" s="2">
        <v>20.181818182000001</v>
      </c>
      <c r="BG166" s="2">
        <v>16.954545455000002</v>
      </c>
      <c r="BH166" s="2">
        <v>43.5</v>
      </c>
    </row>
    <row r="167" spans="1:60" x14ac:dyDescent="0.4">
      <c r="A167" s="1" t="s">
        <v>145</v>
      </c>
      <c r="B167" s="1" t="s">
        <v>19</v>
      </c>
      <c r="C167" s="1" t="s">
        <v>385</v>
      </c>
      <c r="D167" s="1" t="s">
        <v>386</v>
      </c>
      <c r="E167" s="6">
        <v>1850</v>
      </c>
      <c r="F167" s="6"/>
      <c r="G167" s="4">
        <v>137</v>
      </c>
      <c r="H167" s="4">
        <v>2</v>
      </c>
      <c r="I167" s="4">
        <v>0</v>
      </c>
      <c r="K167" s="4">
        <v>0</v>
      </c>
      <c r="L167" s="4">
        <v>0</v>
      </c>
      <c r="N167" s="5">
        <v>62993.437956203998</v>
      </c>
      <c r="P167" s="5">
        <v>63973.007299270001</v>
      </c>
      <c r="Q167" s="5">
        <v>41329</v>
      </c>
      <c r="R167" s="5">
        <v>93516</v>
      </c>
      <c r="T167" s="4">
        <v>6</v>
      </c>
      <c r="U167" s="5">
        <v>49851.5</v>
      </c>
      <c r="V167" s="5">
        <v>50268.166666666999</v>
      </c>
      <c r="X167" s="2">
        <v>14.635036496</v>
      </c>
      <c r="Y167" s="2">
        <v>11.364963504</v>
      </c>
      <c r="AA167" s="2">
        <v>43.905109488999997</v>
      </c>
      <c r="AC167" s="4">
        <v>48</v>
      </c>
      <c r="AD167" s="7">
        <f t="shared" si="8"/>
        <v>0.35036496350364965</v>
      </c>
      <c r="AF167" s="4">
        <v>117</v>
      </c>
      <c r="AG167" s="7">
        <f t="shared" si="9"/>
        <v>0.85401459854014594</v>
      </c>
      <c r="AH167" s="5">
        <v>63139.803418803</v>
      </c>
      <c r="AI167" s="5">
        <v>63866.307692308001</v>
      </c>
      <c r="AJ167" s="5">
        <v>41329</v>
      </c>
      <c r="AK167" s="5">
        <v>93516</v>
      </c>
      <c r="AL167" s="2">
        <v>14.692307692</v>
      </c>
      <c r="AM167" s="2">
        <v>11.615384615</v>
      </c>
      <c r="AN167" s="2">
        <v>44.658119657999997</v>
      </c>
      <c r="AP167" s="4">
        <v>87</v>
      </c>
      <c r="AQ167" s="7">
        <f t="shared" si="10"/>
        <v>0.63503649635036497</v>
      </c>
      <c r="AR167" s="5">
        <v>61998.045977011003</v>
      </c>
      <c r="AS167" s="5">
        <v>62867.022988506003</v>
      </c>
      <c r="AT167" s="5">
        <v>41329</v>
      </c>
      <c r="AU167" s="5">
        <v>93516</v>
      </c>
      <c r="AV167" s="2">
        <v>14.620689655</v>
      </c>
      <c r="AW167" s="2">
        <v>11.310344828</v>
      </c>
      <c r="AX167" s="2">
        <v>44.942528736</v>
      </c>
      <c r="AZ167" s="4">
        <v>0</v>
      </c>
      <c r="BA167" s="7">
        <f t="shared" si="11"/>
        <v>0</v>
      </c>
      <c r="BB167" s="5" t="s">
        <v>774</v>
      </c>
      <c r="BC167" s="5" t="s">
        <v>774</v>
      </c>
      <c r="BD167" s="5" t="s">
        <v>774</v>
      </c>
      <c r="BE167" s="5" t="s">
        <v>774</v>
      </c>
      <c r="BF167" s="2" t="s">
        <v>774</v>
      </c>
      <c r="BG167" s="2" t="s">
        <v>774</v>
      </c>
      <c r="BH167" s="2" t="s">
        <v>774</v>
      </c>
    </row>
    <row r="168" spans="1:60" x14ac:dyDescent="0.4">
      <c r="A168" s="1" t="s">
        <v>387</v>
      </c>
      <c r="B168" s="1" t="s">
        <v>19</v>
      </c>
      <c r="C168" s="1" t="s">
        <v>388</v>
      </c>
      <c r="D168" s="1" t="s">
        <v>389</v>
      </c>
      <c r="E168" s="6">
        <v>360.7</v>
      </c>
      <c r="F168" s="6"/>
      <c r="G168" s="4">
        <v>33</v>
      </c>
      <c r="H168" s="4">
        <v>0</v>
      </c>
      <c r="I168" s="4">
        <v>0</v>
      </c>
      <c r="K168" s="4">
        <v>0</v>
      </c>
      <c r="L168" s="4">
        <v>0</v>
      </c>
      <c r="N168" s="5">
        <v>43406.484848485001</v>
      </c>
      <c r="P168" s="5">
        <v>47561.454545455003</v>
      </c>
      <c r="Q168" s="5">
        <v>33500</v>
      </c>
      <c r="R168" s="5">
        <v>75791</v>
      </c>
      <c r="T168" s="4">
        <v>3</v>
      </c>
      <c r="U168" s="5">
        <v>33500</v>
      </c>
      <c r="V168" s="5">
        <v>34833.333333333001</v>
      </c>
      <c r="X168" s="2">
        <v>12.666666666999999</v>
      </c>
      <c r="Y168" s="2">
        <v>8.7878787880000004</v>
      </c>
      <c r="AA168" s="2">
        <v>43.090909091</v>
      </c>
      <c r="AC168" s="4">
        <v>5</v>
      </c>
      <c r="AD168" s="7">
        <f t="shared" si="8"/>
        <v>0.15151515151515152</v>
      </c>
      <c r="AF168" s="4">
        <v>28</v>
      </c>
      <c r="AG168" s="7">
        <f t="shared" si="9"/>
        <v>0.84848484848484851</v>
      </c>
      <c r="AH168" s="5">
        <v>41733.357142856999</v>
      </c>
      <c r="AI168" s="5">
        <v>45066.5</v>
      </c>
      <c r="AJ168" s="5">
        <v>33500</v>
      </c>
      <c r="AK168" s="5">
        <v>73284</v>
      </c>
      <c r="AL168" s="2">
        <v>10.392857143000001</v>
      </c>
      <c r="AM168" s="2">
        <v>7.5357142860000002</v>
      </c>
      <c r="AN168" s="2">
        <v>41.5</v>
      </c>
      <c r="AP168" s="4">
        <v>23</v>
      </c>
      <c r="AQ168" s="7">
        <f t="shared" si="10"/>
        <v>0.69696969696969702</v>
      </c>
      <c r="AR168" s="5">
        <v>40061.043478261003</v>
      </c>
      <c r="AS168" s="5">
        <v>43039.434782609002</v>
      </c>
      <c r="AT168" s="5">
        <v>33500</v>
      </c>
      <c r="AU168" s="5">
        <v>73284</v>
      </c>
      <c r="AV168" s="2">
        <v>9.0434782610000006</v>
      </c>
      <c r="AW168" s="2">
        <v>5.8695652169999999</v>
      </c>
      <c r="AX168" s="2">
        <v>39.52173913</v>
      </c>
      <c r="AZ168" s="4">
        <v>0</v>
      </c>
      <c r="BA168" s="7">
        <f t="shared" si="11"/>
        <v>0</v>
      </c>
      <c r="BB168" s="5" t="s">
        <v>774</v>
      </c>
      <c r="BC168" s="5" t="s">
        <v>774</v>
      </c>
      <c r="BD168" s="5" t="s">
        <v>774</v>
      </c>
      <c r="BE168" s="5" t="s">
        <v>774</v>
      </c>
      <c r="BF168" s="2" t="s">
        <v>774</v>
      </c>
      <c r="BG168" s="2" t="s">
        <v>774</v>
      </c>
      <c r="BH168" s="2" t="s">
        <v>774</v>
      </c>
    </row>
    <row r="169" spans="1:60" x14ac:dyDescent="0.4">
      <c r="A169" s="1" t="s">
        <v>11</v>
      </c>
      <c r="B169" s="1" t="s">
        <v>12</v>
      </c>
      <c r="C169" s="1" t="s">
        <v>390</v>
      </c>
      <c r="D169" s="1" t="s">
        <v>391</v>
      </c>
      <c r="E169" s="6">
        <v>471.1</v>
      </c>
      <c r="F169" s="6"/>
      <c r="G169" s="4">
        <v>36</v>
      </c>
      <c r="H169" s="4">
        <v>1</v>
      </c>
      <c r="I169" s="4">
        <v>0</v>
      </c>
      <c r="K169" s="4">
        <v>2</v>
      </c>
      <c r="L169" s="4">
        <v>2</v>
      </c>
      <c r="N169" s="5">
        <v>55606.638888889</v>
      </c>
      <c r="P169" s="5">
        <v>56976.166666666999</v>
      </c>
      <c r="Q169" s="5">
        <v>40730</v>
      </c>
      <c r="R169" s="5">
        <v>81470</v>
      </c>
      <c r="T169" s="4">
        <v>0</v>
      </c>
      <c r="U169" s="5" t="s">
        <v>774</v>
      </c>
      <c r="V169" s="5" t="s">
        <v>774</v>
      </c>
      <c r="X169" s="2">
        <v>15.722222221999999</v>
      </c>
      <c r="Y169" s="2">
        <v>11.888888889</v>
      </c>
      <c r="AA169" s="2">
        <v>40.611111111</v>
      </c>
      <c r="AC169" s="4">
        <v>10</v>
      </c>
      <c r="AD169" s="7">
        <f t="shared" si="8"/>
        <v>0.27777777777777779</v>
      </c>
      <c r="AF169" s="4">
        <v>26</v>
      </c>
      <c r="AG169" s="7">
        <f t="shared" si="9"/>
        <v>0.72222222222222221</v>
      </c>
      <c r="AH169" s="5">
        <v>53656.769230769001</v>
      </c>
      <c r="AI169" s="5">
        <v>54310.461538461997</v>
      </c>
      <c r="AJ169" s="5">
        <v>40730</v>
      </c>
      <c r="AK169" s="5">
        <v>72289</v>
      </c>
      <c r="AL169" s="2">
        <v>15.230769231</v>
      </c>
      <c r="AM169" s="2">
        <v>10.769230769</v>
      </c>
      <c r="AN169" s="2">
        <v>39.423076923000004</v>
      </c>
      <c r="AP169" s="4">
        <v>21</v>
      </c>
      <c r="AQ169" s="7">
        <f t="shared" si="10"/>
        <v>0.58333333333333337</v>
      </c>
      <c r="AR169" s="5">
        <v>51085.333333333001</v>
      </c>
      <c r="AS169" s="5">
        <v>51894.666666666999</v>
      </c>
      <c r="AT169" s="5">
        <v>40730</v>
      </c>
      <c r="AU169" s="5">
        <v>64363</v>
      </c>
      <c r="AV169" s="2">
        <v>14.047619048</v>
      </c>
      <c r="AW169" s="2">
        <v>10.238095238</v>
      </c>
      <c r="AX169" s="2">
        <v>38.285714286000001</v>
      </c>
      <c r="AZ169" s="4">
        <v>0</v>
      </c>
      <c r="BA169" s="7">
        <f t="shared" si="11"/>
        <v>0</v>
      </c>
      <c r="BB169" s="5" t="s">
        <v>774</v>
      </c>
      <c r="BC169" s="5" t="s">
        <v>774</v>
      </c>
      <c r="BD169" s="5" t="s">
        <v>774</v>
      </c>
      <c r="BE169" s="5" t="s">
        <v>774</v>
      </c>
      <c r="BF169" s="2" t="s">
        <v>774</v>
      </c>
      <c r="BG169" s="2" t="s">
        <v>774</v>
      </c>
      <c r="BH169" s="2" t="s">
        <v>774</v>
      </c>
    </row>
    <row r="170" spans="1:60" x14ac:dyDescent="0.4">
      <c r="A170" s="1" t="s">
        <v>392</v>
      </c>
      <c r="B170" s="1" t="s">
        <v>5</v>
      </c>
      <c r="C170" s="1" t="s">
        <v>393</v>
      </c>
      <c r="D170" s="1" t="s">
        <v>394</v>
      </c>
      <c r="E170" s="6">
        <v>1761.2</v>
      </c>
      <c r="F170" s="6"/>
      <c r="G170" s="4">
        <v>131</v>
      </c>
      <c r="H170" s="4">
        <v>5</v>
      </c>
      <c r="I170" s="4">
        <v>1</v>
      </c>
      <c r="K170" s="4">
        <v>0</v>
      </c>
      <c r="L170" s="4">
        <v>0</v>
      </c>
      <c r="N170" s="5">
        <v>59937.458015267002</v>
      </c>
      <c r="P170" s="5">
        <v>60093.595419846999</v>
      </c>
      <c r="Q170" s="5">
        <v>40325</v>
      </c>
      <c r="R170" s="5">
        <v>81972</v>
      </c>
      <c r="T170" s="4">
        <v>0</v>
      </c>
      <c r="U170" s="5" t="s">
        <v>774</v>
      </c>
      <c r="V170" s="5" t="s">
        <v>774</v>
      </c>
      <c r="X170" s="2">
        <v>15.061068702</v>
      </c>
      <c r="Y170" s="2">
        <v>11.595419847000001</v>
      </c>
      <c r="AA170" s="2">
        <v>40.274809159999997</v>
      </c>
      <c r="AC170" s="4">
        <v>23</v>
      </c>
      <c r="AD170" s="7">
        <f t="shared" si="8"/>
        <v>0.17557251908396945</v>
      </c>
      <c r="AF170" s="4">
        <v>112</v>
      </c>
      <c r="AG170" s="7">
        <f t="shared" si="9"/>
        <v>0.85496183206106868</v>
      </c>
      <c r="AH170" s="5">
        <v>59511.160714286001</v>
      </c>
      <c r="AI170" s="5">
        <v>59548.071428570998</v>
      </c>
      <c r="AJ170" s="5">
        <v>40325</v>
      </c>
      <c r="AK170" s="5">
        <v>77624</v>
      </c>
      <c r="AL170" s="2">
        <v>15.491071429</v>
      </c>
      <c r="AM170" s="2">
        <v>12.089285714000001</v>
      </c>
      <c r="AN170" s="2">
        <v>40.964285713999999</v>
      </c>
      <c r="AP170" s="4">
        <v>77</v>
      </c>
      <c r="AQ170" s="7">
        <f t="shared" si="10"/>
        <v>0.58778625954198471</v>
      </c>
      <c r="AR170" s="5">
        <v>57794.454545455003</v>
      </c>
      <c r="AS170" s="5">
        <v>57794.454545455003</v>
      </c>
      <c r="AT170" s="5">
        <v>40325</v>
      </c>
      <c r="AU170" s="5">
        <v>77624</v>
      </c>
      <c r="AV170" s="2">
        <v>14.87012987</v>
      </c>
      <c r="AW170" s="2">
        <v>11.974025974</v>
      </c>
      <c r="AX170" s="2">
        <v>40.597402596999999</v>
      </c>
      <c r="AZ170" s="4">
        <v>4</v>
      </c>
      <c r="BA170" s="7">
        <f t="shared" si="11"/>
        <v>3.0534351145038167E-2</v>
      </c>
      <c r="BB170" s="5">
        <v>63599</v>
      </c>
      <c r="BC170" s="5">
        <v>63599</v>
      </c>
      <c r="BD170" s="5">
        <v>57815</v>
      </c>
      <c r="BE170" s="5">
        <v>73984</v>
      </c>
      <c r="BF170" s="2">
        <v>13.25</v>
      </c>
      <c r="BG170" s="2">
        <v>6</v>
      </c>
      <c r="BH170" s="2">
        <v>39.25</v>
      </c>
    </row>
    <row r="171" spans="1:60" x14ac:dyDescent="0.4">
      <c r="A171" s="1" t="s">
        <v>112</v>
      </c>
      <c r="B171" s="1" t="s">
        <v>1</v>
      </c>
      <c r="C171" s="1" t="s">
        <v>395</v>
      </c>
      <c r="D171" s="1" t="s">
        <v>396</v>
      </c>
      <c r="E171" s="6">
        <v>565.1</v>
      </c>
      <c r="F171" s="6"/>
      <c r="G171" s="4">
        <v>53</v>
      </c>
      <c r="H171" s="4">
        <v>2</v>
      </c>
      <c r="I171" s="4">
        <v>0</v>
      </c>
      <c r="K171" s="4">
        <v>0</v>
      </c>
      <c r="L171" s="4">
        <v>0</v>
      </c>
      <c r="N171" s="5">
        <v>57791.471698112997</v>
      </c>
      <c r="P171" s="5">
        <v>59903.716981131998</v>
      </c>
      <c r="Q171" s="5">
        <v>37243</v>
      </c>
      <c r="R171" s="5">
        <v>88982</v>
      </c>
      <c r="T171" s="4">
        <v>5</v>
      </c>
      <c r="U171" s="5">
        <v>37913.4</v>
      </c>
      <c r="V171" s="5">
        <v>40418.400000000001</v>
      </c>
      <c r="X171" s="2">
        <v>12.867924528</v>
      </c>
      <c r="Y171" s="2">
        <v>11.509433961999999</v>
      </c>
      <c r="AA171" s="2">
        <v>40.924528301999999</v>
      </c>
      <c r="AC171" s="4">
        <v>10</v>
      </c>
      <c r="AD171" s="7">
        <f t="shared" si="8"/>
        <v>0.18867924528301888</v>
      </c>
      <c r="AF171" s="4">
        <v>37</v>
      </c>
      <c r="AG171" s="7">
        <f t="shared" si="9"/>
        <v>0.69811320754716977</v>
      </c>
      <c r="AH171" s="5">
        <v>57352.216216216002</v>
      </c>
      <c r="AI171" s="5">
        <v>58359</v>
      </c>
      <c r="AJ171" s="5">
        <v>37243</v>
      </c>
      <c r="AK171" s="5">
        <v>77051</v>
      </c>
      <c r="AL171" s="2">
        <v>12.216216215999999</v>
      </c>
      <c r="AM171" s="2">
        <v>10.594594595</v>
      </c>
      <c r="AN171" s="2">
        <v>41.243243243000002</v>
      </c>
      <c r="AP171" s="4">
        <v>21</v>
      </c>
      <c r="AQ171" s="7">
        <f t="shared" si="10"/>
        <v>0.39622641509433965</v>
      </c>
      <c r="AR171" s="5">
        <v>52344.857142856999</v>
      </c>
      <c r="AS171" s="5">
        <v>53724</v>
      </c>
      <c r="AT171" s="5">
        <v>37243</v>
      </c>
      <c r="AU171" s="5">
        <v>68206</v>
      </c>
      <c r="AV171" s="2">
        <v>10.095238094999999</v>
      </c>
      <c r="AW171" s="2">
        <v>8.0476190479999996</v>
      </c>
      <c r="AX171" s="2">
        <v>40.761904762</v>
      </c>
      <c r="AZ171" s="4">
        <v>1</v>
      </c>
      <c r="BA171" s="7">
        <f t="shared" si="11"/>
        <v>1.8867924528301886E-2</v>
      </c>
      <c r="BB171" s="5">
        <v>70431</v>
      </c>
      <c r="BC171" s="5">
        <v>70431</v>
      </c>
      <c r="BD171" s="5">
        <v>70431</v>
      </c>
      <c r="BE171" s="5">
        <v>70431</v>
      </c>
      <c r="BF171" s="2">
        <v>15</v>
      </c>
      <c r="BG171" s="2">
        <v>5</v>
      </c>
      <c r="BH171" s="2">
        <v>36</v>
      </c>
    </row>
    <row r="172" spans="1:60" x14ac:dyDescent="0.4">
      <c r="A172" s="1" t="s">
        <v>155</v>
      </c>
      <c r="B172" s="1" t="s">
        <v>60</v>
      </c>
      <c r="C172" s="1" t="s">
        <v>397</v>
      </c>
      <c r="D172" s="1" t="s">
        <v>398</v>
      </c>
      <c r="E172" s="6">
        <v>336.8</v>
      </c>
      <c r="F172" s="6"/>
      <c r="G172" s="4">
        <v>28</v>
      </c>
      <c r="H172" s="4">
        <v>0</v>
      </c>
      <c r="I172" s="4">
        <v>0</v>
      </c>
      <c r="K172" s="4">
        <v>0</v>
      </c>
      <c r="L172" s="4">
        <v>0</v>
      </c>
      <c r="N172" s="5">
        <v>48011.428571429002</v>
      </c>
      <c r="P172" s="5">
        <v>54904.678571429002</v>
      </c>
      <c r="Q172" s="5">
        <v>39914</v>
      </c>
      <c r="R172" s="5">
        <v>69965</v>
      </c>
      <c r="T172" s="4">
        <v>1</v>
      </c>
      <c r="U172" s="5">
        <v>33500</v>
      </c>
      <c r="V172" s="5">
        <v>39914</v>
      </c>
      <c r="X172" s="2">
        <v>17.535714286000001</v>
      </c>
      <c r="Y172" s="2">
        <v>14.928571429</v>
      </c>
      <c r="AA172" s="2">
        <v>45.428571429000002</v>
      </c>
      <c r="AC172" s="4">
        <v>10</v>
      </c>
      <c r="AD172" s="7">
        <f t="shared" si="8"/>
        <v>0.35714285714285715</v>
      </c>
      <c r="AF172" s="4">
        <v>24</v>
      </c>
      <c r="AG172" s="7">
        <f t="shared" si="9"/>
        <v>0.8571428571428571</v>
      </c>
      <c r="AH172" s="5">
        <v>48384.416666666999</v>
      </c>
      <c r="AI172" s="5">
        <v>54221.666666666999</v>
      </c>
      <c r="AJ172" s="5">
        <v>39914</v>
      </c>
      <c r="AK172" s="5">
        <v>69965</v>
      </c>
      <c r="AL172" s="2">
        <v>16.75</v>
      </c>
      <c r="AM172" s="2">
        <v>14.041666666999999</v>
      </c>
      <c r="AN172" s="2">
        <v>44.458333332999999</v>
      </c>
      <c r="AP172" s="4">
        <v>14</v>
      </c>
      <c r="AQ172" s="7">
        <f t="shared" si="10"/>
        <v>0.5</v>
      </c>
      <c r="AR172" s="5">
        <v>43895.714285713999</v>
      </c>
      <c r="AS172" s="5">
        <v>49811.857142856999</v>
      </c>
      <c r="AT172" s="5">
        <v>39914</v>
      </c>
      <c r="AU172" s="5">
        <v>60040</v>
      </c>
      <c r="AV172" s="2">
        <v>13</v>
      </c>
      <c r="AW172" s="2">
        <v>10.428571429</v>
      </c>
      <c r="AX172" s="2">
        <v>42.857142856999999</v>
      </c>
      <c r="AZ172" s="4">
        <v>0</v>
      </c>
      <c r="BA172" s="7">
        <f t="shared" si="11"/>
        <v>0</v>
      </c>
      <c r="BB172" s="5" t="s">
        <v>774</v>
      </c>
      <c r="BC172" s="5" t="s">
        <v>774</v>
      </c>
      <c r="BD172" s="5" t="s">
        <v>774</v>
      </c>
      <c r="BE172" s="5" t="s">
        <v>774</v>
      </c>
      <c r="BF172" s="2" t="s">
        <v>774</v>
      </c>
      <c r="BG172" s="2" t="s">
        <v>774</v>
      </c>
      <c r="BH172" s="2" t="s">
        <v>774</v>
      </c>
    </row>
    <row r="173" spans="1:60" x14ac:dyDescent="0.4">
      <c r="A173" s="1" t="s">
        <v>399</v>
      </c>
      <c r="B173" s="1" t="s">
        <v>15</v>
      </c>
      <c r="C173" s="1" t="s">
        <v>400</v>
      </c>
      <c r="D173" s="1" t="s">
        <v>401</v>
      </c>
      <c r="E173" s="6">
        <v>299.3</v>
      </c>
      <c r="F173" s="6"/>
      <c r="G173" s="4">
        <v>12</v>
      </c>
      <c r="H173" s="4">
        <v>3</v>
      </c>
      <c r="I173" s="4">
        <v>0</v>
      </c>
      <c r="K173" s="4">
        <v>1</v>
      </c>
      <c r="L173" s="4">
        <v>1</v>
      </c>
      <c r="N173" s="5">
        <v>55140.083333333001</v>
      </c>
      <c r="P173" s="5">
        <v>56306.75</v>
      </c>
      <c r="Q173" s="5">
        <v>43673</v>
      </c>
      <c r="R173" s="5">
        <v>77298</v>
      </c>
      <c r="T173" s="4">
        <v>1</v>
      </c>
      <c r="U173" s="5">
        <v>43673</v>
      </c>
      <c r="V173" s="5">
        <v>43673</v>
      </c>
      <c r="X173" s="2">
        <v>13.833333333000001</v>
      </c>
      <c r="Y173" s="2">
        <v>10.166666666999999</v>
      </c>
      <c r="AA173" s="2">
        <v>38.25</v>
      </c>
      <c r="AC173" s="4">
        <v>3</v>
      </c>
      <c r="AD173" s="7">
        <f t="shared" si="8"/>
        <v>0.25</v>
      </c>
      <c r="AF173" s="4">
        <v>12</v>
      </c>
      <c r="AG173" s="7">
        <f t="shared" si="9"/>
        <v>1</v>
      </c>
      <c r="AH173" s="5">
        <v>55140.083333333001</v>
      </c>
      <c r="AI173" s="5">
        <v>56306.75</v>
      </c>
      <c r="AJ173" s="5">
        <v>43673</v>
      </c>
      <c r="AK173" s="5">
        <v>77298</v>
      </c>
      <c r="AL173" s="2">
        <v>13.833333333000001</v>
      </c>
      <c r="AM173" s="2">
        <v>10.166666666999999</v>
      </c>
      <c r="AN173" s="2">
        <v>38.25</v>
      </c>
      <c r="AP173" s="4">
        <v>4</v>
      </c>
      <c r="AQ173" s="7">
        <f t="shared" si="10"/>
        <v>0.33333333333333331</v>
      </c>
      <c r="AR173" s="5">
        <v>54123</v>
      </c>
      <c r="AS173" s="5">
        <v>54123</v>
      </c>
      <c r="AT173" s="5">
        <v>43673</v>
      </c>
      <c r="AU173" s="5">
        <v>60800</v>
      </c>
      <c r="AV173" s="2">
        <v>14</v>
      </c>
      <c r="AW173" s="2">
        <v>12.25</v>
      </c>
      <c r="AX173" s="2">
        <v>37.75</v>
      </c>
      <c r="AZ173" s="4">
        <v>0</v>
      </c>
      <c r="BA173" s="7">
        <f t="shared" si="11"/>
        <v>0</v>
      </c>
      <c r="BB173" s="5" t="s">
        <v>774</v>
      </c>
      <c r="BC173" s="5" t="s">
        <v>774</v>
      </c>
      <c r="BD173" s="5" t="s">
        <v>774</v>
      </c>
      <c r="BE173" s="5" t="s">
        <v>774</v>
      </c>
      <c r="BF173" s="2" t="s">
        <v>774</v>
      </c>
      <c r="BG173" s="2" t="s">
        <v>774</v>
      </c>
      <c r="BH173" s="2" t="s">
        <v>774</v>
      </c>
    </row>
    <row r="174" spans="1:60" x14ac:dyDescent="0.4">
      <c r="A174" s="1" t="s">
        <v>265</v>
      </c>
      <c r="B174" s="1" t="s">
        <v>12</v>
      </c>
      <c r="C174" s="1" t="s">
        <v>402</v>
      </c>
      <c r="D174" s="1" t="s">
        <v>403</v>
      </c>
      <c r="E174" s="6">
        <v>611.5</v>
      </c>
      <c r="F174" s="6"/>
      <c r="G174" s="4">
        <v>50</v>
      </c>
      <c r="H174" s="4">
        <v>1</v>
      </c>
      <c r="I174" s="4">
        <v>1</v>
      </c>
      <c r="K174" s="4">
        <v>0</v>
      </c>
      <c r="L174" s="4">
        <v>0</v>
      </c>
      <c r="N174" s="5">
        <v>56995.12</v>
      </c>
      <c r="P174" s="5">
        <v>58278.54</v>
      </c>
      <c r="Q174" s="5">
        <v>41571</v>
      </c>
      <c r="R174" s="5">
        <v>78347</v>
      </c>
      <c r="T174" s="4">
        <v>0</v>
      </c>
      <c r="U174" s="5" t="s">
        <v>774</v>
      </c>
      <c r="V174" s="5" t="s">
        <v>774</v>
      </c>
      <c r="X174" s="2">
        <v>16.260000000000002</v>
      </c>
      <c r="Y174" s="2">
        <v>12.36</v>
      </c>
      <c r="AA174" s="2">
        <v>42.52</v>
      </c>
      <c r="AC174" s="4">
        <v>6</v>
      </c>
      <c r="AD174" s="7">
        <f t="shared" si="8"/>
        <v>0.12</v>
      </c>
      <c r="AF174" s="4">
        <v>40</v>
      </c>
      <c r="AG174" s="7">
        <f t="shared" si="9"/>
        <v>0.8</v>
      </c>
      <c r="AH174" s="5">
        <v>56507.35</v>
      </c>
      <c r="AI174" s="5">
        <v>57027.65</v>
      </c>
      <c r="AJ174" s="5">
        <v>41571</v>
      </c>
      <c r="AK174" s="5">
        <v>70854</v>
      </c>
      <c r="AL174" s="2">
        <v>17.074999999999999</v>
      </c>
      <c r="AM174" s="2">
        <v>13.225</v>
      </c>
      <c r="AN174" s="2">
        <v>43.75</v>
      </c>
      <c r="AP174" s="4">
        <v>31</v>
      </c>
      <c r="AQ174" s="7">
        <f t="shared" si="10"/>
        <v>0.62</v>
      </c>
      <c r="AR174" s="5">
        <v>54053.096774193997</v>
      </c>
      <c r="AS174" s="5">
        <v>54555.258064515998</v>
      </c>
      <c r="AT174" s="5">
        <v>41571</v>
      </c>
      <c r="AU174" s="5">
        <v>67847</v>
      </c>
      <c r="AV174" s="2">
        <v>15.709677419</v>
      </c>
      <c r="AW174" s="2">
        <v>11.322580645</v>
      </c>
      <c r="AX174" s="2">
        <v>42.354838710000003</v>
      </c>
      <c r="AZ174" s="4">
        <v>1</v>
      </c>
      <c r="BA174" s="7">
        <f t="shared" si="11"/>
        <v>0.02</v>
      </c>
      <c r="BB174" s="5">
        <v>70854</v>
      </c>
      <c r="BC174" s="5">
        <v>70854</v>
      </c>
      <c r="BD174" s="5">
        <v>70854</v>
      </c>
      <c r="BE174" s="5">
        <v>70854</v>
      </c>
      <c r="BF174" s="2">
        <v>25</v>
      </c>
      <c r="BG174" s="2">
        <v>23</v>
      </c>
      <c r="BH174" s="2">
        <v>61</v>
      </c>
    </row>
    <row r="175" spans="1:60" x14ac:dyDescent="0.4">
      <c r="A175" s="1" t="s">
        <v>11</v>
      </c>
      <c r="B175" s="1" t="s">
        <v>12</v>
      </c>
      <c r="C175" s="1" t="s">
        <v>404</v>
      </c>
      <c r="D175" s="1" t="s">
        <v>405</v>
      </c>
      <c r="E175" s="6">
        <v>2235.3000000000002</v>
      </c>
      <c r="F175" s="6"/>
      <c r="G175" s="4">
        <v>152</v>
      </c>
      <c r="H175" s="4">
        <v>0</v>
      </c>
      <c r="I175" s="4">
        <v>0</v>
      </c>
      <c r="K175" s="4">
        <v>0</v>
      </c>
      <c r="L175" s="4">
        <v>0</v>
      </c>
      <c r="N175" s="5">
        <v>71336.348684211</v>
      </c>
      <c r="P175" s="5">
        <v>73335.993421053005</v>
      </c>
      <c r="Q175" s="5">
        <v>49111</v>
      </c>
      <c r="R175" s="5">
        <v>97360</v>
      </c>
      <c r="T175" s="4">
        <v>2</v>
      </c>
      <c r="U175" s="5">
        <v>52874</v>
      </c>
      <c r="V175" s="5">
        <v>55935</v>
      </c>
      <c r="X175" s="2">
        <v>14.776315789</v>
      </c>
      <c r="Y175" s="2">
        <v>11.197368421</v>
      </c>
      <c r="AA175" s="2">
        <v>40.743421052999999</v>
      </c>
      <c r="AC175" s="4">
        <v>73</v>
      </c>
      <c r="AD175" s="7">
        <f t="shared" si="8"/>
        <v>0.48026315789473684</v>
      </c>
      <c r="AF175" s="4">
        <v>116</v>
      </c>
      <c r="AG175" s="7">
        <f t="shared" si="9"/>
        <v>0.76315789473684215</v>
      </c>
      <c r="AH175" s="5">
        <v>72147.327586207</v>
      </c>
      <c r="AI175" s="5">
        <v>72790.094827585999</v>
      </c>
      <c r="AJ175" s="5">
        <v>49111</v>
      </c>
      <c r="AK175" s="5">
        <v>96456</v>
      </c>
      <c r="AL175" s="2">
        <v>15.146551724</v>
      </c>
      <c r="AM175" s="2">
        <v>11.362068966000001</v>
      </c>
      <c r="AN175" s="2">
        <v>41.431034482999998</v>
      </c>
      <c r="AP175" s="4">
        <v>75</v>
      </c>
      <c r="AQ175" s="7">
        <f t="shared" si="10"/>
        <v>0.49342105263157893</v>
      </c>
      <c r="AR175" s="5">
        <v>67939</v>
      </c>
      <c r="AS175" s="5">
        <v>68842.399999999994</v>
      </c>
      <c r="AT175" s="5">
        <v>49111</v>
      </c>
      <c r="AU175" s="5">
        <v>96456</v>
      </c>
      <c r="AV175" s="2">
        <v>13.733333332999999</v>
      </c>
      <c r="AW175" s="2">
        <v>9.8800000000000008</v>
      </c>
      <c r="AX175" s="2">
        <v>40.493333333000002</v>
      </c>
      <c r="AZ175" s="4">
        <v>4</v>
      </c>
      <c r="BA175" s="7">
        <f t="shared" si="11"/>
        <v>2.6315789473684209E-2</v>
      </c>
      <c r="BB175" s="5">
        <v>89910.75</v>
      </c>
      <c r="BC175" s="5">
        <v>89910.75</v>
      </c>
      <c r="BD175" s="5">
        <v>81033</v>
      </c>
      <c r="BE175" s="5">
        <v>92870</v>
      </c>
      <c r="BF175" s="2">
        <v>27.25</v>
      </c>
      <c r="BG175" s="2">
        <v>21.75</v>
      </c>
      <c r="BH175" s="2">
        <v>52</v>
      </c>
    </row>
    <row r="176" spans="1:60" x14ac:dyDescent="0.4">
      <c r="A176" s="1" t="s">
        <v>76</v>
      </c>
      <c r="B176" s="1" t="s">
        <v>60</v>
      </c>
      <c r="C176" s="1" t="s">
        <v>406</v>
      </c>
      <c r="D176" s="1" t="s">
        <v>407</v>
      </c>
      <c r="E176" s="6">
        <v>450.4</v>
      </c>
      <c r="F176" s="6"/>
      <c r="G176" s="4">
        <v>45</v>
      </c>
      <c r="H176" s="4">
        <v>2</v>
      </c>
      <c r="I176" s="4">
        <v>0</v>
      </c>
      <c r="K176" s="4">
        <v>0</v>
      </c>
      <c r="L176" s="4">
        <v>0</v>
      </c>
      <c r="N176" s="5">
        <v>52618.933333333</v>
      </c>
      <c r="P176" s="5">
        <v>55056.355555556001</v>
      </c>
      <c r="Q176" s="5">
        <v>39634</v>
      </c>
      <c r="R176" s="5">
        <v>90799</v>
      </c>
      <c r="T176" s="4">
        <v>6</v>
      </c>
      <c r="U176" s="5">
        <v>39634</v>
      </c>
      <c r="V176" s="5">
        <v>42163</v>
      </c>
      <c r="X176" s="2">
        <v>12.8</v>
      </c>
      <c r="Y176" s="2">
        <v>6.9111111110000003</v>
      </c>
      <c r="AA176" s="2">
        <v>41.422222222000002</v>
      </c>
      <c r="AC176" s="4">
        <v>8</v>
      </c>
      <c r="AD176" s="7">
        <f t="shared" si="8"/>
        <v>0.17777777777777778</v>
      </c>
      <c r="AF176" s="4">
        <v>40</v>
      </c>
      <c r="AG176" s="7">
        <f t="shared" si="9"/>
        <v>0.88888888888888884</v>
      </c>
      <c r="AH176" s="5">
        <v>52052.800000000003</v>
      </c>
      <c r="AI176" s="5">
        <v>54209.425000000003</v>
      </c>
      <c r="AJ176" s="5">
        <v>39634</v>
      </c>
      <c r="AK176" s="5">
        <v>71771</v>
      </c>
      <c r="AL176" s="2">
        <v>12.824999999999999</v>
      </c>
      <c r="AM176" s="2">
        <v>6.35</v>
      </c>
      <c r="AN176" s="2">
        <v>42.15</v>
      </c>
      <c r="AP176" s="4">
        <v>29</v>
      </c>
      <c r="AQ176" s="7">
        <f t="shared" si="10"/>
        <v>0.64444444444444449</v>
      </c>
      <c r="AR176" s="5">
        <v>49321.724137931</v>
      </c>
      <c r="AS176" s="5">
        <v>51320.862068966002</v>
      </c>
      <c r="AT176" s="5">
        <v>39634</v>
      </c>
      <c r="AU176" s="5">
        <v>61506</v>
      </c>
      <c r="AV176" s="2">
        <v>11.034482758999999</v>
      </c>
      <c r="AW176" s="2">
        <v>4.896551724</v>
      </c>
      <c r="AX176" s="2">
        <v>39.551724137999997</v>
      </c>
      <c r="AZ176" s="4">
        <v>2</v>
      </c>
      <c r="BA176" s="7">
        <f t="shared" si="11"/>
        <v>4.4444444444444446E-2</v>
      </c>
      <c r="BB176" s="5">
        <v>63951</v>
      </c>
      <c r="BC176" s="5">
        <v>71299.5</v>
      </c>
      <c r="BD176" s="5">
        <v>70828</v>
      </c>
      <c r="BE176" s="5">
        <v>71771</v>
      </c>
      <c r="BF176" s="2">
        <v>23.5</v>
      </c>
      <c r="BG176" s="2">
        <v>22.5</v>
      </c>
      <c r="BH176" s="2">
        <v>55.5</v>
      </c>
    </row>
    <row r="177" spans="1:60" x14ac:dyDescent="0.4">
      <c r="A177" s="1" t="s">
        <v>65</v>
      </c>
      <c r="B177" s="1" t="s">
        <v>60</v>
      </c>
      <c r="C177" s="1" t="s">
        <v>408</v>
      </c>
      <c r="D177" s="1" t="s">
        <v>409</v>
      </c>
      <c r="E177" s="6">
        <v>2655.6</v>
      </c>
      <c r="F177" s="6"/>
      <c r="G177" s="4">
        <v>202</v>
      </c>
      <c r="H177" s="4">
        <v>2</v>
      </c>
      <c r="I177" s="4">
        <v>0</v>
      </c>
      <c r="K177" s="4">
        <v>0</v>
      </c>
      <c r="L177" s="4">
        <v>0</v>
      </c>
      <c r="N177" s="5">
        <v>69280.579207920993</v>
      </c>
      <c r="P177" s="5">
        <v>70465.450495048994</v>
      </c>
      <c r="Q177" s="5">
        <v>45731</v>
      </c>
      <c r="R177" s="5">
        <v>99373</v>
      </c>
      <c r="T177" s="4">
        <v>7</v>
      </c>
      <c r="U177" s="5">
        <v>54124</v>
      </c>
      <c r="V177" s="5">
        <v>54838.285714286001</v>
      </c>
      <c r="X177" s="2">
        <v>15.900990098999999</v>
      </c>
      <c r="Y177" s="2">
        <v>11.297029703</v>
      </c>
      <c r="AA177" s="2">
        <v>42.955445545000003</v>
      </c>
      <c r="AC177" s="4">
        <v>138</v>
      </c>
      <c r="AD177" s="7">
        <f t="shared" si="8"/>
        <v>0.68316831683168322</v>
      </c>
      <c r="AF177" s="4">
        <v>176</v>
      </c>
      <c r="AG177" s="7">
        <f t="shared" si="9"/>
        <v>0.87128712871287128</v>
      </c>
      <c r="AH177" s="5">
        <v>69138.784090909001</v>
      </c>
      <c r="AI177" s="5">
        <v>69606.130681818002</v>
      </c>
      <c r="AJ177" s="5">
        <v>45731</v>
      </c>
      <c r="AK177" s="5">
        <v>97881</v>
      </c>
      <c r="AL177" s="2">
        <v>15.676136364</v>
      </c>
      <c r="AM177" s="2">
        <v>11.119318182000001</v>
      </c>
      <c r="AN177" s="2">
        <v>42.960227273000001</v>
      </c>
      <c r="AP177" s="4">
        <v>127</v>
      </c>
      <c r="AQ177" s="7">
        <f t="shared" si="10"/>
        <v>0.62871287128712872</v>
      </c>
      <c r="AR177" s="5">
        <v>66615.543307087006</v>
      </c>
      <c r="AS177" s="5">
        <v>67205.149606299005</v>
      </c>
      <c r="AT177" s="5">
        <v>45731</v>
      </c>
      <c r="AU177" s="5">
        <v>88419</v>
      </c>
      <c r="AV177" s="2">
        <v>15.039370078999999</v>
      </c>
      <c r="AW177" s="2">
        <v>10.173228346</v>
      </c>
      <c r="AX177" s="2">
        <v>43.244094488000002</v>
      </c>
      <c r="AZ177" s="4">
        <v>9</v>
      </c>
      <c r="BA177" s="7">
        <f t="shared" si="11"/>
        <v>4.4554455445544552E-2</v>
      </c>
      <c r="BB177" s="5">
        <v>81893.666666667006</v>
      </c>
      <c r="BC177" s="5">
        <v>81893.666666667006</v>
      </c>
      <c r="BD177" s="5">
        <v>64115</v>
      </c>
      <c r="BE177" s="5">
        <v>97867</v>
      </c>
      <c r="BF177" s="2">
        <v>17.111111111</v>
      </c>
      <c r="BG177" s="2">
        <v>13.222222221999999</v>
      </c>
      <c r="BH177" s="2">
        <v>39.555555556000002</v>
      </c>
    </row>
    <row r="178" spans="1:60" x14ac:dyDescent="0.4">
      <c r="A178" s="1" t="s">
        <v>87</v>
      </c>
      <c r="B178" s="1" t="s">
        <v>23</v>
      </c>
      <c r="C178" s="1" t="s">
        <v>410</v>
      </c>
      <c r="D178" s="1" t="s">
        <v>411</v>
      </c>
      <c r="E178" s="6">
        <v>725.8</v>
      </c>
      <c r="F178" s="6"/>
      <c r="G178" s="4">
        <v>57</v>
      </c>
      <c r="H178" s="4">
        <v>0</v>
      </c>
      <c r="I178" s="4">
        <v>0</v>
      </c>
      <c r="K178" s="4">
        <v>1</v>
      </c>
      <c r="L178" s="4">
        <v>1</v>
      </c>
      <c r="N178" s="5">
        <v>52797.473684211</v>
      </c>
      <c r="P178" s="5">
        <v>55083.771929825001</v>
      </c>
      <c r="Q178" s="5">
        <v>36345</v>
      </c>
      <c r="R178" s="5">
        <v>78981</v>
      </c>
      <c r="T178" s="4">
        <v>3</v>
      </c>
      <c r="U178" s="5">
        <v>38519.666666666999</v>
      </c>
      <c r="V178" s="5">
        <v>38681</v>
      </c>
      <c r="X178" s="2">
        <v>13.98245614</v>
      </c>
      <c r="Y178" s="2">
        <v>9.1578947369999995</v>
      </c>
      <c r="AA178" s="2">
        <v>42.473684210999998</v>
      </c>
      <c r="AC178" s="4">
        <v>12</v>
      </c>
      <c r="AD178" s="7">
        <f t="shared" si="8"/>
        <v>0.21052631578947367</v>
      </c>
      <c r="AF178" s="4">
        <v>53</v>
      </c>
      <c r="AG178" s="7">
        <f t="shared" si="9"/>
        <v>0.92982456140350878</v>
      </c>
      <c r="AH178" s="5">
        <v>51991.735849056997</v>
      </c>
      <c r="AI178" s="5">
        <v>53778.867924528</v>
      </c>
      <c r="AJ178" s="5">
        <v>36345</v>
      </c>
      <c r="AK178" s="5">
        <v>77976</v>
      </c>
      <c r="AL178" s="2">
        <v>13.471698113</v>
      </c>
      <c r="AM178" s="2">
        <v>8.5094339619999992</v>
      </c>
      <c r="AN178" s="2">
        <v>41.981132074999998</v>
      </c>
      <c r="AP178" s="4">
        <v>41</v>
      </c>
      <c r="AQ178" s="7">
        <f t="shared" si="10"/>
        <v>0.7192982456140351</v>
      </c>
      <c r="AR178" s="5">
        <v>49772.487804878001</v>
      </c>
      <c r="AS178" s="5">
        <v>51865.243902438997</v>
      </c>
      <c r="AT178" s="5">
        <v>36345</v>
      </c>
      <c r="AU178" s="5">
        <v>77976</v>
      </c>
      <c r="AV178" s="2">
        <v>11.585365854000001</v>
      </c>
      <c r="AW178" s="2">
        <v>6.4634146340000003</v>
      </c>
      <c r="AX178" s="2">
        <v>40.146341462999999</v>
      </c>
      <c r="AZ178" s="4">
        <v>3</v>
      </c>
      <c r="BA178" s="7">
        <f t="shared" si="11"/>
        <v>5.2631578947368418E-2</v>
      </c>
      <c r="BB178" s="5">
        <v>65368.333333333001</v>
      </c>
      <c r="BC178" s="5">
        <v>66288.333333332994</v>
      </c>
      <c r="BD178" s="5">
        <v>56946</v>
      </c>
      <c r="BE178" s="5">
        <v>74513</v>
      </c>
      <c r="BF178" s="2">
        <v>17.666666667000001</v>
      </c>
      <c r="BG178" s="2">
        <v>17.333333332999999</v>
      </c>
      <c r="BH178" s="2">
        <v>51.666666667000001</v>
      </c>
    </row>
    <row r="179" spans="1:60" x14ac:dyDescent="0.4">
      <c r="A179" s="1" t="s">
        <v>22</v>
      </c>
      <c r="B179" s="1" t="s">
        <v>23</v>
      </c>
      <c r="C179" s="1" t="s">
        <v>412</v>
      </c>
      <c r="D179" s="1" t="s">
        <v>413</v>
      </c>
      <c r="E179" s="6">
        <v>7685.5</v>
      </c>
      <c r="F179" s="6"/>
      <c r="G179" s="4">
        <v>553</v>
      </c>
      <c r="H179" s="4">
        <v>12</v>
      </c>
      <c r="I179" s="4">
        <v>1</v>
      </c>
      <c r="K179" s="4">
        <v>6</v>
      </c>
      <c r="L179" s="4">
        <v>6</v>
      </c>
      <c r="N179" s="5">
        <v>71590.965641952993</v>
      </c>
      <c r="P179" s="5">
        <v>76936.117540687002</v>
      </c>
      <c r="Q179" s="5">
        <v>42674</v>
      </c>
      <c r="R179" s="5">
        <v>122998</v>
      </c>
      <c r="T179" s="4">
        <v>8</v>
      </c>
      <c r="U179" s="5">
        <v>42465.125</v>
      </c>
      <c r="V179" s="5">
        <v>48058.5</v>
      </c>
      <c r="X179" s="2">
        <v>15.933092223999999</v>
      </c>
      <c r="Y179" s="2">
        <v>10.688969259</v>
      </c>
      <c r="AA179" s="2">
        <v>41.811934901000001</v>
      </c>
      <c r="AC179" s="4">
        <v>407</v>
      </c>
      <c r="AD179" s="7">
        <f t="shared" si="8"/>
        <v>0.73598553345388784</v>
      </c>
      <c r="AF179" s="4">
        <v>491</v>
      </c>
      <c r="AG179" s="7">
        <f t="shared" si="9"/>
        <v>0.88788426763110306</v>
      </c>
      <c r="AH179" s="5">
        <v>71824.368635438004</v>
      </c>
      <c r="AI179" s="5">
        <v>76564.949083503001</v>
      </c>
      <c r="AJ179" s="5">
        <v>42674</v>
      </c>
      <c r="AK179" s="5">
        <v>122998</v>
      </c>
      <c r="AL179" s="2">
        <v>16.122199593000001</v>
      </c>
      <c r="AM179" s="2">
        <v>10.720977596999999</v>
      </c>
      <c r="AN179" s="2">
        <v>42.114052952999998</v>
      </c>
      <c r="AP179" s="4">
        <v>367</v>
      </c>
      <c r="AQ179" s="7">
        <f t="shared" si="10"/>
        <v>0.66365280289330919</v>
      </c>
      <c r="AR179" s="5">
        <v>70729.376021798002</v>
      </c>
      <c r="AS179" s="5">
        <v>75552.133514985995</v>
      </c>
      <c r="AT179" s="5">
        <v>42674</v>
      </c>
      <c r="AU179" s="5">
        <v>122998</v>
      </c>
      <c r="AV179" s="2">
        <v>16.223433242999999</v>
      </c>
      <c r="AW179" s="2">
        <v>10.730245232</v>
      </c>
      <c r="AX179" s="2">
        <v>42.452316076000002</v>
      </c>
      <c r="AZ179" s="4">
        <v>30</v>
      </c>
      <c r="BA179" s="7">
        <f t="shared" si="11"/>
        <v>5.4249547920433995E-2</v>
      </c>
      <c r="BB179" s="5">
        <v>81370.566666667</v>
      </c>
      <c r="BC179" s="5">
        <v>85868.6</v>
      </c>
      <c r="BD179" s="5">
        <v>66147</v>
      </c>
      <c r="BE179" s="5">
        <v>111921</v>
      </c>
      <c r="BF179" s="2">
        <v>16.966666666999998</v>
      </c>
      <c r="BG179" s="2">
        <v>11.633333332999999</v>
      </c>
      <c r="BH179" s="2">
        <v>41.433333333</v>
      </c>
    </row>
    <row r="180" spans="1:60" x14ac:dyDescent="0.4">
      <c r="A180" s="1" t="s">
        <v>22</v>
      </c>
      <c r="B180" s="1" t="s">
        <v>23</v>
      </c>
      <c r="C180" s="1" t="s">
        <v>414</v>
      </c>
      <c r="D180" s="1" t="s">
        <v>415</v>
      </c>
      <c r="E180" s="6">
        <v>671.1</v>
      </c>
      <c r="F180" s="6"/>
      <c r="G180" s="4">
        <v>53</v>
      </c>
      <c r="H180" s="4">
        <v>2</v>
      </c>
      <c r="I180" s="4">
        <v>0</v>
      </c>
      <c r="K180" s="4">
        <v>0</v>
      </c>
      <c r="L180" s="4">
        <v>0</v>
      </c>
      <c r="N180" s="5">
        <v>51315.679245282998</v>
      </c>
      <c r="P180" s="5">
        <v>52954.886792452999</v>
      </c>
      <c r="Q180" s="5">
        <v>38198</v>
      </c>
      <c r="R180" s="5">
        <v>87623</v>
      </c>
      <c r="T180" s="4">
        <v>3</v>
      </c>
      <c r="U180" s="5">
        <v>38198</v>
      </c>
      <c r="V180" s="5">
        <v>41531.333333333001</v>
      </c>
      <c r="X180" s="2">
        <v>12.679245283</v>
      </c>
      <c r="Y180" s="2">
        <v>8.3773584910000007</v>
      </c>
      <c r="AA180" s="2">
        <v>39.377358491000003</v>
      </c>
      <c r="AC180" s="4">
        <v>11</v>
      </c>
      <c r="AD180" s="7">
        <f t="shared" si="8"/>
        <v>0.20754716981132076</v>
      </c>
      <c r="AF180" s="4">
        <v>51</v>
      </c>
      <c r="AG180" s="7">
        <f t="shared" si="9"/>
        <v>0.96226415094339623</v>
      </c>
      <c r="AH180" s="5">
        <v>50836.980392156998</v>
      </c>
      <c r="AI180" s="5">
        <v>52322.392156863003</v>
      </c>
      <c r="AJ180" s="5">
        <v>38198</v>
      </c>
      <c r="AK180" s="5">
        <v>87623</v>
      </c>
      <c r="AL180" s="2">
        <v>12.313725489999999</v>
      </c>
      <c r="AM180" s="2">
        <v>7.8431372550000003</v>
      </c>
      <c r="AN180" s="2">
        <v>38.980392156999997</v>
      </c>
      <c r="AP180" s="4">
        <v>48</v>
      </c>
      <c r="AQ180" s="7">
        <f t="shared" si="10"/>
        <v>0.90566037735849059</v>
      </c>
      <c r="AR180" s="5">
        <v>49689.75</v>
      </c>
      <c r="AS180" s="5">
        <v>51253.208333333001</v>
      </c>
      <c r="AT180" s="5">
        <v>38198</v>
      </c>
      <c r="AU180" s="5">
        <v>71349</v>
      </c>
      <c r="AV180" s="2">
        <v>11.541666666999999</v>
      </c>
      <c r="AW180" s="2">
        <v>7.2916666670000003</v>
      </c>
      <c r="AX180" s="2">
        <v>38.125</v>
      </c>
      <c r="AZ180" s="4">
        <v>2</v>
      </c>
      <c r="BA180" s="7">
        <f t="shared" si="11"/>
        <v>3.7735849056603772E-2</v>
      </c>
      <c r="BB180" s="5">
        <v>73999.5</v>
      </c>
      <c r="BC180" s="5">
        <v>74354.5</v>
      </c>
      <c r="BD180" s="5">
        <v>61086</v>
      </c>
      <c r="BE180" s="5">
        <v>87623</v>
      </c>
      <c r="BF180" s="2">
        <v>26</v>
      </c>
      <c r="BG180" s="2">
        <v>20.5</v>
      </c>
      <c r="BH180" s="2">
        <v>49.5</v>
      </c>
    </row>
    <row r="181" spans="1:60" x14ac:dyDescent="0.4">
      <c r="A181" s="1" t="s">
        <v>244</v>
      </c>
      <c r="B181" s="1" t="s">
        <v>60</v>
      </c>
      <c r="C181" s="1" t="s">
        <v>416</v>
      </c>
      <c r="D181" s="1" t="s">
        <v>417</v>
      </c>
      <c r="E181" s="6">
        <v>602.9</v>
      </c>
      <c r="F181" s="6"/>
      <c r="G181" s="4">
        <v>57</v>
      </c>
      <c r="H181" s="4">
        <v>0</v>
      </c>
      <c r="I181" s="4">
        <v>0</v>
      </c>
      <c r="K181" s="4">
        <v>0</v>
      </c>
      <c r="L181" s="4">
        <v>0</v>
      </c>
      <c r="N181" s="5">
        <v>51392.543859648998</v>
      </c>
      <c r="P181" s="5">
        <v>52884.473684211</v>
      </c>
      <c r="Q181" s="5">
        <v>38000</v>
      </c>
      <c r="R181" s="5">
        <v>75859</v>
      </c>
      <c r="T181" s="4">
        <v>0</v>
      </c>
      <c r="U181" s="5" t="s">
        <v>774</v>
      </c>
      <c r="V181" s="5" t="s">
        <v>774</v>
      </c>
      <c r="X181" s="2">
        <v>13.105263158</v>
      </c>
      <c r="Y181" s="2">
        <v>9.5964912279999997</v>
      </c>
      <c r="AA181" s="2">
        <v>40.771929825000001</v>
      </c>
      <c r="AC181" s="4">
        <v>15</v>
      </c>
      <c r="AD181" s="7">
        <f t="shared" si="8"/>
        <v>0.26315789473684209</v>
      </c>
      <c r="AF181" s="4">
        <v>45</v>
      </c>
      <c r="AG181" s="7">
        <f t="shared" si="9"/>
        <v>0.78947368421052633</v>
      </c>
      <c r="AH181" s="5">
        <v>49865.133333332997</v>
      </c>
      <c r="AI181" s="5">
        <v>50580.688888889003</v>
      </c>
      <c r="AJ181" s="5">
        <v>38000</v>
      </c>
      <c r="AK181" s="5">
        <v>75859</v>
      </c>
      <c r="AL181" s="2">
        <v>11.8</v>
      </c>
      <c r="AM181" s="2">
        <v>9.4666666670000001</v>
      </c>
      <c r="AN181" s="2">
        <v>40.333333332999999</v>
      </c>
      <c r="AP181" s="4">
        <v>35</v>
      </c>
      <c r="AQ181" s="7">
        <f t="shared" si="10"/>
        <v>0.61403508771929827</v>
      </c>
      <c r="AR181" s="5">
        <v>50096.457142856998</v>
      </c>
      <c r="AS181" s="5">
        <v>50787.885714286</v>
      </c>
      <c r="AT181" s="5">
        <v>38000</v>
      </c>
      <c r="AU181" s="5">
        <v>75859</v>
      </c>
      <c r="AV181" s="2">
        <v>12.428571429</v>
      </c>
      <c r="AW181" s="2">
        <v>10.228571429</v>
      </c>
      <c r="AX181" s="2">
        <v>41.285714286000001</v>
      </c>
      <c r="AZ181" s="4">
        <v>2</v>
      </c>
      <c r="BA181" s="7">
        <f t="shared" si="11"/>
        <v>3.5087719298245612E-2</v>
      </c>
      <c r="BB181" s="5">
        <v>59809.5</v>
      </c>
      <c r="BC181" s="5">
        <v>61249.5</v>
      </c>
      <c r="BD181" s="5">
        <v>56554</v>
      </c>
      <c r="BE181" s="5">
        <v>65945</v>
      </c>
      <c r="BF181" s="2">
        <v>19</v>
      </c>
      <c r="BG181" s="2">
        <v>15.5</v>
      </c>
      <c r="BH181" s="2">
        <v>42</v>
      </c>
    </row>
    <row r="182" spans="1:60" x14ac:dyDescent="0.4">
      <c r="A182" s="1" t="s">
        <v>185</v>
      </c>
      <c r="B182" s="1" t="s">
        <v>23</v>
      </c>
      <c r="C182" s="1" t="s">
        <v>418</v>
      </c>
      <c r="D182" s="1" t="s">
        <v>419</v>
      </c>
      <c r="E182" s="6">
        <v>316.8</v>
      </c>
      <c r="F182" s="6"/>
      <c r="G182" s="4">
        <v>35</v>
      </c>
      <c r="H182" s="4">
        <v>1</v>
      </c>
      <c r="I182" s="4">
        <v>0</v>
      </c>
      <c r="K182" s="4">
        <v>0</v>
      </c>
      <c r="L182" s="4">
        <v>0</v>
      </c>
      <c r="N182" s="5">
        <v>46020.228571428997</v>
      </c>
      <c r="P182" s="5">
        <v>46965.371428571001</v>
      </c>
      <c r="Q182" s="5">
        <v>34784</v>
      </c>
      <c r="R182" s="5">
        <v>73054</v>
      </c>
      <c r="T182" s="4">
        <v>9</v>
      </c>
      <c r="U182" s="5">
        <v>39422.333333333001</v>
      </c>
      <c r="V182" s="5">
        <v>40071.222222222001</v>
      </c>
      <c r="X182" s="2">
        <v>6.8857142859999998</v>
      </c>
      <c r="Y182" s="2">
        <v>5.0285714290000003</v>
      </c>
      <c r="AA182" s="2">
        <v>34.085714285999998</v>
      </c>
      <c r="AC182" s="4">
        <v>4</v>
      </c>
      <c r="AD182" s="7">
        <f t="shared" si="8"/>
        <v>0.11428571428571428</v>
      </c>
      <c r="AF182" s="4">
        <v>35</v>
      </c>
      <c r="AG182" s="7">
        <f t="shared" si="9"/>
        <v>1</v>
      </c>
      <c r="AH182" s="5">
        <v>46020.228571428997</v>
      </c>
      <c r="AI182" s="5">
        <v>46965.371428571001</v>
      </c>
      <c r="AJ182" s="5">
        <v>34784</v>
      </c>
      <c r="AK182" s="5">
        <v>73054</v>
      </c>
      <c r="AL182" s="2">
        <v>6.8857142859999998</v>
      </c>
      <c r="AM182" s="2">
        <v>5.0285714290000003</v>
      </c>
      <c r="AN182" s="2">
        <v>34.085714285999998</v>
      </c>
      <c r="AP182" s="4">
        <v>23</v>
      </c>
      <c r="AQ182" s="7">
        <f t="shared" si="10"/>
        <v>0.65714285714285714</v>
      </c>
      <c r="AR182" s="5">
        <v>41358.652173912997</v>
      </c>
      <c r="AS182" s="5">
        <v>41909.956521738997</v>
      </c>
      <c r="AT182" s="5">
        <v>34784</v>
      </c>
      <c r="AU182" s="5">
        <v>59074</v>
      </c>
      <c r="AV182" s="2">
        <v>3.7391304349999999</v>
      </c>
      <c r="AW182" s="2">
        <v>2.8260869569999998</v>
      </c>
      <c r="AX182" s="2">
        <v>32.130434782999998</v>
      </c>
      <c r="AZ182" s="4">
        <v>0</v>
      </c>
      <c r="BA182" s="7">
        <f t="shared" si="11"/>
        <v>0</v>
      </c>
      <c r="BB182" s="5" t="s">
        <v>774</v>
      </c>
      <c r="BC182" s="5" t="s">
        <v>774</v>
      </c>
      <c r="BD182" s="5" t="s">
        <v>774</v>
      </c>
      <c r="BE182" s="5" t="s">
        <v>774</v>
      </c>
      <c r="BF182" s="2" t="s">
        <v>774</v>
      </c>
      <c r="BG182" s="2" t="s">
        <v>774</v>
      </c>
      <c r="BH182" s="2" t="s">
        <v>774</v>
      </c>
    </row>
    <row r="183" spans="1:60" x14ac:dyDescent="0.4">
      <c r="A183" s="1" t="s">
        <v>201</v>
      </c>
      <c r="B183" s="1" t="s">
        <v>46</v>
      </c>
      <c r="C183" s="1" t="s">
        <v>420</v>
      </c>
      <c r="D183" s="1" t="s">
        <v>421</v>
      </c>
      <c r="E183" s="6">
        <v>687.2</v>
      </c>
      <c r="F183" s="6"/>
      <c r="G183" s="4">
        <v>67</v>
      </c>
      <c r="H183" s="4">
        <v>1</v>
      </c>
      <c r="I183" s="4">
        <v>0</v>
      </c>
      <c r="K183" s="4">
        <v>0</v>
      </c>
      <c r="L183" s="4">
        <v>0</v>
      </c>
      <c r="N183" s="5">
        <v>59212.044776119001</v>
      </c>
      <c r="P183" s="5">
        <v>61737.567164179003</v>
      </c>
      <c r="Q183" s="5">
        <v>41286</v>
      </c>
      <c r="R183" s="5">
        <v>120999</v>
      </c>
      <c r="T183" s="4">
        <v>0</v>
      </c>
      <c r="U183" s="5" t="s">
        <v>774</v>
      </c>
      <c r="V183" s="5" t="s">
        <v>774</v>
      </c>
      <c r="X183" s="2">
        <v>14.194029851</v>
      </c>
      <c r="Y183" s="2">
        <v>10.731343283999999</v>
      </c>
      <c r="AA183" s="2">
        <v>41.955223881000002</v>
      </c>
      <c r="AC183" s="4">
        <v>30</v>
      </c>
      <c r="AD183" s="7">
        <f t="shared" si="8"/>
        <v>0.44776119402985076</v>
      </c>
      <c r="AF183" s="4">
        <v>54</v>
      </c>
      <c r="AG183" s="7">
        <f t="shared" si="9"/>
        <v>0.80597014925373134</v>
      </c>
      <c r="AH183" s="5">
        <v>58812.037037037</v>
      </c>
      <c r="AI183" s="5">
        <v>60450.240740740999</v>
      </c>
      <c r="AJ183" s="5">
        <v>41286</v>
      </c>
      <c r="AK183" s="5">
        <v>85358</v>
      </c>
      <c r="AL183" s="2">
        <v>14.037037036999999</v>
      </c>
      <c r="AM183" s="2">
        <v>11.537037036999999</v>
      </c>
      <c r="AN183" s="2">
        <v>42.462962963000003</v>
      </c>
      <c r="AP183" s="4">
        <v>36</v>
      </c>
      <c r="AQ183" s="7">
        <f t="shared" si="10"/>
        <v>0.53731343283582089</v>
      </c>
      <c r="AR183" s="5">
        <v>55578.222222222001</v>
      </c>
      <c r="AS183" s="5">
        <v>57429.916666666999</v>
      </c>
      <c r="AT183" s="5">
        <v>41286</v>
      </c>
      <c r="AU183" s="5">
        <v>79761</v>
      </c>
      <c r="AV183" s="2">
        <v>11.638888889</v>
      </c>
      <c r="AW183" s="2">
        <v>8.7222222219999992</v>
      </c>
      <c r="AX183" s="2">
        <v>40.916666667000001</v>
      </c>
      <c r="AZ183" s="4">
        <v>1</v>
      </c>
      <c r="BA183" s="7">
        <f t="shared" si="11"/>
        <v>1.4925373134328358E-2</v>
      </c>
      <c r="BB183" s="5">
        <v>75040</v>
      </c>
      <c r="BC183" s="5">
        <v>75040</v>
      </c>
      <c r="BD183" s="5">
        <v>75040</v>
      </c>
      <c r="BE183" s="5">
        <v>75040</v>
      </c>
      <c r="BF183" s="2">
        <v>26</v>
      </c>
      <c r="BG183" s="2">
        <v>26</v>
      </c>
      <c r="BH183" s="2">
        <v>54</v>
      </c>
    </row>
    <row r="184" spans="1:60" x14ac:dyDescent="0.4">
      <c r="A184" s="1" t="s">
        <v>28</v>
      </c>
      <c r="B184" s="1" t="s">
        <v>15</v>
      </c>
      <c r="C184" s="1" t="s">
        <v>422</v>
      </c>
      <c r="D184" s="1" t="s">
        <v>423</v>
      </c>
      <c r="E184" s="6">
        <v>139.1</v>
      </c>
      <c r="F184" s="6"/>
      <c r="G184" s="4">
        <v>5</v>
      </c>
      <c r="H184" s="4">
        <v>1</v>
      </c>
      <c r="I184" s="4">
        <v>1</v>
      </c>
      <c r="K184" s="4">
        <v>3</v>
      </c>
      <c r="L184" s="4">
        <v>1</v>
      </c>
      <c r="N184" s="5">
        <v>49332.2</v>
      </c>
      <c r="P184" s="5">
        <v>50132.2</v>
      </c>
      <c r="Q184" s="5">
        <v>46100</v>
      </c>
      <c r="R184" s="5">
        <v>55019</v>
      </c>
      <c r="T184" s="4">
        <v>0</v>
      </c>
      <c r="U184" s="5" t="s">
        <v>774</v>
      </c>
      <c r="V184" s="5" t="s">
        <v>774</v>
      </c>
      <c r="X184" s="2">
        <v>17</v>
      </c>
      <c r="Y184" s="2">
        <v>7.8</v>
      </c>
      <c r="AA184" s="2">
        <v>50.6</v>
      </c>
      <c r="AC184" s="4">
        <v>2</v>
      </c>
      <c r="AD184" s="7">
        <f t="shared" si="8"/>
        <v>0.4</v>
      </c>
      <c r="AF184" s="4">
        <v>5</v>
      </c>
      <c r="AG184" s="7">
        <f t="shared" si="9"/>
        <v>1</v>
      </c>
      <c r="AH184" s="5">
        <v>49332.2</v>
      </c>
      <c r="AI184" s="5">
        <v>50132.2</v>
      </c>
      <c r="AJ184" s="5">
        <v>46100</v>
      </c>
      <c r="AK184" s="5">
        <v>55019</v>
      </c>
      <c r="AL184" s="2">
        <v>17</v>
      </c>
      <c r="AM184" s="2">
        <v>7.8</v>
      </c>
      <c r="AN184" s="2">
        <v>50.6</v>
      </c>
      <c r="AP184" s="4">
        <v>3</v>
      </c>
      <c r="AQ184" s="7">
        <f t="shared" si="10"/>
        <v>0.6</v>
      </c>
      <c r="AR184" s="5">
        <v>48712.666666666999</v>
      </c>
      <c r="AS184" s="5">
        <v>49379.333333333001</v>
      </c>
      <c r="AT184" s="5">
        <v>46100</v>
      </c>
      <c r="AU184" s="5">
        <v>55019</v>
      </c>
      <c r="AV184" s="2">
        <v>19.666666667000001</v>
      </c>
      <c r="AW184" s="2">
        <v>7</v>
      </c>
      <c r="AX184" s="2">
        <v>60</v>
      </c>
      <c r="AZ184" s="4">
        <v>0</v>
      </c>
      <c r="BA184" s="7">
        <f t="shared" si="11"/>
        <v>0</v>
      </c>
      <c r="BB184" s="5" t="s">
        <v>774</v>
      </c>
      <c r="BC184" s="5" t="s">
        <v>774</v>
      </c>
      <c r="BD184" s="5" t="s">
        <v>774</v>
      </c>
      <c r="BE184" s="5" t="s">
        <v>774</v>
      </c>
      <c r="BF184" s="2" t="s">
        <v>774</v>
      </c>
      <c r="BG184" s="2" t="s">
        <v>774</v>
      </c>
      <c r="BH184" s="2" t="s">
        <v>774</v>
      </c>
    </row>
    <row r="185" spans="1:60" x14ac:dyDescent="0.4">
      <c r="A185" s="1" t="s">
        <v>70</v>
      </c>
      <c r="B185" s="1" t="s">
        <v>5</v>
      </c>
      <c r="C185" s="1" t="s">
        <v>424</v>
      </c>
      <c r="D185" s="1" t="s">
        <v>425</v>
      </c>
      <c r="E185" s="6">
        <v>450</v>
      </c>
      <c r="F185" s="6"/>
      <c r="G185" s="4">
        <v>40</v>
      </c>
      <c r="H185" s="4">
        <v>7</v>
      </c>
      <c r="I185" s="4">
        <v>0</v>
      </c>
      <c r="K185" s="4">
        <v>0</v>
      </c>
      <c r="L185" s="4">
        <v>0</v>
      </c>
      <c r="N185" s="5">
        <v>53696.875</v>
      </c>
      <c r="P185" s="5">
        <v>55817.3</v>
      </c>
      <c r="Q185" s="5">
        <v>38551</v>
      </c>
      <c r="R185" s="5">
        <v>82895</v>
      </c>
      <c r="T185" s="4">
        <v>2</v>
      </c>
      <c r="U185" s="5">
        <v>38551</v>
      </c>
      <c r="V185" s="5">
        <v>39846.5</v>
      </c>
      <c r="X185" s="2">
        <v>13.425000000000001</v>
      </c>
      <c r="Y185" s="2">
        <v>9.2750000000000004</v>
      </c>
      <c r="AA185" s="2">
        <v>40.950000000000003</v>
      </c>
      <c r="AC185" s="4">
        <v>6</v>
      </c>
      <c r="AD185" s="7">
        <f t="shared" si="8"/>
        <v>0.15</v>
      </c>
      <c r="AF185" s="4">
        <v>31</v>
      </c>
      <c r="AG185" s="7">
        <f t="shared" si="9"/>
        <v>0.77500000000000002</v>
      </c>
      <c r="AH185" s="5">
        <v>52438.612903226</v>
      </c>
      <c r="AI185" s="5">
        <v>53280.580645160997</v>
      </c>
      <c r="AJ185" s="5">
        <v>38551</v>
      </c>
      <c r="AK185" s="5">
        <v>82895</v>
      </c>
      <c r="AL185" s="2">
        <v>12.161290322999999</v>
      </c>
      <c r="AM185" s="2">
        <v>7.1935483869999999</v>
      </c>
      <c r="AN185" s="2">
        <v>40.290322580999998</v>
      </c>
      <c r="AP185" s="4">
        <v>20</v>
      </c>
      <c r="AQ185" s="7">
        <f t="shared" si="10"/>
        <v>0.5</v>
      </c>
      <c r="AR185" s="5">
        <v>48076.9</v>
      </c>
      <c r="AS185" s="5">
        <v>48991.55</v>
      </c>
      <c r="AT185" s="5">
        <v>38551</v>
      </c>
      <c r="AU185" s="5">
        <v>60791</v>
      </c>
      <c r="AV185" s="2">
        <v>9.5500000000000007</v>
      </c>
      <c r="AW185" s="2">
        <v>5.05</v>
      </c>
      <c r="AX185" s="2">
        <v>38.6</v>
      </c>
      <c r="AZ185" s="4">
        <v>1</v>
      </c>
      <c r="BA185" s="7">
        <f t="shared" si="11"/>
        <v>2.5000000000000001E-2</v>
      </c>
      <c r="BB185" s="5">
        <v>78614</v>
      </c>
      <c r="BC185" s="5">
        <v>82895</v>
      </c>
      <c r="BD185" s="5">
        <v>82895</v>
      </c>
      <c r="BE185" s="5">
        <v>82895</v>
      </c>
      <c r="BF185" s="2">
        <v>26</v>
      </c>
      <c r="BG185" s="2">
        <v>26</v>
      </c>
      <c r="BH185" s="2">
        <v>52</v>
      </c>
    </row>
    <row r="186" spans="1:60" x14ac:dyDescent="0.4">
      <c r="A186" s="1" t="s">
        <v>100</v>
      </c>
      <c r="B186" s="1" t="s">
        <v>5</v>
      </c>
      <c r="C186" s="1" t="s">
        <v>426</v>
      </c>
      <c r="D186" s="1" t="s">
        <v>427</v>
      </c>
      <c r="E186" s="6">
        <v>670</v>
      </c>
      <c r="F186" s="6"/>
      <c r="G186" s="4">
        <v>58</v>
      </c>
      <c r="H186" s="4">
        <v>6</v>
      </c>
      <c r="I186" s="4">
        <v>0</v>
      </c>
      <c r="K186" s="4">
        <v>1</v>
      </c>
      <c r="L186" s="4">
        <v>1</v>
      </c>
      <c r="N186" s="5">
        <v>50860.896551723999</v>
      </c>
      <c r="P186" s="5">
        <v>52128.534482759002</v>
      </c>
      <c r="Q186" s="5">
        <v>43222</v>
      </c>
      <c r="R186" s="5">
        <v>77867</v>
      </c>
      <c r="T186" s="4">
        <v>9</v>
      </c>
      <c r="U186" s="5">
        <v>42645.888888889</v>
      </c>
      <c r="V186" s="5">
        <v>43967.777777777999</v>
      </c>
      <c r="X186" s="2">
        <v>9.3620689660000007</v>
      </c>
      <c r="Y186" s="2">
        <v>6.5689655169999996</v>
      </c>
      <c r="AA186" s="2">
        <v>37.637931033999998</v>
      </c>
      <c r="AC186" s="4">
        <v>13</v>
      </c>
      <c r="AD186" s="7">
        <f t="shared" si="8"/>
        <v>0.22413793103448276</v>
      </c>
      <c r="AF186" s="4">
        <v>48</v>
      </c>
      <c r="AG186" s="7">
        <f t="shared" si="9"/>
        <v>0.82758620689655171</v>
      </c>
      <c r="AH186" s="5">
        <v>50505.25</v>
      </c>
      <c r="AI186" s="5">
        <v>51086.375</v>
      </c>
      <c r="AJ186" s="5">
        <v>43222</v>
      </c>
      <c r="AK186" s="5">
        <v>77867</v>
      </c>
      <c r="AL186" s="2">
        <v>9.1041666669999994</v>
      </c>
      <c r="AM186" s="2">
        <v>6.4375</v>
      </c>
      <c r="AN186" s="2">
        <v>38.041666667000001</v>
      </c>
      <c r="AP186" s="4">
        <v>32</v>
      </c>
      <c r="AQ186" s="7">
        <f t="shared" si="10"/>
        <v>0.55172413793103448</v>
      </c>
      <c r="AR186" s="5">
        <v>47855</v>
      </c>
      <c r="AS186" s="5">
        <v>48474.90625</v>
      </c>
      <c r="AT186" s="5">
        <v>43222</v>
      </c>
      <c r="AU186" s="5">
        <v>77867</v>
      </c>
      <c r="AV186" s="2">
        <v>7.03125</v>
      </c>
      <c r="AW186" s="2">
        <v>3.9375</v>
      </c>
      <c r="AX186" s="2">
        <v>36.6875</v>
      </c>
      <c r="AZ186" s="4">
        <v>2</v>
      </c>
      <c r="BA186" s="7">
        <f t="shared" si="11"/>
        <v>3.4482758620689655E-2</v>
      </c>
      <c r="BB186" s="5">
        <v>62206</v>
      </c>
      <c r="BC186" s="5">
        <v>62206</v>
      </c>
      <c r="BD186" s="5">
        <v>61765</v>
      </c>
      <c r="BE186" s="5">
        <v>62647</v>
      </c>
      <c r="BF186" s="2">
        <v>16.5</v>
      </c>
      <c r="BG186" s="2">
        <v>16.5</v>
      </c>
      <c r="BH186" s="2">
        <v>42.5</v>
      </c>
    </row>
    <row r="187" spans="1:60" x14ac:dyDescent="0.4">
      <c r="A187" s="1" t="s">
        <v>312</v>
      </c>
      <c r="B187" s="1" t="s">
        <v>60</v>
      </c>
      <c r="C187" s="1" t="s">
        <v>428</v>
      </c>
      <c r="D187" s="1" t="s">
        <v>429</v>
      </c>
      <c r="E187" s="6">
        <v>528.5</v>
      </c>
      <c r="F187" s="6"/>
      <c r="G187" s="4">
        <v>34</v>
      </c>
      <c r="H187" s="4">
        <v>2</v>
      </c>
      <c r="I187" s="4">
        <v>0</v>
      </c>
      <c r="K187" s="4">
        <v>2</v>
      </c>
      <c r="L187" s="4">
        <v>2</v>
      </c>
      <c r="N187" s="5">
        <v>50798.088235294003</v>
      </c>
      <c r="P187" s="5">
        <v>56050.323529412002</v>
      </c>
      <c r="Q187" s="5">
        <v>39947</v>
      </c>
      <c r="R187" s="5">
        <v>98722</v>
      </c>
      <c r="T187" s="4">
        <v>0</v>
      </c>
      <c r="U187" s="5" t="s">
        <v>774</v>
      </c>
      <c r="V187" s="5" t="s">
        <v>774</v>
      </c>
      <c r="X187" s="2">
        <v>11.529411765000001</v>
      </c>
      <c r="Y187" s="2">
        <v>8.3529411759999999</v>
      </c>
      <c r="AA187" s="2">
        <v>40.647058823999998</v>
      </c>
      <c r="AC187" s="4">
        <v>6</v>
      </c>
      <c r="AD187" s="7">
        <f t="shared" si="8"/>
        <v>0.17647058823529413</v>
      </c>
      <c r="AF187" s="4">
        <v>24</v>
      </c>
      <c r="AG187" s="7">
        <f t="shared" si="9"/>
        <v>0.70588235294117652</v>
      </c>
      <c r="AH187" s="5">
        <v>48884.125</v>
      </c>
      <c r="AI187" s="5">
        <v>52739.916666666999</v>
      </c>
      <c r="AJ187" s="5">
        <v>39947</v>
      </c>
      <c r="AK187" s="5">
        <v>63582</v>
      </c>
      <c r="AL187" s="2">
        <v>10.375</v>
      </c>
      <c r="AM187" s="2">
        <v>6.1666666670000003</v>
      </c>
      <c r="AN187" s="2">
        <v>40.333333332999999</v>
      </c>
      <c r="AP187" s="4">
        <v>16</v>
      </c>
      <c r="AQ187" s="7">
        <f t="shared" si="10"/>
        <v>0.47058823529411764</v>
      </c>
      <c r="AR187" s="5">
        <v>47328.5625</v>
      </c>
      <c r="AS187" s="5">
        <v>51485.125</v>
      </c>
      <c r="AT187" s="5">
        <v>39947</v>
      </c>
      <c r="AU187" s="5">
        <v>63137</v>
      </c>
      <c r="AV187" s="2">
        <v>11</v>
      </c>
      <c r="AW187" s="2">
        <v>6.625</v>
      </c>
      <c r="AX187" s="2">
        <v>41.875</v>
      </c>
      <c r="AZ187" s="4">
        <v>0</v>
      </c>
      <c r="BA187" s="7">
        <f t="shared" si="11"/>
        <v>0</v>
      </c>
      <c r="BB187" s="5" t="s">
        <v>774</v>
      </c>
      <c r="BC187" s="5" t="s">
        <v>774</v>
      </c>
      <c r="BD187" s="5" t="s">
        <v>774</v>
      </c>
      <c r="BE187" s="5" t="s">
        <v>774</v>
      </c>
      <c r="BF187" s="2" t="s">
        <v>774</v>
      </c>
      <c r="BG187" s="2" t="s">
        <v>774</v>
      </c>
      <c r="BH187" s="2" t="s">
        <v>774</v>
      </c>
    </row>
    <row r="188" spans="1:60" x14ac:dyDescent="0.4">
      <c r="A188" s="1" t="s">
        <v>60</v>
      </c>
      <c r="B188" s="1" t="s">
        <v>15</v>
      </c>
      <c r="C188" s="1" t="s">
        <v>430</v>
      </c>
      <c r="D188" s="1" t="s">
        <v>431</v>
      </c>
      <c r="E188" s="6">
        <v>655.6</v>
      </c>
      <c r="F188" s="6"/>
      <c r="G188" s="4">
        <v>67</v>
      </c>
      <c r="H188" s="4">
        <v>2</v>
      </c>
      <c r="I188" s="4">
        <v>1</v>
      </c>
      <c r="K188" s="4">
        <v>0</v>
      </c>
      <c r="L188" s="4">
        <v>0</v>
      </c>
      <c r="N188" s="5">
        <v>52351.507462686997</v>
      </c>
      <c r="P188" s="5">
        <v>54220.044776119001</v>
      </c>
      <c r="Q188" s="5">
        <v>38238</v>
      </c>
      <c r="R188" s="5">
        <v>79493</v>
      </c>
      <c r="T188" s="4">
        <v>2</v>
      </c>
      <c r="U188" s="5">
        <v>38238</v>
      </c>
      <c r="V188" s="5">
        <v>39848.5</v>
      </c>
      <c r="X188" s="2">
        <v>12.552238806</v>
      </c>
      <c r="Y188" s="2">
        <v>8.5223880600000008</v>
      </c>
      <c r="AA188" s="2">
        <v>40.880597014999999</v>
      </c>
      <c r="AC188" s="4">
        <v>16</v>
      </c>
      <c r="AD188" s="7">
        <f t="shared" si="8"/>
        <v>0.23880597014925373</v>
      </c>
      <c r="AF188" s="4">
        <v>49</v>
      </c>
      <c r="AG188" s="7">
        <f t="shared" si="9"/>
        <v>0.73134328358208955</v>
      </c>
      <c r="AH188" s="5">
        <v>52169.122448980001</v>
      </c>
      <c r="AI188" s="5">
        <v>53116.428571429002</v>
      </c>
      <c r="AJ188" s="5">
        <v>38238</v>
      </c>
      <c r="AK188" s="5">
        <v>76842</v>
      </c>
      <c r="AL188" s="2">
        <v>12.448979592000001</v>
      </c>
      <c r="AM188" s="2">
        <v>8.0612244900000007</v>
      </c>
      <c r="AN188" s="2">
        <v>40.836734694</v>
      </c>
      <c r="AP188" s="4">
        <v>35</v>
      </c>
      <c r="AQ188" s="7">
        <f t="shared" si="10"/>
        <v>0.52238805970149249</v>
      </c>
      <c r="AR188" s="5">
        <v>50140.542857143002</v>
      </c>
      <c r="AS188" s="5">
        <v>50829.542857143002</v>
      </c>
      <c r="AT188" s="5">
        <v>38238</v>
      </c>
      <c r="AU188" s="5">
        <v>67722</v>
      </c>
      <c r="AV188" s="2">
        <v>11.457142856999999</v>
      </c>
      <c r="AW188" s="2">
        <v>6.0285714290000003</v>
      </c>
      <c r="AX188" s="2">
        <v>41.342857143000003</v>
      </c>
      <c r="AZ188" s="4">
        <v>0</v>
      </c>
      <c r="BA188" s="7">
        <f t="shared" si="11"/>
        <v>0</v>
      </c>
      <c r="BB188" s="5" t="s">
        <v>774</v>
      </c>
      <c r="BC188" s="5" t="s">
        <v>774</v>
      </c>
      <c r="BD188" s="5" t="s">
        <v>774</v>
      </c>
      <c r="BE188" s="5" t="s">
        <v>774</v>
      </c>
      <c r="BF188" s="2" t="s">
        <v>774</v>
      </c>
      <c r="BG188" s="2" t="s">
        <v>774</v>
      </c>
      <c r="BH188" s="2" t="s">
        <v>774</v>
      </c>
    </row>
    <row r="189" spans="1:60" x14ac:dyDescent="0.4">
      <c r="A189" s="1" t="s">
        <v>432</v>
      </c>
      <c r="B189" s="1" t="s">
        <v>12</v>
      </c>
      <c r="C189" s="1" t="s">
        <v>433</v>
      </c>
      <c r="D189" s="1" t="s">
        <v>434</v>
      </c>
      <c r="E189" s="6">
        <v>593.79999999999995</v>
      </c>
      <c r="F189" s="6"/>
      <c r="G189" s="4">
        <v>58</v>
      </c>
      <c r="H189" s="4">
        <v>0</v>
      </c>
      <c r="I189" s="4">
        <v>0</v>
      </c>
      <c r="K189" s="4">
        <v>0</v>
      </c>
      <c r="L189" s="4">
        <v>0</v>
      </c>
      <c r="N189" s="5">
        <v>49662.396551723999</v>
      </c>
      <c r="P189" s="5">
        <v>55591.913793102998</v>
      </c>
      <c r="Q189" s="5">
        <v>45255</v>
      </c>
      <c r="R189" s="5">
        <v>74497</v>
      </c>
      <c r="T189" s="4">
        <v>0</v>
      </c>
      <c r="U189" s="5" t="s">
        <v>774</v>
      </c>
      <c r="V189" s="5" t="s">
        <v>774</v>
      </c>
      <c r="X189" s="2">
        <v>13.655172414000001</v>
      </c>
      <c r="Y189" s="2">
        <v>11.534482758999999</v>
      </c>
      <c r="AA189" s="2">
        <v>39.827586207000003</v>
      </c>
      <c r="AC189" s="4">
        <v>6</v>
      </c>
      <c r="AD189" s="7">
        <f t="shared" si="8"/>
        <v>0.10344827586206896</v>
      </c>
      <c r="AF189" s="4">
        <v>46</v>
      </c>
      <c r="AG189" s="7">
        <f t="shared" si="9"/>
        <v>0.7931034482758621</v>
      </c>
      <c r="AH189" s="5">
        <v>50176.391304347999</v>
      </c>
      <c r="AI189" s="5">
        <v>55000.891304347999</v>
      </c>
      <c r="AJ189" s="5">
        <v>45255</v>
      </c>
      <c r="AK189" s="5">
        <v>74497</v>
      </c>
      <c r="AL189" s="2">
        <v>14.326086956999999</v>
      </c>
      <c r="AM189" s="2">
        <v>12.217391304</v>
      </c>
      <c r="AN189" s="2">
        <v>41.434782609000003</v>
      </c>
      <c r="AP189" s="4">
        <v>41</v>
      </c>
      <c r="AQ189" s="7">
        <f t="shared" si="10"/>
        <v>0.7068965517241379</v>
      </c>
      <c r="AR189" s="5">
        <v>50414.292682927</v>
      </c>
      <c r="AS189" s="5">
        <v>55254.219512194999</v>
      </c>
      <c r="AT189" s="5">
        <v>45255</v>
      </c>
      <c r="AU189" s="5">
        <v>74497</v>
      </c>
      <c r="AV189" s="2">
        <v>15</v>
      </c>
      <c r="AW189" s="2">
        <v>12.853658536999999</v>
      </c>
      <c r="AX189" s="2">
        <v>42.390243902000002</v>
      </c>
      <c r="AZ189" s="4">
        <v>0</v>
      </c>
      <c r="BA189" s="7">
        <f t="shared" si="11"/>
        <v>0</v>
      </c>
      <c r="BB189" s="5" t="s">
        <v>774</v>
      </c>
      <c r="BC189" s="5" t="s">
        <v>774</v>
      </c>
      <c r="BD189" s="5" t="s">
        <v>774</v>
      </c>
      <c r="BE189" s="5" t="s">
        <v>774</v>
      </c>
      <c r="BF189" s="2" t="s">
        <v>774</v>
      </c>
      <c r="BG189" s="2" t="s">
        <v>774</v>
      </c>
      <c r="BH189" s="2" t="s">
        <v>774</v>
      </c>
    </row>
    <row r="190" spans="1:60" x14ac:dyDescent="0.4">
      <c r="A190" s="1" t="s">
        <v>45</v>
      </c>
      <c r="B190" s="1" t="s">
        <v>46</v>
      </c>
      <c r="C190" s="1" t="s">
        <v>435</v>
      </c>
      <c r="D190" s="1" t="s">
        <v>436</v>
      </c>
      <c r="E190" s="6">
        <v>1200</v>
      </c>
      <c r="F190" s="6"/>
      <c r="G190" s="4">
        <v>114</v>
      </c>
      <c r="H190" s="4">
        <v>1</v>
      </c>
      <c r="I190" s="4">
        <v>0</v>
      </c>
      <c r="K190" s="4">
        <v>1</v>
      </c>
      <c r="L190" s="4">
        <v>1</v>
      </c>
      <c r="N190" s="5">
        <v>54985.096491228003</v>
      </c>
      <c r="P190" s="5">
        <v>56344.842105263</v>
      </c>
      <c r="Q190" s="5">
        <v>34464</v>
      </c>
      <c r="R190" s="5">
        <v>91840</v>
      </c>
      <c r="T190" s="4">
        <v>3</v>
      </c>
      <c r="U190" s="5">
        <v>36302</v>
      </c>
      <c r="V190" s="5">
        <v>39148.333333333001</v>
      </c>
      <c r="X190" s="2">
        <v>15.447368421</v>
      </c>
      <c r="Y190" s="2">
        <v>11.350877193000001</v>
      </c>
      <c r="AA190" s="2">
        <v>42.710526315999999</v>
      </c>
      <c r="AC190" s="4">
        <v>48</v>
      </c>
      <c r="AD190" s="7">
        <f t="shared" si="8"/>
        <v>0.42105263157894735</v>
      </c>
      <c r="AF190" s="4">
        <v>88</v>
      </c>
      <c r="AG190" s="7">
        <f t="shared" si="9"/>
        <v>0.77192982456140347</v>
      </c>
      <c r="AH190" s="5">
        <v>55873.363636364003</v>
      </c>
      <c r="AI190" s="5">
        <v>56511.579545455003</v>
      </c>
      <c r="AJ190" s="5">
        <v>34464</v>
      </c>
      <c r="AK190" s="5">
        <v>77683</v>
      </c>
      <c r="AL190" s="2">
        <v>16.818181817999999</v>
      </c>
      <c r="AM190" s="2">
        <v>12.579545455</v>
      </c>
      <c r="AN190" s="2">
        <v>44.704545455000002</v>
      </c>
      <c r="AP190" s="4">
        <v>62</v>
      </c>
      <c r="AQ190" s="7">
        <f t="shared" si="10"/>
        <v>0.54385964912280704</v>
      </c>
      <c r="AR190" s="5">
        <v>54140.661290322998</v>
      </c>
      <c r="AS190" s="5">
        <v>54689.354838710002</v>
      </c>
      <c r="AT190" s="5">
        <v>34464</v>
      </c>
      <c r="AU190" s="5">
        <v>73716</v>
      </c>
      <c r="AV190" s="2">
        <v>16.032258065000001</v>
      </c>
      <c r="AW190" s="2">
        <v>11.516129032</v>
      </c>
      <c r="AX190" s="2">
        <v>45.112903226</v>
      </c>
      <c r="AZ190" s="4">
        <v>5</v>
      </c>
      <c r="BA190" s="7">
        <f t="shared" si="11"/>
        <v>4.3859649122807015E-2</v>
      </c>
      <c r="BB190" s="5">
        <v>70098</v>
      </c>
      <c r="BC190" s="5">
        <v>70098</v>
      </c>
      <c r="BD190" s="5">
        <v>50318</v>
      </c>
      <c r="BE190" s="5">
        <v>77683</v>
      </c>
      <c r="BF190" s="2">
        <v>20.399999999999999</v>
      </c>
      <c r="BG190" s="2">
        <v>19.399999999999999</v>
      </c>
      <c r="BH190" s="2">
        <v>43.6</v>
      </c>
    </row>
    <row r="191" spans="1:60" x14ac:dyDescent="0.4">
      <c r="A191" s="1" t="s">
        <v>437</v>
      </c>
      <c r="B191" s="1" t="s">
        <v>32</v>
      </c>
      <c r="C191" s="1" t="s">
        <v>438</v>
      </c>
      <c r="D191" s="1" t="s">
        <v>439</v>
      </c>
      <c r="E191" s="6">
        <v>663.1</v>
      </c>
      <c r="F191" s="6"/>
      <c r="G191" s="4">
        <v>53</v>
      </c>
      <c r="H191" s="4">
        <v>1</v>
      </c>
      <c r="I191" s="4">
        <v>0</v>
      </c>
      <c r="K191" s="4">
        <v>0</v>
      </c>
      <c r="L191" s="4">
        <v>0</v>
      </c>
      <c r="N191" s="5">
        <v>52529.716981131998</v>
      </c>
      <c r="P191" s="5">
        <v>54636.339622642001</v>
      </c>
      <c r="Q191" s="5">
        <v>34313</v>
      </c>
      <c r="R191" s="5">
        <v>77330</v>
      </c>
      <c r="T191" s="4">
        <v>3</v>
      </c>
      <c r="U191" s="5">
        <v>34313</v>
      </c>
      <c r="V191" s="5">
        <v>35294.666666666999</v>
      </c>
      <c r="X191" s="2">
        <v>13.754716981</v>
      </c>
      <c r="Y191" s="2">
        <v>10.377358491000001</v>
      </c>
      <c r="AA191" s="2">
        <v>37.566037735999998</v>
      </c>
      <c r="AC191" s="4">
        <v>25</v>
      </c>
      <c r="AD191" s="7">
        <f t="shared" si="8"/>
        <v>0.47169811320754718</v>
      </c>
      <c r="AF191" s="4">
        <v>39</v>
      </c>
      <c r="AG191" s="7">
        <f t="shared" si="9"/>
        <v>0.73584905660377353</v>
      </c>
      <c r="AH191" s="5">
        <v>51472.179487178997</v>
      </c>
      <c r="AI191" s="5">
        <v>52451.230769230999</v>
      </c>
      <c r="AJ191" s="5">
        <v>34313</v>
      </c>
      <c r="AK191" s="5">
        <v>71415</v>
      </c>
      <c r="AL191" s="2">
        <v>12.923076923</v>
      </c>
      <c r="AM191" s="2">
        <v>9.692307692</v>
      </c>
      <c r="AN191" s="2">
        <v>37.025641026000002</v>
      </c>
      <c r="AP191" s="4">
        <v>26</v>
      </c>
      <c r="AQ191" s="7">
        <f t="shared" si="10"/>
        <v>0.49056603773584906</v>
      </c>
      <c r="AR191" s="5">
        <v>50273.038461538003</v>
      </c>
      <c r="AS191" s="5">
        <v>51252.769230769001</v>
      </c>
      <c r="AT191" s="5">
        <v>34313</v>
      </c>
      <c r="AU191" s="5">
        <v>71415</v>
      </c>
      <c r="AV191" s="2">
        <v>12.961538462</v>
      </c>
      <c r="AW191" s="2">
        <v>9.115384615</v>
      </c>
      <c r="AX191" s="2">
        <v>37.384615384999996</v>
      </c>
      <c r="AZ191" s="4">
        <v>0</v>
      </c>
      <c r="BA191" s="7">
        <f t="shared" si="11"/>
        <v>0</v>
      </c>
      <c r="BB191" s="5" t="s">
        <v>774</v>
      </c>
      <c r="BC191" s="5" t="s">
        <v>774</v>
      </c>
      <c r="BD191" s="5" t="s">
        <v>774</v>
      </c>
      <c r="BE191" s="5" t="s">
        <v>774</v>
      </c>
      <c r="BF191" s="2" t="s">
        <v>774</v>
      </c>
      <c r="BG191" s="2" t="s">
        <v>774</v>
      </c>
      <c r="BH191" s="2" t="s">
        <v>774</v>
      </c>
    </row>
    <row r="192" spans="1:60" x14ac:dyDescent="0.4">
      <c r="A192" s="1" t="s">
        <v>169</v>
      </c>
      <c r="B192" s="1" t="s">
        <v>12</v>
      </c>
      <c r="C192" s="1" t="s">
        <v>440</v>
      </c>
      <c r="D192" s="1" t="s">
        <v>441</v>
      </c>
      <c r="E192" s="6">
        <v>465.2</v>
      </c>
      <c r="F192" s="6"/>
      <c r="G192" s="4">
        <v>36</v>
      </c>
      <c r="H192" s="4">
        <v>1</v>
      </c>
      <c r="I192" s="4">
        <v>0</v>
      </c>
      <c r="K192" s="4">
        <v>8</v>
      </c>
      <c r="L192" s="4">
        <v>2</v>
      </c>
      <c r="N192" s="5">
        <v>50058.5</v>
      </c>
      <c r="P192" s="5">
        <v>51547.333333333001</v>
      </c>
      <c r="Q192" s="5">
        <v>36621</v>
      </c>
      <c r="R192" s="5">
        <v>67961</v>
      </c>
      <c r="T192" s="4">
        <v>4</v>
      </c>
      <c r="U192" s="5">
        <v>37392.5</v>
      </c>
      <c r="V192" s="5">
        <v>37911.75</v>
      </c>
      <c r="X192" s="2">
        <v>10.666666666999999</v>
      </c>
      <c r="Y192" s="2">
        <v>5.9166666670000003</v>
      </c>
      <c r="AA192" s="2">
        <v>39.25</v>
      </c>
      <c r="AC192" s="4">
        <v>4</v>
      </c>
      <c r="AD192" s="7">
        <f t="shared" si="8"/>
        <v>0.1111111111111111</v>
      </c>
      <c r="AF192" s="4">
        <v>34</v>
      </c>
      <c r="AG192" s="7">
        <f t="shared" si="9"/>
        <v>0.94444444444444442</v>
      </c>
      <c r="AH192" s="5">
        <v>49593.323529412002</v>
      </c>
      <c r="AI192" s="5">
        <v>50841.5</v>
      </c>
      <c r="AJ192" s="5">
        <v>36621</v>
      </c>
      <c r="AK192" s="5">
        <v>67961</v>
      </c>
      <c r="AL192" s="2">
        <v>10.411764706</v>
      </c>
      <c r="AM192" s="2">
        <v>5.6764705879999999</v>
      </c>
      <c r="AN192" s="2">
        <v>39.352941176000002</v>
      </c>
      <c r="AP192" s="4">
        <v>33</v>
      </c>
      <c r="AQ192" s="7">
        <f t="shared" si="10"/>
        <v>0.91666666666666663</v>
      </c>
      <c r="AR192" s="5">
        <v>49372.151515152</v>
      </c>
      <c r="AS192" s="5">
        <v>50472.181818181998</v>
      </c>
      <c r="AT192" s="5">
        <v>36621</v>
      </c>
      <c r="AU192" s="5">
        <v>67961</v>
      </c>
      <c r="AV192" s="2">
        <v>10.363636364</v>
      </c>
      <c r="AW192" s="2">
        <v>5.6363636359999996</v>
      </c>
      <c r="AX192" s="2">
        <v>39.424242423999999</v>
      </c>
      <c r="AZ192" s="4">
        <v>1</v>
      </c>
      <c r="BA192" s="7">
        <f t="shared" si="11"/>
        <v>2.7777777777777776E-2</v>
      </c>
      <c r="BB192" s="5">
        <v>56892</v>
      </c>
      <c r="BC192" s="5">
        <v>63029</v>
      </c>
      <c r="BD192" s="5">
        <v>63029</v>
      </c>
      <c r="BE192" s="5">
        <v>63029</v>
      </c>
      <c r="BF192" s="2">
        <v>12</v>
      </c>
      <c r="BG192" s="2">
        <v>7</v>
      </c>
      <c r="BH192" s="2">
        <v>37</v>
      </c>
    </row>
    <row r="193" spans="1:60" x14ac:dyDescent="0.4">
      <c r="A193" s="1" t="s">
        <v>22</v>
      </c>
      <c r="B193" s="1" t="s">
        <v>23</v>
      </c>
      <c r="C193" s="1" t="s">
        <v>442</v>
      </c>
      <c r="D193" s="1" t="s">
        <v>443</v>
      </c>
      <c r="E193" s="6">
        <v>1797.6</v>
      </c>
      <c r="F193" s="6"/>
      <c r="G193" s="4">
        <v>169</v>
      </c>
      <c r="H193" s="4">
        <v>31</v>
      </c>
      <c r="I193" s="4">
        <v>1</v>
      </c>
      <c r="K193" s="4">
        <v>0</v>
      </c>
      <c r="L193" s="4">
        <v>0</v>
      </c>
      <c r="N193" s="5">
        <v>61732.514792898997</v>
      </c>
      <c r="P193" s="5">
        <v>63014.609467456001</v>
      </c>
      <c r="Q193" s="5">
        <v>39740</v>
      </c>
      <c r="R193" s="5">
        <v>99068</v>
      </c>
      <c r="T193" s="4">
        <v>5</v>
      </c>
      <c r="U193" s="5">
        <v>39740</v>
      </c>
      <c r="V193" s="5">
        <v>40175.599999999999</v>
      </c>
      <c r="X193" s="2">
        <v>14.946745562</v>
      </c>
      <c r="Y193" s="2">
        <v>10.698224851999999</v>
      </c>
      <c r="AA193" s="2">
        <v>41.928994082999999</v>
      </c>
      <c r="AC193" s="4">
        <v>53</v>
      </c>
      <c r="AD193" s="7">
        <f t="shared" si="8"/>
        <v>0.31360946745562129</v>
      </c>
      <c r="AF193" s="4">
        <v>139</v>
      </c>
      <c r="AG193" s="7">
        <f t="shared" si="9"/>
        <v>0.8224852071005917</v>
      </c>
      <c r="AH193" s="5">
        <v>60401.424460431997</v>
      </c>
      <c r="AI193" s="5">
        <v>60924.395683453004</v>
      </c>
      <c r="AJ193" s="5">
        <v>39740</v>
      </c>
      <c r="AK193" s="5">
        <v>85784</v>
      </c>
      <c r="AL193" s="2">
        <v>14.410071942</v>
      </c>
      <c r="AM193" s="2">
        <v>9.7410071939999998</v>
      </c>
      <c r="AN193" s="2">
        <v>41.712230216000002</v>
      </c>
      <c r="AP193" s="4">
        <v>96</v>
      </c>
      <c r="AQ193" s="7">
        <f t="shared" si="10"/>
        <v>0.56804733727810652</v>
      </c>
      <c r="AR193" s="5">
        <v>57545.677083333001</v>
      </c>
      <c r="AS193" s="5">
        <v>58008.666666666999</v>
      </c>
      <c r="AT193" s="5">
        <v>39740</v>
      </c>
      <c r="AU193" s="5">
        <v>85366</v>
      </c>
      <c r="AV193" s="2">
        <v>13.697916666999999</v>
      </c>
      <c r="AW193" s="2">
        <v>8.1458333330000006</v>
      </c>
      <c r="AX193" s="2">
        <v>41.46875</v>
      </c>
      <c r="AZ193" s="4">
        <v>3</v>
      </c>
      <c r="BA193" s="7">
        <f t="shared" si="11"/>
        <v>1.7751479289940829E-2</v>
      </c>
      <c r="BB193" s="5">
        <v>74801</v>
      </c>
      <c r="BC193" s="5">
        <v>74801</v>
      </c>
      <c r="BD193" s="5">
        <v>54199</v>
      </c>
      <c r="BE193" s="5">
        <v>85484</v>
      </c>
      <c r="BF193" s="2">
        <v>16.666666667000001</v>
      </c>
      <c r="BG193" s="2">
        <v>15.666666666999999</v>
      </c>
      <c r="BH193" s="2">
        <v>44</v>
      </c>
    </row>
    <row r="194" spans="1:60" x14ac:dyDescent="0.4">
      <c r="A194" s="1" t="s">
        <v>258</v>
      </c>
      <c r="B194" s="1" t="s">
        <v>1</v>
      </c>
      <c r="C194" s="1" t="s">
        <v>444</v>
      </c>
      <c r="D194" s="1" t="s">
        <v>445</v>
      </c>
      <c r="E194" s="6">
        <v>5374.9</v>
      </c>
      <c r="F194" s="6"/>
      <c r="G194" s="4">
        <v>382</v>
      </c>
      <c r="H194" s="4">
        <v>2</v>
      </c>
      <c r="I194" s="4">
        <v>6</v>
      </c>
      <c r="K194" s="4">
        <v>0</v>
      </c>
      <c r="L194" s="4">
        <v>0</v>
      </c>
      <c r="N194" s="5">
        <v>64697.803664920997</v>
      </c>
      <c r="P194" s="5">
        <v>65161.678010470998</v>
      </c>
      <c r="Q194" s="5">
        <v>42759</v>
      </c>
      <c r="R194" s="5">
        <v>149998</v>
      </c>
      <c r="T194" s="4">
        <v>70</v>
      </c>
      <c r="U194" s="5">
        <v>52769.314285713997</v>
      </c>
      <c r="V194" s="5">
        <v>53274.2</v>
      </c>
      <c r="X194" s="2">
        <v>9.8795811520000001</v>
      </c>
      <c r="Y194" s="2">
        <v>7.9895287960000001</v>
      </c>
      <c r="AA194" s="2">
        <v>40.824607329999999</v>
      </c>
      <c r="AC194" s="4">
        <v>188</v>
      </c>
      <c r="AD194" s="7">
        <f t="shared" si="8"/>
        <v>0.49214659685863876</v>
      </c>
      <c r="AF194" s="4">
        <v>342</v>
      </c>
      <c r="AG194" s="7">
        <f t="shared" si="9"/>
        <v>0.89528795811518325</v>
      </c>
      <c r="AH194" s="5">
        <v>64018.859649122998</v>
      </c>
      <c r="AI194" s="5">
        <v>64301.479532163998</v>
      </c>
      <c r="AJ194" s="5">
        <v>42759</v>
      </c>
      <c r="AK194" s="5">
        <v>97546</v>
      </c>
      <c r="AL194" s="2">
        <v>9.6695906429999994</v>
      </c>
      <c r="AM194" s="2">
        <v>7.8713450290000004</v>
      </c>
      <c r="AN194" s="2">
        <v>40.596491227999998</v>
      </c>
      <c r="AP194" s="4">
        <v>245</v>
      </c>
      <c r="AQ194" s="7">
        <f t="shared" si="10"/>
        <v>0.6413612565445026</v>
      </c>
      <c r="AR194" s="5">
        <v>61756.526530611998</v>
      </c>
      <c r="AS194" s="5">
        <v>62060.289795917997</v>
      </c>
      <c r="AT194" s="5">
        <v>42759</v>
      </c>
      <c r="AU194" s="5">
        <v>85777</v>
      </c>
      <c r="AV194" s="2">
        <v>8.6571428570000002</v>
      </c>
      <c r="AW194" s="2">
        <v>6.8938775510000001</v>
      </c>
      <c r="AX194" s="2">
        <v>40.195918366999997</v>
      </c>
      <c r="AZ194" s="4">
        <v>14</v>
      </c>
      <c r="BA194" s="7">
        <f t="shared" si="11"/>
        <v>3.6649214659685861E-2</v>
      </c>
      <c r="BB194" s="5">
        <v>80566.571428570998</v>
      </c>
      <c r="BC194" s="5">
        <v>80742.428571429002</v>
      </c>
      <c r="BD194" s="5">
        <v>64843</v>
      </c>
      <c r="BE194" s="5">
        <v>93222</v>
      </c>
      <c r="BF194" s="2">
        <v>12.857142856999999</v>
      </c>
      <c r="BG194" s="2">
        <v>11.5</v>
      </c>
      <c r="BH194" s="2">
        <v>39.285714286000001</v>
      </c>
    </row>
    <row r="195" spans="1:60" x14ac:dyDescent="0.4">
      <c r="A195" s="1" t="s">
        <v>130</v>
      </c>
      <c r="B195" s="1" t="s">
        <v>5</v>
      </c>
      <c r="C195" s="1" t="s">
        <v>446</v>
      </c>
      <c r="D195" s="1" t="s">
        <v>447</v>
      </c>
      <c r="E195" s="6">
        <v>511.4</v>
      </c>
      <c r="F195" s="6"/>
      <c r="G195" s="4">
        <v>43</v>
      </c>
      <c r="H195" s="4">
        <v>0</v>
      </c>
      <c r="I195" s="4">
        <v>0</v>
      </c>
      <c r="K195" s="4">
        <v>0</v>
      </c>
      <c r="L195" s="4">
        <v>0</v>
      </c>
      <c r="N195" s="5">
        <v>52232.23255814</v>
      </c>
      <c r="P195" s="5">
        <v>53774.395348837003</v>
      </c>
      <c r="Q195" s="5">
        <v>42902</v>
      </c>
      <c r="R195" s="5">
        <v>68852</v>
      </c>
      <c r="T195" s="4">
        <v>4</v>
      </c>
      <c r="U195" s="5">
        <v>43264.5</v>
      </c>
      <c r="V195" s="5">
        <v>44048.5</v>
      </c>
      <c r="X195" s="2">
        <v>11.953488372000001</v>
      </c>
      <c r="Y195" s="2">
        <v>9.3255813950000004</v>
      </c>
      <c r="AA195" s="2">
        <v>40.534883721</v>
      </c>
      <c r="AC195" s="4">
        <v>2</v>
      </c>
      <c r="AD195" s="7">
        <f t="shared" si="8"/>
        <v>4.6511627906976744E-2</v>
      </c>
      <c r="AF195" s="4">
        <v>33</v>
      </c>
      <c r="AG195" s="7">
        <f t="shared" si="9"/>
        <v>0.76744186046511631</v>
      </c>
      <c r="AH195" s="5">
        <v>53044.424242424</v>
      </c>
      <c r="AI195" s="5">
        <v>54080.515151514999</v>
      </c>
      <c r="AJ195" s="5">
        <v>42902</v>
      </c>
      <c r="AK195" s="5">
        <v>68852</v>
      </c>
      <c r="AL195" s="2">
        <v>12.666666666999999</v>
      </c>
      <c r="AM195" s="2">
        <v>10</v>
      </c>
      <c r="AN195" s="2">
        <v>41.787878788</v>
      </c>
      <c r="AP195" s="4">
        <v>23</v>
      </c>
      <c r="AQ195" s="7">
        <f t="shared" si="10"/>
        <v>0.53488372093023251</v>
      </c>
      <c r="AR195" s="5">
        <v>50188.956521738997</v>
      </c>
      <c r="AS195" s="5">
        <v>50934.478260869997</v>
      </c>
      <c r="AT195" s="5">
        <v>42902</v>
      </c>
      <c r="AU195" s="5">
        <v>63627</v>
      </c>
      <c r="AV195" s="2">
        <v>11.260869565</v>
      </c>
      <c r="AW195" s="2">
        <v>8</v>
      </c>
      <c r="AX195" s="2">
        <v>41.086956522000001</v>
      </c>
      <c r="AZ195" s="4">
        <v>1</v>
      </c>
      <c r="BA195" s="7">
        <f t="shared" si="11"/>
        <v>2.3255813953488372E-2</v>
      </c>
      <c r="BB195" s="5">
        <v>68852</v>
      </c>
      <c r="BC195" s="5">
        <v>68852</v>
      </c>
      <c r="BD195" s="5">
        <v>68852</v>
      </c>
      <c r="BE195" s="5">
        <v>68852</v>
      </c>
      <c r="BF195" s="2">
        <v>14</v>
      </c>
      <c r="BG195" s="2">
        <v>14</v>
      </c>
      <c r="BH195" s="2">
        <v>49</v>
      </c>
    </row>
    <row r="196" spans="1:60" x14ac:dyDescent="0.4">
      <c r="A196" s="1" t="s">
        <v>188</v>
      </c>
      <c r="B196" s="1" t="s">
        <v>1</v>
      </c>
      <c r="C196" s="1" t="s">
        <v>448</v>
      </c>
      <c r="D196" s="1" t="s">
        <v>449</v>
      </c>
      <c r="E196" s="6">
        <v>3404.6</v>
      </c>
      <c r="F196" s="6"/>
      <c r="G196" s="4">
        <v>269</v>
      </c>
      <c r="H196" s="4">
        <v>6</v>
      </c>
      <c r="I196" s="4">
        <v>0</v>
      </c>
      <c r="K196" s="4">
        <v>0</v>
      </c>
      <c r="L196" s="4">
        <v>0</v>
      </c>
      <c r="N196" s="5">
        <v>69920.895910780993</v>
      </c>
      <c r="P196" s="5">
        <v>71248.505576208001</v>
      </c>
      <c r="Q196" s="5">
        <v>47623</v>
      </c>
      <c r="R196" s="5">
        <v>113733</v>
      </c>
      <c r="T196" s="4">
        <v>4</v>
      </c>
      <c r="U196" s="5">
        <v>47985.25</v>
      </c>
      <c r="V196" s="5">
        <v>48298</v>
      </c>
      <c r="X196" s="2">
        <v>15.56133829</v>
      </c>
      <c r="Y196" s="2">
        <v>12.059479553999999</v>
      </c>
      <c r="AA196" s="2">
        <v>42.947955389999997</v>
      </c>
      <c r="AC196" s="4">
        <v>80</v>
      </c>
      <c r="AD196" s="7">
        <f t="shared" si="8"/>
        <v>0.29739776951672864</v>
      </c>
      <c r="AF196" s="4">
        <v>233</v>
      </c>
      <c r="AG196" s="7">
        <f t="shared" si="9"/>
        <v>0.86617100371747213</v>
      </c>
      <c r="AH196" s="5">
        <v>69946.690987124006</v>
      </c>
      <c r="AI196" s="5">
        <v>70305.369098712006</v>
      </c>
      <c r="AJ196" s="5">
        <v>47623</v>
      </c>
      <c r="AK196" s="5">
        <v>100427</v>
      </c>
      <c r="AL196" s="2">
        <v>15.553648068999999</v>
      </c>
      <c r="AM196" s="2">
        <v>11.819742488999999</v>
      </c>
      <c r="AN196" s="2">
        <v>43.128755365000004</v>
      </c>
      <c r="AP196" s="4">
        <v>184</v>
      </c>
      <c r="AQ196" s="7">
        <f t="shared" si="10"/>
        <v>0.68401486988847582</v>
      </c>
      <c r="AR196" s="5">
        <v>68923.733695652001</v>
      </c>
      <c r="AS196" s="5">
        <v>69320.353260870004</v>
      </c>
      <c r="AT196" s="5">
        <v>47623</v>
      </c>
      <c r="AU196" s="5">
        <v>100427</v>
      </c>
      <c r="AV196" s="2">
        <v>15.076086956999999</v>
      </c>
      <c r="AW196" s="2">
        <v>11.47826087</v>
      </c>
      <c r="AX196" s="2">
        <v>43.10326087</v>
      </c>
      <c r="AZ196" s="4">
        <v>9</v>
      </c>
      <c r="BA196" s="7">
        <f t="shared" si="11"/>
        <v>3.3457249070631967E-2</v>
      </c>
      <c r="BB196" s="5">
        <v>88158.555555555999</v>
      </c>
      <c r="BC196" s="5">
        <v>88436.555555555999</v>
      </c>
      <c r="BD196" s="5">
        <v>79155</v>
      </c>
      <c r="BE196" s="5">
        <v>94534</v>
      </c>
      <c r="BF196" s="2">
        <v>19.777777778000001</v>
      </c>
      <c r="BG196" s="2">
        <v>16.666666667000001</v>
      </c>
      <c r="BH196" s="2">
        <v>46.888888889</v>
      </c>
    </row>
    <row r="197" spans="1:60" x14ac:dyDescent="0.4">
      <c r="A197" s="1" t="s">
        <v>103</v>
      </c>
      <c r="B197" s="1" t="s">
        <v>12</v>
      </c>
      <c r="C197" s="1" t="s">
        <v>450</v>
      </c>
      <c r="D197" s="1" t="s">
        <v>451</v>
      </c>
      <c r="E197" s="6">
        <v>1516.1</v>
      </c>
      <c r="F197" s="6"/>
      <c r="G197" s="4">
        <v>114</v>
      </c>
      <c r="H197" s="4">
        <v>8</v>
      </c>
      <c r="I197" s="4">
        <v>0</v>
      </c>
      <c r="K197" s="4">
        <v>0</v>
      </c>
      <c r="L197" s="4">
        <v>0</v>
      </c>
      <c r="N197" s="5">
        <v>65627.228070174999</v>
      </c>
      <c r="P197" s="5">
        <v>67536.631578946995</v>
      </c>
      <c r="Q197" s="5">
        <v>43279</v>
      </c>
      <c r="R197" s="5">
        <v>93420</v>
      </c>
      <c r="T197" s="4">
        <v>3</v>
      </c>
      <c r="U197" s="5">
        <v>45302.333333333001</v>
      </c>
      <c r="V197" s="5">
        <v>46562.333333333001</v>
      </c>
      <c r="X197" s="2">
        <v>17.666666667000001</v>
      </c>
      <c r="Y197" s="2">
        <v>14.157894736999999</v>
      </c>
      <c r="AA197" s="2">
        <v>42.789473684000001</v>
      </c>
      <c r="AC197" s="4">
        <v>12</v>
      </c>
      <c r="AD197" s="7">
        <f t="shared" si="8"/>
        <v>0.10526315789473684</v>
      </c>
      <c r="AF197" s="4">
        <v>77</v>
      </c>
      <c r="AG197" s="7">
        <f t="shared" si="9"/>
        <v>0.67543859649122806</v>
      </c>
      <c r="AH197" s="5">
        <v>65716.376623377</v>
      </c>
      <c r="AI197" s="5">
        <v>66359.649350648993</v>
      </c>
      <c r="AJ197" s="5">
        <v>43279</v>
      </c>
      <c r="AK197" s="5">
        <v>87331</v>
      </c>
      <c r="AL197" s="2">
        <v>17.987012987</v>
      </c>
      <c r="AM197" s="2">
        <v>14.415584416</v>
      </c>
      <c r="AN197" s="2">
        <v>43.818181817999999</v>
      </c>
      <c r="AP197" s="4">
        <v>50</v>
      </c>
      <c r="AQ197" s="7">
        <f t="shared" si="10"/>
        <v>0.43859649122807015</v>
      </c>
      <c r="AR197" s="5">
        <v>62936.62</v>
      </c>
      <c r="AS197" s="5">
        <v>63678.86</v>
      </c>
      <c r="AT197" s="5">
        <v>43279</v>
      </c>
      <c r="AU197" s="5">
        <v>85672</v>
      </c>
      <c r="AV197" s="2">
        <v>16.600000000000001</v>
      </c>
      <c r="AW197" s="2">
        <v>12.92</v>
      </c>
      <c r="AX197" s="2">
        <v>43.24</v>
      </c>
      <c r="AZ197" s="4">
        <v>2</v>
      </c>
      <c r="BA197" s="7">
        <f t="shared" si="11"/>
        <v>1.7543859649122806E-2</v>
      </c>
      <c r="BB197" s="5">
        <v>82408.5</v>
      </c>
      <c r="BC197" s="5">
        <v>82408.5</v>
      </c>
      <c r="BD197" s="5">
        <v>82086</v>
      </c>
      <c r="BE197" s="5">
        <v>82731</v>
      </c>
      <c r="BF197" s="2">
        <v>29.5</v>
      </c>
      <c r="BG197" s="2">
        <v>22.5</v>
      </c>
      <c r="BH197" s="2">
        <v>51.5</v>
      </c>
    </row>
    <row r="198" spans="1:60" x14ac:dyDescent="0.4">
      <c r="A198" s="1" t="s">
        <v>115</v>
      </c>
      <c r="B198" s="1" t="s">
        <v>19</v>
      </c>
      <c r="C198" s="1" t="s">
        <v>452</v>
      </c>
      <c r="D198" s="1" t="s">
        <v>453</v>
      </c>
      <c r="E198" s="6">
        <v>875.3</v>
      </c>
      <c r="F198" s="6"/>
      <c r="G198" s="4">
        <v>69</v>
      </c>
      <c r="H198" s="4">
        <v>2</v>
      </c>
      <c r="I198" s="4">
        <v>0</v>
      </c>
      <c r="K198" s="4">
        <v>0</v>
      </c>
      <c r="L198" s="4">
        <v>0</v>
      </c>
      <c r="N198" s="5">
        <v>58434.115942028999</v>
      </c>
      <c r="P198" s="5">
        <v>61585.579710145001</v>
      </c>
      <c r="Q198" s="5">
        <v>40359</v>
      </c>
      <c r="R198" s="5">
        <v>85694</v>
      </c>
      <c r="T198" s="4">
        <v>2</v>
      </c>
      <c r="U198" s="5">
        <v>40359</v>
      </c>
      <c r="V198" s="5">
        <v>45359</v>
      </c>
      <c r="X198" s="2">
        <v>16.449275362000002</v>
      </c>
      <c r="Y198" s="2">
        <v>9.0869565219999995</v>
      </c>
      <c r="AA198" s="2">
        <v>42.985507245999997</v>
      </c>
      <c r="AC198" s="4">
        <v>25</v>
      </c>
      <c r="AD198" s="7">
        <f t="shared" si="8"/>
        <v>0.36231884057971014</v>
      </c>
      <c r="AF198" s="4">
        <v>56</v>
      </c>
      <c r="AG198" s="7">
        <f t="shared" si="9"/>
        <v>0.81159420289855078</v>
      </c>
      <c r="AH198" s="5">
        <v>57986.517857143001</v>
      </c>
      <c r="AI198" s="5">
        <v>59770.910714286001</v>
      </c>
      <c r="AJ198" s="5">
        <v>40359</v>
      </c>
      <c r="AK198" s="5">
        <v>74159</v>
      </c>
      <c r="AL198" s="2">
        <v>15.589285714000001</v>
      </c>
      <c r="AM198" s="2">
        <v>8.3035714289999998</v>
      </c>
      <c r="AN198" s="2">
        <v>42.196428570999998</v>
      </c>
      <c r="AP198" s="4">
        <v>30</v>
      </c>
      <c r="AQ198" s="7">
        <f t="shared" si="10"/>
        <v>0.43478260869565216</v>
      </c>
      <c r="AR198" s="5">
        <v>53884.2</v>
      </c>
      <c r="AS198" s="5">
        <v>56182.8</v>
      </c>
      <c r="AT198" s="5">
        <v>40359</v>
      </c>
      <c r="AU198" s="5">
        <v>73424</v>
      </c>
      <c r="AV198" s="2">
        <v>14.1</v>
      </c>
      <c r="AW198" s="2">
        <v>5.6666666670000003</v>
      </c>
      <c r="AX198" s="2">
        <v>40.166666667000001</v>
      </c>
      <c r="AZ198" s="4">
        <v>0</v>
      </c>
      <c r="BA198" s="7">
        <f t="shared" si="11"/>
        <v>0</v>
      </c>
      <c r="BB198" s="5" t="s">
        <v>774</v>
      </c>
      <c r="BC198" s="5" t="s">
        <v>774</v>
      </c>
      <c r="BD198" s="5" t="s">
        <v>774</v>
      </c>
      <c r="BE198" s="5" t="s">
        <v>774</v>
      </c>
      <c r="BF198" s="2" t="s">
        <v>774</v>
      </c>
      <c r="BG198" s="2" t="s">
        <v>774</v>
      </c>
      <c r="BH198" s="2" t="s">
        <v>774</v>
      </c>
    </row>
    <row r="199" spans="1:60" x14ac:dyDescent="0.4">
      <c r="A199" s="1" t="s">
        <v>392</v>
      </c>
      <c r="B199" s="1" t="s">
        <v>5</v>
      </c>
      <c r="C199" s="1" t="s">
        <v>454</v>
      </c>
      <c r="D199" s="1" t="s">
        <v>455</v>
      </c>
      <c r="E199" s="6">
        <v>307.7</v>
      </c>
      <c r="F199" s="6"/>
      <c r="G199" s="4">
        <v>30</v>
      </c>
      <c r="H199" s="4">
        <v>2</v>
      </c>
      <c r="I199" s="4">
        <v>0</v>
      </c>
      <c r="K199" s="4">
        <v>1</v>
      </c>
      <c r="L199" s="4">
        <v>1</v>
      </c>
      <c r="N199" s="5">
        <v>49230.400000000001</v>
      </c>
      <c r="P199" s="5">
        <v>49886.2</v>
      </c>
      <c r="Q199" s="5">
        <v>39520</v>
      </c>
      <c r="R199" s="5">
        <v>68591</v>
      </c>
      <c r="T199" s="4">
        <v>1</v>
      </c>
      <c r="U199" s="5">
        <v>39905</v>
      </c>
      <c r="V199" s="5">
        <v>39905</v>
      </c>
      <c r="X199" s="2">
        <v>11.833333333000001</v>
      </c>
      <c r="Y199" s="2">
        <v>9.1999999999999993</v>
      </c>
      <c r="AA199" s="2">
        <v>42.933333333</v>
      </c>
      <c r="AC199" s="4">
        <v>6</v>
      </c>
      <c r="AD199" s="7">
        <f t="shared" si="8"/>
        <v>0.2</v>
      </c>
      <c r="AF199" s="4">
        <v>25</v>
      </c>
      <c r="AG199" s="7">
        <f t="shared" si="9"/>
        <v>0.83333333333333337</v>
      </c>
      <c r="AH199" s="5">
        <v>47863.44</v>
      </c>
      <c r="AI199" s="5">
        <v>48150.239999999998</v>
      </c>
      <c r="AJ199" s="5">
        <v>39520</v>
      </c>
      <c r="AK199" s="5">
        <v>66611</v>
      </c>
      <c r="AL199" s="2">
        <v>10.199999999999999</v>
      </c>
      <c r="AM199" s="2">
        <v>7.48</v>
      </c>
      <c r="AN199" s="2">
        <v>41.32</v>
      </c>
      <c r="AP199" s="4">
        <v>10</v>
      </c>
      <c r="AQ199" s="7">
        <f t="shared" si="10"/>
        <v>0.33333333333333331</v>
      </c>
      <c r="AR199" s="5">
        <v>45672.7</v>
      </c>
      <c r="AS199" s="5">
        <v>46389.7</v>
      </c>
      <c r="AT199" s="5">
        <v>39520</v>
      </c>
      <c r="AU199" s="5">
        <v>62363</v>
      </c>
      <c r="AV199" s="2">
        <v>10.8</v>
      </c>
      <c r="AW199" s="2">
        <v>6.5</v>
      </c>
      <c r="AX199" s="2">
        <v>43.1</v>
      </c>
      <c r="AZ199" s="4">
        <v>1</v>
      </c>
      <c r="BA199" s="7">
        <f t="shared" si="11"/>
        <v>3.3333333333333333E-2</v>
      </c>
      <c r="BB199" s="5">
        <v>45046</v>
      </c>
      <c r="BC199" s="5">
        <v>45046</v>
      </c>
      <c r="BD199" s="5">
        <v>45046</v>
      </c>
      <c r="BE199" s="5">
        <v>45046</v>
      </c>
      <c r="BF199" s="2">
        <v>11</v>
      </c>
      <c r="BG199" s="2">
        <v>5</v>
      </c>
      <c r="BH199" s="2">
        <v>45</v>
      </c>
    </row>
    <row r="200" spans="1:60" x14ac:dyDescent="0.4">
      <c r="A200" s="1" t="s">
        <v>42</v>
      </c>
      <c r="B200" s="1" t="s">
        <v>23</v>
      </c>
      <c r="C200" s="1" t="s">
        <v>456</v>
      </c>
      <c r="D200" s="1" t="s">
        <v>457</v>
      </c>
      <c r="E200" s="6">
        <v>501.8</v>
      </c>
      <c r="F200" s="6"/>
      <c r="G200" s="4">
        <v>46</v>
      </c>
      <c r="H200" s="4">
        <v>1</v>
      </c>
      <c r="I200" s="4">
        <v>1</v>
      </c>
      <c r="K200" s="4">
        <v>1</v>
      </c>
      <c r="L200" s="4">
        <v>0</v>
      </c>
      <c r="N200" s="5">
        <v>55036.391304347999</v>
      </c>
      <c r="P200" s="5">
        <v>56067.630434783001</v>
      </c>
      <c r="Q200" s="5">
        <v>39599</v>
      </c>
      <c r="R200" s="5">
        <v>72389</v>
      </c>
      <c r="T200" s="4">
        <v>2</v>
      </c>
      <c r="U200" s="5">
        <v>42162</v>
      </c>
      <c r="V200" s="5">
        <v>42162</v>
      </c>
      <c r="X200" s="2">
        <v>12.413043478000001</v>
      </c>
      <c r="Y200" s="2">
        <v>9.4782608699999997</v>
      </c>
      <c r="AA200" s="2">
        <v>39.695652174000003</v>
      </c>
      <c r="AC200" s="4">
        <v>18</v>
      </c>
      <c r="AD200" s="7">
        <f t="shared" si="8"/>
        <v>0.39130434782608697</v>
      </c>
      <c r="AF200" s="4">
        <v>37</v>
      </c>
      <c r="AG200" s="7">
        <f t="shared" si="9"/>
        <v>0.80434782608695654</v>
      </c>
      <c r="AH200" s="5">
        <v>54917.270270269997</v>
      </c>
      <c r="AI200" s="5">
        <v>55135.891891892003</v>
      </c>
      <c r="AJ200" s="5">
        <v>39599</v>
      </c>
      <c r="AK200" s="5">
        <v>70920</v>
      </c>
      <c r="AL200" s="2">
        <v>12.216216215999999</v>
      </c>
      <c r="AM200" s="2">
        <v>9.1081081079999997</v>
      </c>
      <c r="AN200" s="2">
        <v>40</v>
      </c>
      <c r="AP200" s="4">
        <v>24</v>
      </c>
      <c r="AQ200" s="7">
        <f t="shared" si="10"/>
        <v>0.52173913043478259</v>
      </c>
      <c r="AR200" s="5">
        <v>53365.666666666999</v>
      </c>
      <c r="AS200" s="5">
        <v>53702.708333333001</v>
      </c>
      <c r="AT200" s="5">
        <v>39599</v>
      </c>
      <c r="AU200" s="5">
        <v>67362</v>
      </c>
      <c r="AV200" s="2">
        <v>12.541666666999999</v>
      </c>
      <c r="AW200" s="2">
        <v>8.5416666669999994</v>
      </c>
      <c r="AX200" s="2">
        <v>40.541666667000001</v>
      </c>
      <c r="AZ200" s="4">
        <v>2</v>
      </c>
      <c r="BA200" s="7">
        <f t="shared" si="11"/>
        <v>4.3478260869565216E-2</v>
      </c>
      <c r="BB200" s="5">
        <v>60599</v>
      </c>
      <c r="BC200" s="5">
        <v>60599</v>
      </c>
      <c r="BD200" s="5">
        <v>56999</v>
      </c>
      <c r="BE200" s="5">
        <v>64199</v>
      </c>
      <c r="BF200" s="2">
        <v>12.5</v>
      </c>
      <c r="BG200" s="2">
        <v>12.5</v>
      </c>
      <c r="BH200" s="2">
        <v>36</v>
      </c>
    </row>
    <row r="201" spans="1:60" x14ac:dyDescent="0.4">
      <c r="A201" s="1" t="s">
        <v>348</v>
      </c>
      <c r="B201" s="1" t="s">
        <v>23</v>
      </c>
      <c r="C201" s="1" t="s">
        <v>458</v>
      </c>
      <c r="D201" s="1" t="s">
        <v>459</v>
      </c>
      <c r="E201" s="6">
        <v>1227.9000000000001</v>
      </c>
      <c r="F201" s="6"/>
      <c r="G201" s="4">
        <v>116</v>
      </c>
      <c r="H201" s="4">
        <v>13</v>
      </c>
      <c r="I201" s="4">
        <v>0</v>
      </c>
      <c r="K201" s="4">
        <v>1</v>
      </c>
      <c r="L201" s="4">
        <v>1</v>
      </c>
      <c r="N201" s="5">
        <v>57989.689655171998</v>
      </c>
      <c r="P201" s="5">
        <v>58801.224137931</v>
      </c>
      <c r="Q201" s="5">
        <v>40003</v>
      </c>
      <c r="R201" s="5">
        <v>92550</v>
      </c>
      <c r="T201" s="4">
        <v>3</v>
      </c>
      <c r="U201" s="5">
        <v>40003</v>
      </c>
      <c r="V201" s="5">
        <v>40003</v>
      </c>
      <c r="X201" s="2">
        <v>15.517241379</v>
      </c>
      <c r="Y201" s="2">
        <v>11.120689655</v>
      </c>
      <c r="AA201" s="2">
        <v>41.655172413999999</v>
      </c>
      <c r="AC201" s="4">
        <v>58</v>
      </c>
      <c r="AD201" s="7">
        <f t="shared" si="8"/>
        <v>0.5</v>
      </c>
      <c r="AF201" s="4">
        <v>104</v>
      </c>
      <c r="AG201" s="7">
        <f t="shared" si="9"/>
        <v>0.89655172413793105</v>
      </c>
      <c r="AH201" s="5">
        <v>57837.490384614997</v>
      </c>
      <c r="AI201" s="5">
        <v>58072.461538461997</v>
      </c>
      <c r="AJ201" s="5">
        <v>40003</v>
      </c>
      <c r="AK201" s="5">
        <v>92550</v>
      </c>
      <c r="AL201" s="2">
        <v>15.586538462</v>
      </c>
      <c r="AM201" s="2">
        <v>11.134615385</v>
      </c>
      <c r="AN201" s="2">
        <v>41.759615384999996</v>
      </c>
      <c r="AP201" s="4">
        <v>71</v>
      </c>
      <c r="AQ201" s="7">
        <f t="shared" si="10"/>
        <v>0.61206896551724133</v>
      </c>
      <c r="AR201" s="5">
        <v>56045.323943661999</v>
      </c>
      <c r="AS201" s="5">
        <v>56226.239436620002</v>
      </c>
      <c r="AT201" s="5">
        <v>40003</v>
      </c>
      <c r="AU201" s="5">
        <v>92550</v>
      </c>
      <c r="AV201" s="2">
        <v>14.887323944</v>
      </c>
      <c r="AW201" s="2">
        <v>10.169014085000001</v>
      </c>
      <c r="AX201" s="2">
        <v>41.704225352000002</v>
      </c>
      <c r="AZ201" s="4">
        <v>4</v>
      </c>
      <c r="BA201" s="7">
        <f t="shared" si="11"/>
        <v>3.4482758620689655E-2</v>
      </c>
      <c r="BB201" s="5">
        <v>69155.25</v>
      </c>
      <c r="BC201" s="5">
        <v>69155.25</v>
      </c>
      <c r="BD201" s="5">
        <v>54637</v>
      </c>
      <c r="BE201" s="5">
        <v>75819</v>
      </c>
      <c r="BF201" s="2">
        <v>20</v>
      </c>
      <c r="BG201" s="2">
        <v>18.25</v>
      </c>
      <c r="BH201" s="2">
        <v>43.25</v>
      </c>
    </row>
    <row r="202" spans="1:60" x14ac:dyDescent="0.4">
      <c r="A202" s="1" t="s">
        <v>244</v>
      </c>
      <c r="B202" s="1" t="s">
        <v>60</v>
      </c>
      <c r="C202" s="1" t="s">
        <v>460</v>
      </c>
      <c r="D202" s="1" t="s">
        <v>461</v>
      </c>
      <c r="E202" s="6">
        <v>762.6</v>
      </c>
      <c r="F202" s="6"/>
      <c r="G202" s="4">
        <v>65</v>
      </c>
      <c r="H202" s="4">
        <v>3</v>
      </c>
      <c r="I202" s="4">
        <v>0</v>
      </c>
      <c r="K202" s="4">
        <v>1</v>
      </c>
      <c r="L202" s="4">
        <v>1</v>
      </c>
      <c r="N202" s="5">
        <v>53032.261538462</v>
      </c>
      <c r="P202" s="5">
        <v>54439.6</v>
      </c>
      <c r="Q202" s="5">
        <v>36318</v>
      </c>
      <c r="R202" s="5">
        <v>69999</v>
      </c>
      <c r="T202" s="4">
        <v>5</v>
      </c>
      <c r="U202" s="5">
        <v>36318</v>
      </c>
      <c r="V202" s="5">
        <v>38844</v>
      </c>
      <c r="X202" s="2">
        <v>13.4</v>
      </c>
      <c r="Y202" s="2">
        <v>10.8</v>
      </c>
      <c r="AA202" s="2">
        <v>39.476923077000002</v>
      </c>
      <c r="AC202" s="4">
        <v>19</v>
      </c>
      <c r="AD202" s="7">
        <f t="shared" si="8"/>
        <v>0.29230769230769232</v>
      </c>
      <c r="AF202" s="4">
        <v>64</v>
      </c>
      <c r="AG202" s="7">
        <f t="shared" si="9"/>
        <v>0.98461538461538467</v>
      </c>
      <c r="AH202" s="5">
        <v>52855.125</v>
      </c>
      <c r="AI202" s="5">
        <v>54284.453125</v>
      </c>
      <c r="AJ202" s="5">
        <v>36318</v>
      </c>
      <c r="AK202" s="5">
        <v>69999</v>
      </c>
      <c r="AL202" s="2">
        <v>13.15625</v>
      </c>
      <c r="AM202" s="2">
        <v>10.53125</v>
      </c>
      <c r="AN202" s="2">
        <v>39.28125</v>
      </c>
      <c r="AP202" s="4">
        <v>41</v>
      </c>
      <c r="AQ202" s="7">
        <f t="shared" si="10"/>
        <v>0.63076923076923075</v>
      </c>
      <c r="AR202" s="5">
        <v>48943.317073170998</v>
      </c>
      <c r="AS202" s="5">
        <v>50662.268292683002</v>
      </c>
      <c r="AT202" s="5">
        <v>36318</v>
      </c>
      <c r="AU202" s="5">
        <v>65894</v>
      </c>
      <c r="AV202" s="2">
        <v>11.731707317</v>
      </c>
      <c r="AW202" s="2">
        <v>8.7560975610000007</v>
      </c>
      <c r="AX202" s="2">
        <v>38.926829267999999</v>
      </c>
      <c r="AZ202" s="4">
        <v>2</v>
      </c>
      <c r="BA202" s="7">
        <f t="shared" si="11"/>
        <v>3.0769230769230771E-2</v>
      </c>
      <c r="BB202" s="5">
        <v>69499.5</v>
      </c>
      <c r="BC202" s="5">
        <v>69499.5</v>
      </c>
      <c r="BD202" s="5">
        <v>69000</v>
      </c>
      <c r="BE202" s="5">
        <v>69999</v>
      </c>
      <c r="BF202" s="2">
        <v>19.5</v>
      </c>
      <c r="BG202" s="2">
        <v>17</v>
      </c>
      <c r="BH202" s="2">
        <v>50</v>
      </c>
    </row>
    <row r="203" spans="1:60" x14ac:dyDescent="0.4">
      <c r="A203" s="1" t="s">
        <v>148</v>
      </c>
      <c r="B203" s="1" t="s">
        <v>32</v>
      </c>
      <c r="C203" s="1" t="s">
        <v>462</v>
      </c>
      <c r="D203" s="1" t="s">
        <v>463</v>
      </c>
      <c r="E203" s="6">
        <v>806.5</v>
      </c>
      <c r="F203" s="6"/>
      <c r="G203" s="4">
        <v>63</v>
      </c>
      <c r="H203" s="4">
        <v>4</v>
      </c>
      <c r="I203" s="4">
        <v>1</v>
      </c>
      <c r="K203" s="4">
        <v>0</v>
      </c>
      <c r="L203" s="4">
        <v>0</v>
      </c>
      <c r="N203" s="5">
        <v>54516.650793651002</v>
      </c>
      <c r="P203" s="5">
        <v>56648.460317459998</v>
      </c>
      <c r="Q203" s="5">
        <v>37673</v>
      </c>
      <c r="R203" s="5">
        <v>85060</v>
      </c>
      <c r="T203" s="4">
        <v>0</v>
      </c>
      <c r="U203" s="5" t="s">
        <v>774</v>
      </c>
      <c r="V203" s="5" t="s">
        <v>774</v>
      </c>
      <c r="X203" s="2">
        <v>12.825396825</v>
      </c>
      <c r="Y203" s="2">
        <v>11.333333333000001</v>
      </c>
      <c r="AA203" s="2">
        <v>42.206349205999999</v>
      </c>
      <c r="AC203" s="4">
        <v>11</v>
      </c>
      <c r="AD203" s="7">
        <f t="shared" si="8"/>
        <v>0.17460317460317459</v>
      </c>
      <c r="AF203" s="4">
        <v>57</v>
      </c>
      <c r="AG203" s="7">
        <f t="shared" si="9"/>
        <v>0.90476190476190477</v>
      </c>
      <c r="AH203" s="5">
        <v>54015.701754385998</v>
      </c>
      <c r="AI203" s="5">
        <v>55675.508771929999</v>
      </c>
      <c r="AJ203" s="5">
        <v>37673</v>
      </c>
      <c r="AK203" s="5">
        <v>85060</v>
      </c>
      <c r="AL203" s="2">
        <v>12.403508772</v>
      </c>
      <c r="AM203" s="2">
        <v>10.824561404000001</v>
      </c>
      <c r="AN203" s="2">
        <v>41.754385964999997</v>
      </c>
      <c r="AP203" s="4">
        <v>41</v>
      </c>
      <c r="AQ203" s="7">
        <f t="shared" si="10"/>
        <v>0.65079365079365081</v>
      </c>
      <c r="AR203" s="5">
        <v>50791.682926829002</v>
      </c>
      <c r="AS203" s="5">
        <v>52580.634146340999</v>
      </c>
      <c r="AT203" s="5">
        <v>37673</v>
      </c>
      <c r="AU203" s="5">
        <v>85060</v>
      </c>
      <c r="AV203" s="2">
        <v>11.926829268000001</v>
      </c>
      <c r="AW203" s="2">
        <v>9.8536585369999994</v>
      </c>
      <c r="AX203" s="2">
        <v>40.902439024000003</v>
      </c>
      <c r="AZ203" s="4">
        <v>0</v>
      </c>
      <c r="BA203" s="7">
        <f t="shared" si="11"/>
        <v>0</v>
      </c>
      <c r="BB203" s="5" t="s">
        <v>774</v>
      </c>
      <c r="BC203" s="5" t="s">
        <v>774</v>
      </c>
      <c r="BD203" s="5" t="s">
        <v>774</v>
      </c>
      <c r="BE203" s="5" t="s">
        <v>774</v>
      </c>
      <c r="BF203" s="2" t="s">
        <v>774</v>
      </c>
      <c r="BG203" s="2" t="s">
        <v>774</v>
      </c>
      <c r="BH203" s="2" t="s">
        <v>774</v>
      </c>
    </row>
    <row r="204" spans="1:60" x14ac:dyDescent="0.4">
      <c r="A204" s="1" t="s">
        <v>109</v>
      </c>
      <c r="B204" s="1" t="s">
        <v>1</v>
      </c>
      <c r="C204" s="1" t="s">
        <v>464</v>
      </c>
      <c r="D204" s="1" t="s">
        <v>465</v>
      </c>
      <c r="E204" s="6">
        <v>469.1</v>
      </c>
      <c r="F204" s="6"/>
      <c r="G204" s="4">
        <v>44</v>
      </c>
      <c r="H204" s="4">
        <v>1</v>
      </c>
      <c r="I204" s="4">
        <v>0</v>
      </c>
      <c r="K204" s="4">
        <v>0</v>
      </c>
      <c r="L204" s="4">
        <v>0</v>
      </c>
      <c r="N204" s="5">
        <v>52853.454545455003</v>
      </c>
      <c r="P204" s="5">
        <v>56322.181818181998</v>
      </c>
      <c r="Q204" s="5">
        <v>42209</v>
      </c>
      <c r="R204" s="5">
        <v>86374</v>
      </c>
      <c r="T204" s="4">
        <v>0</v>
      </c>
      <c r="U204" s="5" t="s">
        <v>774</v>
      </c>
      <c r="V204" s="5" t="s">
        <v>774</v>
      </c>
      <c r="X204" s="2">
        <v>13.181818182000001</v>
      </c>
      <c r="Y204" s="2">
        <v>11.5</v>
      </c>
      <c r="AA204" s="2">
        <v>38.522727273000001</v>
      </c>
      <c r="AC204" s="4">
        <v>5</v>
      </c>
      <c r="AD204" s="7">
        <f t="shared" si="8"/>
        <v>0.11363636363636363</v>
      </c>
      <c r="AF204" s="4">
        <v>34</v>
      </c>
      <c r="AG204" s="7">
        <f t="shared" si="9"/>
        <v>0.77272727272727271</v>
      </c>
      <c r="AH204" s="5">
        <v>52099.058823528998</v>
      </c>
      <c r="AI204" s="5">
        <v>53853.235294118</v>
      </c>
      <c r="AJ204" s="5">
        <v>42209</v>
      </c>
      <c r="AK204" s="5">
        <v>72585</v>
      </c>
      <c r="AL204" s="2">
        <v>13.294117647</v>
      </c>
      <c r="AM204" s="2">
        <v>11.617647058999999</v>
      </c>
      <c r="AN204" s="2">
        <v>38.764705882000001</v>
      </c>
      <c r="AP204" s="4">
        <v>25</v>
      </c>
      <c r="AQ204" s="7">
        <f t="shared" si="10"/>
        <v>0.56818181818181823</v>
      </c>
      <c r="AR204" s="5">
        <v>50114.48</v>
      </c>
      <c r="AS204" s="5">
        <v>51910.96</v>
      </c>
      <c r="AT204" s="5">
        <v>42209</v>
      </c>
      <c r="AU204" s="5">
        <v>64698</v>
      </c>
      <c r="AV204" s="2">
        <v>12.64</v>
      </c>
      <c r="AW204" s="2">
        <v>10.84</v>
      </c>
      <c r="AX204" s="2">
        <v>37.880000000000003</v>
      </c>
      <c r="AZ204" s="4">
        <v>0</v>
      </c>
      <c r="BA204" s="7">
        <f t="shared" si="11"/>
        <v>0</v>
      </c>
      <c r="BB204" s="5" t="s">
        <v>774</v>
      </c>
      <c r="BC204" s="5" t="s">
        <v>774</v>
      </c>
      <c r="BD204" s="5" t="s">
        <v>774</v>
      </c>
      <c r="BE204" s="5" t="s">
        <v>774</v>
      </c>
      <c r="BF204" s="2" t="s">
        <v>774</v>
      </c>
      <c r="BG204" s="2" t="s">
        <v>774</v>
      </c>
      <c r="BH204" s="2" t="s">
        <v>774</v>
      </c>
    </row>
    <row r="205" spans="1:60" x14ac:dyDescent="0.4">
      <c r="A205" s="1" t="s">
        <v>42</v>
      </c>
      <c r="B205" s="1" t="s">
        <v>23</v>
      </c>
      <c r="C205" s="1" t="s">
        <v>466</v>
      </c>
      <c r="D205" s="1" t="s">
        <v>467</v>
      </c>
      <c r="E205" s="6">
        <v>969.2</v>
      </c>
      <c r="F205" s="6"/>
      <c r="G205" s="4">
        <v>82</v>
      </c>
      <c r="H205" s="4">
        <v>2</v>
      </c>
      <c r="I205" s="4">
        <v>1</v>
      </c>
      <c r="K205" s="4">
        <v>1</v>
      </c>
      <c r="L205" s="4">
        <v>1</v>
      </c>
      <c r="N205" s="5">
        <v>57434.951219511997</v>
      </c>
      <c r="P205" s="5">
        <v>60169.890243902002</v>
      </c>
      <c r="Q205" s="5">
        <v>40000</v>
      </c>
      <c r="R205" s="5">
        <v>90343</v>
      </c>
      <c r="T205" s="4">
        <v>2</v>
      </c>
      <c r="U205" s="5">
        <v>40000</v>
      </c>
      <c r="V205" s="5">
        <v>41400</v>
      </c>
      <c r="X205" s="2">
        <v>16.780487805</v>
      </c>
      <c r="Y205" s="2">
        <v>11.609756098</v>
      </c>
      <c r="AA205" s="2">
        <v>41.719512195</v>
      </c>
      <c r="AC205" s="4">
        <v>33</v>
      </c>
      <c r="AD205" s="7">
        <f t="shared" si="8"/>
        <v>0.40243902439024393</v>
      </c>
      <c r="AF205" s="4">
        <v>59</v>
      </c>
      <c r="AG205" s="7">
        <f t="shared" si="9"/>
        <v>0.71951219512195119</v>
      </c>
      <c r="AH205" s="5">
        <v>58000.966101694998</v>
      </c>
      <c r="AI205" s="5">
        <v>59167.508474576003</v>
      </c>
      <c r="AJ205" s="5">
        <v>40000</v>
      </c>
      <c r="AK205" s="5">
        <v>90343</v>
      </c>
      <c r="AL205" s="2">
        <v>16.593220338999998</v>
      </c>
      <c r="AM205" s="2">
        <v>11.406779661</v>
      </c>
      <c r="AN205" s="2">
        <v>41.762711864000003</v>
      </c>
      <c r="AP205" s="4">
        <v>49</v>
      </c>
      <c r="AQ205" s="7">
        <f t="shared" si="10"/>
        <v>0.59756097560975607</v>
      </c>
      <c r="AR205" s="5">
        <v>56774.448979592002</v>
      </c>
      <c r="AS205" s="5">
        <v>57834.244897958997</v>
      </c>
      <c r="AT205" s="5">
        <v>40000</v>
      </c>
      <c r="AU205" s="5">
        <v>74150</v>
      </c>
      <c r="AV205" s="2">
        <v>16.142857143000001</v>
      </c>
      <c r="AW205" s="2">
        <v>10.714285714000001</v>
      </c>
      <c r="AX205" s="2">
        <v>41.387755102</v>
      </c>
      <c r="AZ205" s="4">
        <v>1</v>
      </c>
      <c r="BA205" s="7">
        <f t="shared" si="11"/>
        <v>1.2195121951219513E-2</v>
      </c>
      <c r="BB205" s="5">
        <v>74345</v>
      </c>
      <c r="BC205" s="5">
        <v>74345</v>
      </c>
      <c r="BD205" s="5">
        <v>74345</v>
      </c>
      <c r="BE205" s="5">
        <v>74345</v>
      </c>
      <c r="BF205" s="2">
        <v>24</v>
      </c>
      <c r="BG205" s="2">
        <v>13</v>
      </c>
      <c r="BH205" s="2">
        <v>53</v>
      </c>
    </row>
    <row r="206" spans="1:60" x14ac:dyDescent="0.4">
      <c r="A206" s="1" t="s">
        <v>142</v>
      </c>
      <c r="B206" s="1" t="s">
        <v>19</v>
      </c>
      <c r="C206" s="1" t="s">
        <v>468</v>
      </c>
      <c r="D206" s="1" t="s">
        <v>469</v>
      </c>
      <c r="E206" s="6">
        <v>345.5</v>
      </c>
      <c r="F206" s="6"/>
      <c r="G206" s="4">
        <v>34</v>
      </c>
      <c r="H206" s="4">
        <v>3</v>
      </c>
      <c r="I206" s="4">
        <v>1</v>
      </c>
      <c r="K206" s="4">
        <v>0</v>
      </c>
      <c r="L206" s="4">
        <v>0</v>
      </c>
      <c r="N206" s="5">
        <v>48371.264705882</v>
      </c>
      <c r="P206" s="5">
        <v>49778.647058823997</v>
      </c>
      <c r="Q206" s="5">
        <v>38815</v>
      </c>
      <c r="R206" s="5">
        <v>84480</v>
      </c>
      <c r="T206" s="4">
        <v>0</v>
      </c>
      <c r="U206" s="5" t="s">
        <v>774</v>
      </c>
      <c r="V206" s="5" t="s">
        <v>774</v>
      </c>
      <c r="X206" s="2">
        <v>11.235294118000001</v>
      </c>
      <c r="Y206" s="2">
        <v>7.2647058820000003</v>
      </c>
      <c r="AA206" s="2">
        <v>41.117647058999999</v>
      </c>
      <c r="AC206" s="4">
        <v>3</v>
      </c>
      <c r="AD206" s="7">
        <f t="shared" si="8"/>
        <v>8.8235294117647065E-2</v>
      </c>
      <c r="AF206" s="4">
        <v>29</v>
      </c>
      <c r="AG206" s="7">
        <f t="shared" si="9"/>
        <v>0.8529411764705882</v>
      </c>
      <c r="AH206" s="5">
        <v>47365.275862069</v>
      </c>
      <c r="AI206" s="5">
        <v>48417.448275862</v>
      </c>
      <c r="AJ206" s="5">
        <v>38815</v>
      </c>
      <c r="AK206" s="5">
        <v>66545</v>
      </c>
      <c r="AL206" s="2">
        <v>11.241379309999999</v>
      </c>
      <c r="AM206" s="2">
        <v>7.6551724139999999</v>
      </c>
      <c r="AN206" s="2">
        <v>41.517241378999998</v>
      </c>
      <c r="AP206" s="4">
        <v>18</v>
      </c>
      <c r="AQ206" s="7">
        <f t="shared" si="10"/>
        <v>0.52941176470588236</v>
      </c>
      <c r="AR206" s="5">
        <v>46434.333333333001</v>
      </c>
      <c r="AS206" s="5">
        <v>47426</v>
      </c>
      <c r="AT206" s="5">
        <v>38815</v>
      </c>
      <c r="AU206" s="5">
        <v>66545</v>
      </c>
      <c r="AV206" s="2">
        <v>11.5</v>
      </c>
      <c r="AW206" s="2">
        <v>7.2222222220000001</v>
      </c>
      <c r="AX206" s="2">
        <v>44.5</v>
      </c>
      <c r="AZ206" s="4">
        <v>0</v>
      </c>
      <c r="BA206" s="7">
        <f t="shared" si="11"/>
        <v>0</v>
      </c>
      <c r="BB206" s="5" t="s">
        <v>774</v>
      </c>
      <c r="BC206" s="5" t="s">
        <v>774</v>
      </c>
      <c r="BD206" s="5" t="s">
        <v>774</v>
      </c>
      <c r="BE206" s="5" t="s">
        <v>774</v>
      </c>
      <c r="BF206" s="2" t="s">
        <v>774</v>
      </c>
      <c r="BG206" s="2" t="s">
        <v>774</v>
      </c>
      <c r="BH206" s="2" t="s">
        <v>774</v>
      </c>
    </row>
    <row r="207" spans="1:60" x14ac:dyDescent="0.4">
      <c r="A207" s="1" t="s">
        <v>470</v>
      </c>
      <c r="B207" s="1" t="s">
        <v>60</v>
      </c>
      <c r="C207" s="1" t="s">
        <v>471</v>
      </c>
      <c r="D207" s="1" t="s">
        <v>472</v>
      </c>
      <c r="E207" s="6">
        <v>211.6</v>
      </c>
      <c r="F207" s="6"/>
      <c r="G207" s="4">
        <v>20</v>
      </c>
      <c r="H207" s="4">
        <v>2</v>
      </c>
      <c r="I207" s="4">
        <v>2</v>
      </c>
      <c r="K207" s="4">
        <v>0</v>
      </c>
      <c r="L207" s="4">
        <v>0</v>
      </c>
      <c r="N207" s="5">
        <v>44456.25</v>
      </c>
      <c r="P207" s="5">
        <v>45674.2</v>
      </c>
      <c r="Q207" s="5">
        <v>39013</v>
      </c>
      <c r="R207" s="5">
        <v>53663</v>
      </c>
      <c r="T207" s="4">
        <v>0</v>
      </c>
      <c r="U207" s="5" t="s">
        <v>774</v>
      </c>
      <c r="V207" s="5" t="s">
        <v>774</v>
      </c>
      <c r="X207" s="2">
        <v>13.8</v>
      </c>
      <c r="Y207" s="2">
        <v>9.65</v>
      </c>
      <c r="AA207" s="2">
        <v>43.7</v>
      </c>
      <c r="AC207" s="4">
        <v>3</v>
      </c>
      <c r="AD207" s="7">
        <f t="shared" si="8"/>
        <v>0.15</v>
      </c>
      <c r="AF207" s="4">
        <v>18</v>
      </c>
      <c r="AG207" s="7">
        <f t="shared" si="9"/>
        <v>0.9</v>
      </c>
      <c r="AH207" s="5">
        <v>44838.833333333001</v>
      </c>
      <c r="AI207" s="5">
        <v>45509.166666666999</v>
      </c>
      <c r="AJ207" s="5">
        <v>39013</v>
      </c>
      <c r="AK207" s="5">
        <v>53663</v>
      </c>
      <c r="AL207" s="2">
        <v>14.5</v>
      </c>
      <c r="AM207" s="2">
        <v>10.111111111</v>
      </c>
      <c r="AN207" s="2">
        <v>44.777777778000001</v>
      </c>
      <c r="AP207" s="4">
        <v>11</v>
      </c>
      <c r="AQ207" s="7">
        <f t="shared" si="10"/>
        <v>0.55000000000000004</v>
      </c>
      <c r="AR207" s="5">
        <v>43550.727272727003</v>
      </c>
      <c r="AS207" s="5">
        <v>44315.454545455003</v>
      </c>
      <c r="AT207" s="5">
        <v>39013</v>
      </c>
      <c r="AU207" s="5">
        <v>49645</v>
      </c>
      <c r="AV207" s="2">
        <v>15.727272727000001</v>
      </c>
      <c r="AW207" s="2">
        <v>9.5454545450000001</v>
      </c>
      <c r="AX207" s="2">
        <v>44.363636364000001</v>
      </c>
      <c r="AZ207" s="4">
        <v>0</v>
      </c>
      <c r="BA207" s="7">
        <f t="shared" si="11"/>
        <v>0</v>
      </c>
      <c r="BB207" s="5" t="s">
        <v>774</v>
      </c>
      <c r="BC207" s="5" t="s">
        <v>774</v>
      </c>
      <c r="BD207" s="5" t="s">
        <v>774</v>
      </c>
      <c r="BE207" s="5" t="s">
        <v>774</v>
      </c>
      <c r="BF207" s="2" t="s">
        <v>774</v>
      </c>
      <c r="BG207" s="2" t="s">
        <v>774</v>
      </c>
      <c r="BH207" s="2" t="s">
        <v>774</v>
      </c>
    </row>
    <row r="208" spans="1:60" x14ac:dyDescent="0.4">
      <c r="A208" s="1" t="s">
        <v>201</v>
      </c>
      <c r="B208" s="1" t="s">
        <v>19</v>
      </c>
      <c r="C208" s="1" t="s">
        <v>473</v>
      </c>
      <c r="D208" s="1" t="s">
        <v>474</v>
      </c>
      <c r="E208" s="6">
        <v>194</v>
      </c>
      <c r="F208" s="6"/>
      <c r="G208" s="4">
        <v>10</v>
      </c>
      <c r="H208" s="4">
        <v>2</v>
      </c>
      <c r="I208" s="4">
        <v>0</v>
      </c>
      <c r="K208" s="4">
        <v>0</v>
      </c>
      <c r="L208" s="4">
        <v>0</v>
      </c>
      <c r="N208" s="5">
        <v>58534</v>
      </c>
      <c r="P208" s="5">
        <v>72562.8</v>
      </c>
      <c r="Q208" s="5">
        <v>52524</v>
      </c>
      <c r="R208" s="5">
        <v>85078</v>
      </c>
      <c r="T208" s="4">
        <v>0</v>
      </c>
      <c r="U208" s="5" t="s">
        <v>774</v>
      </c>
      <c r="V208" s="5" t="s">
        <v>774</v>
      </c>
      <c r="X208" s="2">
        <v>17.2</v>
      </c>
      <c r="Y208" s="2">
        <v>17</v>
      </c>
      <c r="AA208" s="2">
        <v>46</v>
      </c>
      <c r="AC208" s="4">
        <v>0</v>
      </c>
      <c r="AD208" s="7">
        <f t="shared" ref="AD208:AD271" si="12">AC208/G208</f>
        <v>0</v>
      </c>
      <c r="AF208" s="4">
        <v>10</v>
      </c>
      <c r="AG208" s="7">
        <f t="shared" ref="AG208:AG271" si="13">AF208/G208</f>
        <v>1</v>
      </c>
      <c r="AH208" s="5">
        <v>58534</v>
      </c>
      <c r="AI208" s="5">
        <v>72562.8</v>
      </c>
      <c r="AJ208" s="5">
        <v>52524</v>
      </c>
      <c r="AK208" s="5">
        <v>85078</v>
      </c>
      <c r="AL208" s="2">
        <v>17.2</v>
      </c>
      <c r="AM208" s="2">
        <v>17</v>
      </c>
      <c r="AN208" s="2">
        <v>46</v>
      </c>
      <c r="AP208" s="4">
        <v>6</v>
      </c>
      <c r="AQ208" s="7">
        <f t="shared" ref="AQ208:AQ271" si="14">AP208/G208</f>
        <v>0.6</v>
      </c>
      <c r="AR208" s="5">
        <v>56800.833333333001</v>
      </c>
      <c r="AS208" s="5">
        <v>70837.666666667006</v>
      </c>
      <c r="AT208" s="5">
        <v>52524</v>
      </c>
      <c r="AU208" s="5">
        <v>84282</v>
      </c>
      <c r="AV208" s="2">
        <v>17</v>
      </c>
      <c r="AW208" s="2">
        <v>17</v>
      </c>
      <c r="AX208" s="2">
        <v>47</v>
      </c>
      <c r="AZ208" s="4">
        <v>0</v>
      </c>
      <c r="BA208" s="7">
        <f t="shared" ref="BA208:BA271" si="15">AZ208/G208</f>
        <v>0</v>
      </c>
      <c r="BB208" s="5" t="s">
        <v>774</v>
      </c>
      <c r="BC208" s="5" t="s">
        <v>774</v>
      </c>
      <c r="BD208" s="5" t="s">
        <v>774</v>
      </c>
      <c r="BE208" s="5" t="s">
        <v>774</v>
      </c>
      <c r="BF208" s="2" t="s">
        <v>774</v>
      </c>
      <c r="BG208" s="2" t="s">
        <v>774</v>
      </c>
      <c r="BH208" s="2" t="s">
        <v>774</v>
      </c>
    </row>
    <row r="209" spans="1:60" x14ac:dyDescent="0.4">
      <c r="A209" s="1" t="s">
        <v>142</v>
      </c>
      <c r="B209" s="1" t="s">
        <v>19</v>
      </c>
      <c r="C209" s="1" t="s">
        <v>475</v>
      </c>
      <c r="D209" s="1" t="s">
        <v>476</v>
      </c>
      <c r="E209" s="6">
        <v>184.9</v>
      </c>
      <c r="F209" s="6"/>
      <c r="G209" s="4">
        <v>20</v>
      </c>
      <c r="H209" s="4">
        <v>5</v>
      </c>
      <c r="I209" s="4">
        <v>0</v>
      </c>
      <c r="K209" s="4">
        <v>0</v>
      </c>
      <c r="L209" s="4">
        <v>0</v>
      </c>
      <c r="N209" s="5">
        <v>45241.2</v>
      </c>
      <c r="P209" s="5">
        <v>46491.7</v>
      </c>
      <c r="Q209" s="5">
        <v>34596</v>
      </c>
      <c r="R209" s="5">
        <v>62472</v>
      </c>
      <c r="T209" s="4">
        <v>2</v>
      </c>
      <c r="U209" s="5">
        <v>35047</v>
      </c>
      <c r="V209" s="5">
        <v>36399</v>
      </c>
      <c r="X209" s="2">
        <v>11.5</v>
      </c>
      <c r="Y209" s="2">
        <v>8.25</v>
      </c>
      <c r="AA209" s="2">
        <v>41.25</v>
      </c>
      <c r="AC209" s="4">
        <v>2</v>
      </c>
      <c r="AD209" s="7">
        <f t="shared" si="12"/>
        <v>0.1</v>
      </c>
      <c r="AF209" s="4">
        <v>16</v>
      </c>
      <c r="AG209" s="7">
        <f t="shared" si="13"/>
        <v>0.8</v>
      </c>
      <c r="AH209" s="5">
        <v>44160.5625</v>
      </c>
      <c r="AI209" s="5">
        <v>44849.125</v>
      </c>
      <c r="AJ209" s="5">
        <v>34596</v>
      </c>
      <c r="AK209" s="5">
        <v>62472</v>
      </c>
      <c r="AL209" s="2">
        <v>10.5</v>
      </c>
      <c r="AM209" s="2">
        <v>6.875</v>
      </c>
      <c r="AN209" s="2">
        <v>41.625</v>
      </c>
      <c r="AP209" s="4">
        <v>5</v>
      </c>
      <c r="AQ209" s="7">
        <f t="shared" si="14"/>
        <v>0.25</v>
      </c>
      <c r="AR209" s="5">
        <v>37101.199999999997</v>
      </c>
      <c r="AS209" s="5">
        <v>38736.400000000001</v>
      </c>
      <c r="AT209" s="5">
        <v>34596</v>
      </c>
      <c r="AU209" s="5">
        <v>44513</v>
      </c>
      <c r="AV209" s="2">
        <v>3.4</v>
      </c>
      <c r="AW209" s="2">
        <v>1.6</v>
      </c>
      <c r="AX209" s="2">
        <v>32.200000000000003</v>
      </c>
      <c r="AZ209" s="4">
        <v>0</v>
      </c>
      <c r="BA209" s="7">
        <f t="shared" si="15"/>
        <v>0</v>
      </c>
      <c r="BB209" s="5" t="s">
        <v>774</v>
      </c>
      <c r="BC209" s="5" t="s">
        <v>774</v>
      </c>
      <c r="BD209" s="5" t="s">
        <v>774</v>
      </c>
      <c r="BE209" s="5" t="s">
        <v>774</v>
      </c>
      <c r="BF209" s="2" t="s">
        <v>774</v>
      </c>
      <c r="BG209" s="2" t="s">
        <v>774</v>
      </c>
      <c r="BH209" s="2" t="s">
        <v>774</v>
      </c>
    </row>
    <row r="210" spans="1:60" x14ac:dyDescent="0.4">
      <c r="A210" s="1" t="s">
        <v>234</v>
      </c>
      <c r="B210" s="1" t="s">
        <v>60</v>
      </c>
      <c r="C210" s="1" t="s">
        <v>477</v>
      </c>
      <c r="D210" s="1" t="s">
        <v>478</v>
      </c>
      <c r="E210" s="6">
        <v>598.29999999999995</v>
      </c>
      <c r="F210" s="6"/>
      <c r="G210" s="4">
        <v>52</v>
      </c>
      <c r="H210" s="4">
        <v>2</v>
      </c>
      <c r="I210" s="4">
        <v>0</v>
      </c>
      <c r="K210" s="4">
        <v>0</v>
      </c>
      <c r="L210" s="4">
        <v>0</v>
      </c>
      <c r="N210" s="5">
        <v>53522.038461538003</v>
      </c>
      <c r="P210" s="5">
        <v>55930.557692308001</v>
      </c>
      <c r="Q210" s="5">
        <v>38152</v>
      </c>
      <c r="R210" s="5">
        <v>81183</v>
      </c>
      <c r="T210" s="4">
        <v>5</v>
      </c>
      <c r="U210" s="5">
        <v>38839</v>
      </c>
      <c r="V210" s="5">
        <v>39743.4</v>
      </c>
      <c r="X210" s="2">
        <v>13.942307692</v>
      </c>
      <c r="Y210" s="2">
        <v>10.115384615</v>
      </c>
      <c r="AA210" s="2">
        <v>39.326923076999996</v>
      </c>
      <c r="AC210" s="4">
        <v>25</v>
      </c>
      <c r="AD210" s="7">
        <f t="shared" si="12"/>
        <v>0.48076923076923078</v>
      </c>
      <c r="AF210" s="4">
        <v>35</v>
      </c>
      <c r="AG210" s="7">
        <f t="shared" si="13"/>
        <v>0.67307692307692313</v>
      </c>
      <c r="AH210" s="5">
        <v>53490.657142857002</v>
      </c>
      <c r="AI210" s="5">
        <v>54107.485714285998</v>
      </c>
      <c r="AJ210" s="5">
        <v>38152</v>
      </c>
      <c r="AK210" s="5">
        <v>79152</v>
      </c>
      <c r="AL210" s="2">
        <v>13.971428571000001</v>
      </c>
      <c r="AM210" s="2">
        <v>9.7428571430000002</v>
      </c>
      <c r="AN210" s="2">
        <v>40.142857143000001</v>
      </c>
      <c r="AP210" s="4">
        <v>23</v>
      </c>
      <c r="AQ210" s="7">
        <f t="shared" si="14"/>
        <v>0.44230769230769229</v>
      </c>
      <c r="AR210" s="5">
        <v>50388.652173912997</v>
      </c>
      <c r="AS210" s="5">
        <v>51327.304347826001</v>
      </c>
      <c r="AT210" s="5">
        <v>38152</v>
      </c>
      <c r="AU210" s="5">
        <v>67636</v>
      </c>
      <c r="AV210" s="2">
        <v>12.434782609000001</v>
      </c>
      <c r="AW210" s="2">
        <v>7.1304347830000001</v>
      </c>
      <c r="AX210" s="2">
        <v>38.565217390999997</v>
      </c>
      <c r="AZ210" s="4">
        <v>2</v>
      </c>
      <c r="BA210" s="7">
        <f t="shared" si="15"/>
        <v>3.8461538461538464E-2</v>
      </c>
      <c r="BB210" s="5">
        <v>70354.5</v>
      </c>
      <c r="BC210" s="5">
        <v>70354.5</v>
      </c>
      <c r="BD210" s="5">
        <v>61557</v>
      </c>
      <c r="BE210" s="5">
        <v>79152</v>
      </c>
      <c r="BF210" s="2">
        <v>18</v>
      </c>
      <c r="BG210" s="2">
        <v>18</v>
      </c>
      <c r="BH210" s="2">
        <v>46.5</v>
      </c>
    </row>
    <row r="211" spans="1:60" x14ac:dyDescent="0.4">
      <c r="A211" s="1" t="s">
        <v>479</v>
      </c>
      <c r="B211" s="1" t="s">
        <v>19</v>
      </c>
      <c r="C211" s="1" t="s">
        <v>480</v>
      </c>
      <c r="D211" s="1" t="s">
        <v>481</v>
      </c>
      <c r="E211" s="6">
        <v>1791.9</v>
      </c>
      <c r="F211" s="6"/>
      <c r="G211" s="4">
        <v>156</v>
      </c>
      <c r="H211" s="4">
        <v>2</v>
      </c>
      <c r="I211" s="4">
        <v>2</v>
      </c>
      <c r="K211" s="4">
        <v>0</v>
      </c>
      <c r="L211" s="4">
        <v>0</v>
      </c>
      <c r="N211" s="5">
        <v>60926.410256410003</v>
      </c>
      <c r="P211" s="5">
        <v>61900.987179486998</v>
      </c>
      <c r="Q211" s="5">
        <v>40101</v>
      </c>
      <c r="R211" s="5">
        <v>94774</v>
      </c>
      <c r="T211" s="4">
        <v>18</v>
      </c>
      <c r="U211" s="5">
        <v>47879.888888889</v>
      </c>
      <c r="V211" s="5">
        <v>48543.833333333001</v>
      </c>
      <c r="X211" s="2">
        <v>12.089743589999999</v>
      </c>
      <c r="Y211" s="2">
        <v>10.192307692</v>
      </c>
      <c r="AA211" s="2">
        <v>41.980769230999996</v>
      </c>
      <c r="AC211" s="4">
        <v>71</v>
      </c>
      <c r="AD211" s="7">
        <f t="shared" si="12"/>
        <v>0.45512820512820512</v>
      </c>
      <c r="AF211" s="4">
        <v>130</v>
      </c>
      <c r="AG211" s="7">
        <f t="shared" si="13"/>
        <v>0.83333333333333337</v>
      </c>
      <c r="AH211" s="5">
        <v>61209.469230768998</v>
      </c>
      <c r="AI211" s="5">
        <v>61562.738461538</v>
      </c>
      <c r="AJ211" s="5">
        <v>40101</v>
      </c>
      <c r="AK211" s="5">
        <v>83161</v>
      </c>
      <c r="AL211" s="2">
        <v>12.223076923000001</v>
      </c>
      <c r="AM211" s="2">
        <v>10.307692308</v>
      </c>
      <c r="AN211" s="2">
        <v>42.884615384999996</v>
      </c>
      <c r="AP211" s="4">
        <v>70</v>
      </c>
      <c r="AQ211" s="7">
        <f t="shared" si="14"/>
        <v>0.44871794871794873</v>
      </c>
      <c r="AR211" s="5">
        <v>55738.371428571001</v>
      </c>
      <c r="AS211" s="5">
        <v>56283.357142856999</v>
      </c>
      <c r="AT211" s="5">
        <v>40101</v>
      </c>
      <c r="AU211" s="5">
        <v>80435</v>
      </c>
      <c r="AV211" s="2">
        <v>9.1</v>
      </c>
      <c r="AW211" s="2">
        <v>7.8428571429999998</v>
      </c>
      <c r="AX211" s="2">
        <v>41.057142857000002</v>
      </c>
      <c r="AZ211" s="4">
        <v>4</v>
      </c>
      <c r="BA211" s="7">
        <f t="shared" si="15"/>
        <v>2.564102564102564E-2</v>
      </c>
      <c r="BB211" s="5">
        <v>73449.25</v>
      </c>
      <c r="BC211" s="5">
        <v>73449.25</v>
      </c>
      <c r="BD211" s="5">
        <v>69400</v>
      </c>
      <c r="BE211" s="5">
        <v>78664</v>
      </c>
      <c r="BF211" s="2">
        <v>15.75</v>
      </c>
      <c r="BG211" s="2">
        <v>12.25</v>
      </c>
      <c r="BH211" s="2">
        <v>41.5</v>
      </c>
    </row>
    <row r="212" spans="1:60" x14ac:dyDescent="0.4">
      <c r="A212" s="1" t="s">
        <v>22</v>
      </c>
      <c r="B212" s="1" t="s">
        <v>23</v>
      </c>
      <c r="C212" s="1" t="s">
        <v>482</v>
      </c>
      <c r="D212" s="1" t="s">
        <v>483</v>
      </c>
      <c r="E212" s="6">
        <v>1111.2</v>
      </c>
      <c r="F212" s="6"/>
      <c r="G212" s="4">
        <v>101</v>
      </c>
      <c r="H212" s="4">
        <v>2</v>
      </c>
      <c r="I212" s="4">
        <v>0</v>
      </c>
      <c r="K212" s="4">
        <v>0</v>
      </c>
      <c r="L212" s="4">
        <v>0</v>
      </c>
      <c r="N212" s="5">
        <v>64667.336633662999</v>
      </c>
      <c r="P212" s="5">
        <v>72482.00990099</v>
      </c>
      <c r="Q212" s="5">
        <v>46994</v>
      </c>
      <c r="R212" s="5">
        <v>97401</v>
      </c>
      <c r="T212" s="4">
        <v>3</v>
      </c>
      <c r="U212" s="5">
        <v>43271.333333333001</v>
      </c>
      <c r="V212" s="5">
        <v>49271.333333333001</v>
      </c>
      <c r="X212" s="2">
        <v>15.089108911</v>
      </c>
      <c r="Y212" s="2">
        <v>10.663366336999999</v>
      </c>
      <c r="AA212" s="2">
        <v>41.455445545000003</v>
      </c>
      <c r="AC212" s="4">
        <v>64</v>
      </c>
      <c r="AD212" s="7">
        <f t="shared" si="12"/>
        <v>0.63366336633663367</v>
      </c>
      <c r="AF212" s="4">
        <v>83</v>
      </c>
      <c r="AG212" s="7">
        <f t="shared" si="13"/>
        <v>0.82178217821782173</v>
      </c>
      <c r="AH212" s="5">
        <v>64306.253012048001</v>
      </c>
      <c r="AI212" s="5">
        <v>71189.915662650994</v>
      </c>
      <c r="AJ212" s="5">
        <v>46994</v>
      </c>
      <c r="AK212" s="5">
        <v>97401</v>
      </c>
      <c r="AL212" s="2">
        <v>14.409638554000001</v>
      </c>
      <c r="AM212" s="2">
        <v>9.9759036139999999</v>
      </c>
      <c r="AN212" s="2">
        <v>40.734939759</v>
      </c>
      <c r="AP212" s="4">
        <v>60</v>
      </c>
      <c r="AQ212" s="7">
        <f t="shared" si="14"/>
        <v>0.59405940594059403</v>
      </c>
      <c r="AR212" s="5">
        <v>60952.75</v>
      </c>
      <c r="AS212" s="5">
        <v>67591.733333333003</v>
      </c>
      <c r="AT212" s="5">
        <v>46994</v>
      </c>
      <c r="AU212" s="5">
        <v>91675</v>
      </c>
      <c r="AV212" s="2">
        <v>13.15</v>
      </c>
      <c r="AW212" s="2">
        <v>8.5333333329999999</v>
      </c>
      <c r="AX212" s="2">
        <v>39.983333332999997</v>
      </c>
      <c r="AZ212" s="4">
        <v>4</v>
      </c>
      <c r="BA212" s="7">
        <f t="shared" si="15"/>
        <v>3.9603960396039604E-2</v>
      </c>
      <c r="BB212" s="5">
        <v>80901.25</v>
      </c>
      <c r="BC212" s="5">
        <v>87798.5</v>
      </c>
      <c r="BD212" s="5">
        <v>77870</v>
      </c>
      <c r="BE212" s="5">
        <v>97401</v>
      </c>
      <c r="BF212" s="2">
        <v>18</v>
      </c>
      <c r="BG212" s="2">
        <v>13.25</v>
      </c>
      <c r="BH212" s="2">
        <v>43.75</v>
      </c>
    </row>
    <row r="213" spans="1:60" x14ac:dyDescent="0.4">
      <c r="A213" s="1" t="s">
        <v>177</v>
      </c>
      <c r="B213" s="1" t="s">
        <v>60</v>
      </c>
      <c r="C213" s="1" t="s">
        <v>484</v>
      </c>
      <c r="D213" s="1" t="s">
        <v>485</v>
      </c>
      <c r="E213" s="6">
        <v>221.8</v>
      </c>
      <c r="F213" s="6"/>
      <c r="G213" s="4">
        <v>26</v>
      </c>
      <c r="H213" s="4">
        <v>4</v>
      </c>
      <c r="I213" s="4">
        <v>0</v>
      </c>
      <c r="K213" s="4">
        <v>0</v>
      </c>
      <c r="L213" s="4">
        <v>0</v>
      </c>
      <c r="N213" s="5">
        <v>48157.269230769001</v>
      </c>
      <c r="P213" s="5">
        <v>48842.115384614997</v>
      </c>
      <c r="Q213" s="5">
        <v>34550</v>
      </c>
      <c r="R213" s="5">
        <v>61550</v>
      </c>
      <c r="T213" s="4">
        <v>1</v>
      </c>
      <c r="U213" s="5">
        <v>40950</v>
      </c>
      <c r="V213" s="5">
        <v>42375</v>
      </c>
      <c r="X213" s="2">
        <v>13.038461538</v>
      </c>
      <c r="Y213" s="2">
        <v>8.115384615</v>
      </c>
      <c r="AA213" s="2">
        <v>41.346153846</v>
      </c>
      <c r="AC213" s="4">
        <v>2</v>
      </c>
      <c r="AD213" s="7">
        <f t="shared" si="12"/>
        <v>7.6923076923076927E-2</v>
      </c>
      <c r="AF213" s="4">
        <v>22</v>
      </c>
      <c r="AG213" s="7">
        <f t="shared" si="13"/>
        <v>0.84615384615384615</v>
      </c>
      <c r="AH213" s="5">
        <v>48420.454545455003</v>
      </c>
      <c r="AI213" s="5">
        <v>48875.272727272997</v>
      </c>
      <c r="AJ213" s="5">
        <v>34550</v>
      </c>
      <c r="AK213" s="5">
        <v>61550</v>
      </c>
      <c r="AL213" s="2">
        <v>12.863636364</v>
      </c>
      <c r="AM213" s="2">
        <v>8.2272727270000008</v>
      </c>
      <c r="AN213" s="2">
        <v>40.818181817999999</v>
      </c>
      <c r="AP213" s="4">
        <v>13</v>
      </c>
      <c r="AQ213" s="7">
        <f t="shared" si="14"/>
        <v>0.5</v>
      </c>
      <c r="AR213" s="5">
        <v>45823.076923077002</v>
      </c>
      <c r="AS213" s="5">
        <v>46592.769230769001</v>
      </c>
      <c r="AT213" s="5">
        <v>34550</v>
      </c>
      <c r="AU213" s="5">
        <v>51550</v>
      </c>
      <c r="AV213" s="2">
        <v>14.923076923</v>
      </c>
      <c r="AW213" s="2">
        <v>10.307692308</v>
      </c>
      <c r="AX213" s="2">
        <v>43.692307692</v>
      </c>
      <c r="AZ213" s="4">
        <v>1</v>
      </c>
      <c r="BA213" s="7">
        <f t="shared" si="15"/>
        <v>3.8461538461538464E-2</v>
      </c>
      <c r="BB213" s="5">
        <v>44100</v>
      </c>
      <c r="BC213" s="5">
        <v>44100</v>
      </c>
      <c r="BD213" s="5">
        <v>44100</v>
      </c>
      <c r="BE213" s="5">
        <v>44100</v>
      </c>
      <c r="BF213" s="2">
        <v>18</v>
      </c>
      <c r="BG213" s="2">
        <v>18</v>
      </c>
      <c r="BH213" s="2">
        <v>49</v>
      </c>
    </row>
    <row r="214" spans="1:60" x14ac:dyDescent="0.4">
      <c r="A214" s="1" t="s">
        <v>486</v>
      </c>
      <c r="B214" s="1" t="s">
        <v>46</v>
      </c>
      <c r="C214" s="1" t="s">
        <v>487</v>
      </c>
      <c r="D214" s="1" t="s">
        <v>488</v>
      </c>
      <c r="E214" s="6">
        <v>4574.8</v>
      </c>
      <c r="F214" s="6"/>
      <c r="G214" s="4">
        <v>333</v>
      </c>
      <c r="H214" s="4">
        <v>7</v>
      </c>
      <c r="I214" s="4">
        <v>3</v>
      </c>
      <c r="K214" s="4">
        <v>0</v>
      </c>
      <c r="L214" s="4">
        <v>0</v>
      </c>
      <c r="N214" s="5">
        <v>58545.243243243</v>
      </c>
      <c r="P214" s="5">
        <v>59928.321321320997</v>
      </c>
      <c r="Q214" s="5">
        <v>36319</v>
      </c>
      <c r="R214" s="5">
        <v>89650</v>
      </c>
      <c r="T214" s="4">
        <v>35</v>
      </c>
      <c r="U214" s="5">
        <v>47178.771428571003</v>
      </c>
      <c r="V214" s="5">
        <v>47881.628571428999</v>
      </c>
      <c r="X214" s="2">
        <v>11.777777778000001</v>
      </c>
      <c r="Y214" s="2">
        <v>11.744744745</v>
      </c>
      <c r="AA214" s="2">
        <v>41.546546546999998</v>
      </c>
      <c r="AC214" s="4">
        <v>147</v>
      </c>
      <c r="AD214" s="7">
        <f t="shared" si="12"/>
        <v>0.44144144144144143</v>
      </c>
      <c r="AF214" s="4">
        <v>279</v>
      </c>
      <c r="AG214" s="7">
        <f t="shared" si="13"/>
        <v>0.83783783783783783</v>
      </c>
      <c r="AH214" s="5">
        <v>58040.652329748998</v>
      </c>
      <c r="AI214" s="5">
        <v>58720.154121863998</v>
      </c>
      <c r="AJ214" s="5">
        <v>36319</v>
      </c>
      <c r="AK214" s="5">
        <v>83344</v>
      </c>
      <c r="AL214" s="2">
        <v>11.616487455</v>
      </c>
      <c r="AM214" s="2">
        <v>11.577060932</v>
      </c>
      <c r="AN214" s="2">
        <v>41.537634408999999</v>
      </c>
      <c r="AP214" s="4">
        <v>242</v>
      </c>
      <c r="AQ214" s="7">
        <f t="shared" si="14"/>
        <v>0.72672672672672678</v>
      </c>
      <c r="AR214" s="5">
        <v>56781.466942149003</v>
      </c>
      <c r="AS214" s="5">
        <v>57482.772727272997</v>
      </c>
      <c r="AT214" s="5">
        <v>36319</v>
      </c>
      <c r="AU214" s="5">
        <v>83344</v>
      </c>
      <c r="AV214" s="2">
        <v>11.169421487999999</v>
      </c>
      <c r="AW214" s="2">
        <v>11.128099174000001</v>
      </c>
      <c r="AX214" s="2">
        <v>41.400826446000004</v>
      </c>
      <c r="AZ214" s="4">
        <v>15</v>
      </c>
      <c r="BA214" s="7">
        <f t="shared" si="15"/>
        <v>4.5045045045045043E-2</v>
      </c>
      <c r="BB214" s="5">
        <v>67701.733333333003</v>
      </c>
      <c r="BC214" s="5">
        <v>68596.733333333003</v>
      </c>
      <c r="BD214" s="5">
        <v>44535</v>
      </c>
      <c r="BE214" s="5">
        <v>83190</v>
      </c>
      <c r="BF214" s="2">
        <v>16.466666666999998</v>
      </c>
      <c r="BG214" s="2">
        <v>16.399999999999999</v>
      </c>
      <c r="BH214" s="2">
        <v>42.066666667</v>
      </c>
    </row>
    <row r="215" spans="1:60" x14ac:dyDescent="0.4">
      <c r="A215" s="1" t="s">
        <v>489</v>
      </c>
      <c r="B215" s="1" t="s">
        <v>1</v>
      </c>
      <c r="C215" s="1" t="s">
        <v>490</v>
      </c>
      <c r="D215" s="1" t="s">
        <v>491</v>
      </c>
      <c r="E215" s="6">
        <v>592.6</v>
      </c>
      <c r="F215" s="6"/>
      <c r="G215" s="4">
        <v>49</v>
      </c>
      <c r="H215" s="4">
        <v>0</v>
      </c>
      <c r="I215" s="4">
        <v>0</v>
      </c>
      <c r="K215" s="4">
        <v>0</v>
      </c>
      <c r="L215" s="4">
        <v>0</v>
      </c>
      <c r="N215" s="5">
        <v>61759.183673469</v>
      </c>
      <c r="P215" s="5">
        <v>63929.836734693999</v>
      </c>
      <c r="Q215" s="5">
        <v>44299</v>
      </c>
      <c r="R215" s="5">
        <v>85312</v>
      </c>
      <c r="T215" s="4">
        <v>1</v>
      </c>
      <c r="U215" s="5">
        <v>44299</v>
      </c>
      <c r="V215" s="5">
        <v>44299</v>
      </c>
      <c r="X215" s="2">
        <v>13.469387755</v>
      </c>
      <c r="Y215" s="2">
        <v>11.224489796</v>
      </c>
      <c r="AA215" s="2">
        <v>40.204081633000001</v>
      </c>
      <c r="AC215" s="4">
        <v>9</v>
      </c>
      <c r="AD215" s="7">
        <f t="shared" si="12"/>
        <v>0.18367346938775511</v>
      </c>
      <c r="AF215" s="4">
        <v>36</v>
      </c>
      <c r="AG215" s="7">
        <f t="shared" si="13"/>
        <v>0.73469387755102045</v>
      </c>
      <c r="AH215" s="5">
        <v>59901.777777777999</v>
      </c>
      <c r="AI215" s="5">
        <v>61284.083333333001</v>
      </c>
      <c r="AJ215" s="5">
        <v>44299</v>
      </c>
      <c r="AK215" s="5">
        <v>85312</v>
      </c>
      <c r="AL215" s="2">
        <v>12.361111111</v>
      </c>
      <c r="AM215" s="2">
        <v>10.444444444</v>
      </c>
      <c r="AN215" s="2">
        <v>39.583333332999999</v>
      </c>
      <c r="AP215" s="4">
        <v>31</v>
      </c>
      <c r="AQ215" s="7">
        <f t="shared" si="14"/>
        <v>0.63265306122448983</v>
      </c>
      <c r="AR215" s="5">
        <v>58889.129032258003</v>
      </c>
      <c r="AS215" s="5">
        <v>60119.290322581001</v>
      </c>
      <c r="AT215" s="5">
        <v>44299</v>
      </c>
      <c r="AU215" s="5">
        <v>78570</v>
      </c>
      <c r="AV215" s="2">
        <v>12.193548387</v>
      </c>
      <c r="AW215" s="2">
        <v>10.096774194</v>
      </c>
      <c r="AX215" s="2">
        <v>39.774193548</v>
      </c>
      <c r="AZ215" s="4">
        <v>0</v>
      </c>
      <c r="BA215" s="7">
        <f t="shared" si="15"/>
        <v>0</v>
      </c>
      <c r="BB215" s="5" t="s">
        <v>774</v>
      </c>
      <c r="BC215" s="5" t="s">
        <v>774</v>
      </c>
      <c r="BD215" s="5" t="s">
        <v>774</v>
      </c>
      <c r="BE215" s="5" t="s">
        <v>774</v>
      </c>
      <c r="BF215" s="2" t="s">
        <v>774</v>
      </c>
      <c r="BG215" s="2" t="s">
        <v>774</v>
      </c>
      <c r="BH215" s="2" t="s">
        <v>774</v>
      </c>
    </row>
    <row r="216" spans="1:60" x14ac:dyDescent="0.4">
      <c r="A216" s="1" t="s">
        <v>39</v>
      </c>
      <c r="B216" s="1" t="s">
        <v>5</v>
      </c>
      <c r="C216" s="1" t="s">
        <v>492</v>
      </c>
      <c r="D216" s="1" t="s">
        <v>493</v>
      </c>
      <c r="E216" s="6">
        <v>1399.4</v>
      </c>
      <c r="F216" s="6"/>
      <c r="G216" s="4">
        <v>112</v>
      </c>
      <c r="H216" s="4">
        <v>2</v>
      </c>
      <c r="I216" s="4">
        <v>0</v>
      </c>
      <c r="K216" s="4">
        <v>1</v>
      </c>
      <c r="L216" s="4">
        <v>1</v>
      </c>
      <c r="N216" s="5">
        <v>64510.75</v>
      </c>
      <c r="P216" s="5">
        <v>66446.196428570998</v>
      </c>
      <c r="Q216" s="5">
        <v>43175</v>
      </c>
      <c r="R216" s="5">
        <v>90719</v>
      </c>
      <c r="T216" s="4">
        <v>2</v>
      </c>
      <c r="U216" s="5">
        <v>43175.5</v>
      </c>
      <c r="V216" s="5">
        <v>45513.5</v>
      </c>
      <c r="X216" s="2">
        <v>14.589285714000001</v>
      </c>
      <c r="Y216" s="2">
        <v>10.169642856999999</v>
      </c>
      <c r="AA216" s="2">
        <v>40.928571429000002</v>
      </c>
      <c r="AC216" s="4">
        <v>25</v>
      </c>
      <c r="AD216" s="7">
        <f t="shared" si="12"/>
        <v>0.22321428571428573</v>
      </c>
      <c r="AF216" s="4">
        <v>92</v>
      </c>
      <c r="AG216" s="7">
        <f t="shared" si="13"/>
        <v>0.8214285714285714</v>
      </c>
      <c r="AH216" s="5">
        <v>65034.565217390998</v>
      </c>
      <c r="AI216" s="5">
        <v>65886.956521739005</v>
      </c>
      <c r="AJ216" s="5">
        <v>43175</v>
      </c>
      <c r="AK216" s="5">
        <v>90672</v>
      </c>
      <c r="AL216" s="2">
        <v>15.097826087</v>
      </c>
      <c r="AM216" s="2">
        <v>10.467391304</v>
      </c>
      <c r="AN216" s="2">
        <v>41.391304347999998</v>
      </c>
      <c r="AP216" s="4">
        <v>61</v>
      </c>
      <c r="AQ216" s="7">
        <f t="shared" si="14"/>
        <v>0.5446428571428571</v>
      </c>
      <c r="AR216" s="5">
        <v>62866.295081967</v>
      </c>
      <c r="AS216" s="5">
        <v>63566.508196720999</v>
      </c>
      <c r="AT216" s="5">
        <v>43175</v>
      </c>
      <c r="AU216" s="5">
        <v>86552</v>
      </c>
      <c r="AV216" s="2">
        <v>15.409836066</v>
      </c>
      <c r="AW216" s="2">
        <v>10.491803279000001</v>
      </c>
      <c r="AX216" s="2">
        <v>42.704918032999998</v>
      </c>
      <c r="AZ216" s="4">
        <v>0</v>
      </c>
      <c r="BA216" s="7">
        <f t="shared" si="15"/>
        <v>0</v>
      </c>
      <c r="BB216" s="5" t="s">
        <v>774</v>
      </c>
      <c r="BC216" s="5" t="s">
        <v>774</v>
      </c>
      <c r="BD216" s="5" t="s">
        <v>774</v>
      </c>
      <c r="BE216" s="5" t="s">
        <v>774</v>
      </c>
      <c r="BF216" s="2" t="s">
        <v>774</v>
      </c>
      <c r="BG216" s="2" t="s">
        <v>774</v>
      </c>
      <c r="BH216" s="2" t="s">
        <v>774</v>
      </c>
    </row>
    <row r="217" spans="1:60" x14ac:dyDescent="0.4">
      <c r="A217" s="1" t="s">
        <v>5</v>
      </c>
      <c r="B217" s="1" t="s">
        <v>15</v>
      </c>
      <c r="C217" s="1" t="s">
        <v>494</v>
      </c>
      <c r="D217" s="1" t="s">
        <v>495</v>
      </c>
      <c r="E217" s="6">
        <v>495.9</v>
      </c>
      <c r="F217" s="6"/>
      <c r="G217" s="4">
        <v>43</v>
      </c>
      <c r="H217" s="4">
        <v>3</v>
      </c>
      <c r="I217" s="4">
        <v>0</v>
      </c>
      <c r="K217" s="4">
        <v>0</v>
      </c>
      <c r="L217" s="4">
        <v>0</v>
      </c>
      <c r="N217" s="5">
        <v>57235.976744186002</v>
      </c>
      <c r="P217" s="5">
        <v>59555.23255814</v>
      </c>
      <c r="Q217" s="5">
        <v>40000</v>
      </c>
      <c r="R217" s="5">
        <v>85276</v>
      </c>
      <c r="T217" s="4">
        <v>5</v>
      </c>
      <c r="U217" s="5">
        <v>47545.4</v>
      </c>
      <c r="V217" s="5">
        <v>49330</v>
      </c>
      <c r="X217" s="2">
        <v>13.930232558</v>
      </c>
      <c r="Y217" s="2">
        <v>9.3255813950000004</v>
      </c>
      <c r="AA217" s="2">
        <v>41.186046511999997</v>
      </c>
      <c r="AC217" s="4">
        <v>16</v>
      </c>
      <c r="AD217" s="7">
        <f t="shared" si="12"/>
        <v>0.37209302325581395</v>
      </c>
      <c r="AF217" s="4">
        <v>32</v>
      </c>
      <c r="AG217" s="7">
        <f t="shared" si="13"/>
        <v>0.7441860465116279</v>
      </c>
      <c r="AH217" s="5">
        <v>57535.21875</v>
      </c>
      <c r="AI217" s="5">
        <v>58365.6875</v>
      </c>
      <c r="AJ217" s="5">
        <v>40000</v>
      </c>
      <c r="AK217" s="5">
        <v>85276</v>
      </c>
      <c r="AL217" s="2">
        <v>12.6875</v>
      </c>
      <c r="AM217" s="2">
        <v>8.125</v>
      </c>
      <c r="AN217" s="2">
        <v>41.15625</v>
      </c>
      <c r="AP217" s="4">
        <v>20</v>
      </c>
      <c r="AQ217" s="7">
        <f t="shared" si="14"/>
        <v>0.46511627906976744</v>
      </c>
      <c r="AR217" s="5">
        <v>54085</v>
      </c>
      <c r="AS217" s="5">
        <v>55165.85</v>
      </c>
      <c r="AT217" s="5">
        <v>40000</v>
      </c>
      <c r="AU217" s="5">
        <v>85276</v>
      </c>
      <c r="AV217" s="2">
        <v>9</v>
      </c>
      <c r="AW217" s="2">
        <v>5.6</v>
      </c>
      <c r="AX217" s="2">
        <v>37.75</v>
      </c>
      <c r="AZ217" s="4">
        <v>0</v>
      </c>
      <c r="BA217" s="7">
        <f t="shared" si="15"/>
        <v>0</v>
      </c>
      <c r="BB217" s="5" t="s">
        <v>774</v>
      </c>
      <c r="BC217" s="5" t="s">
        <v>774</v>
      </c>
      <c r="BD217" s="5" t="s">
        <v>774</v>
      </c>
      <c r="BE217" s="5" t="s">
        <v>774</v>
      </c>
      <c r="BF217" s="2" t="s">
        <v>774</v>
      </c>
      <c r="BG217" s="2" t="s">
        <v>774</v>
      </c>
      <c r="BH217" s="2" t="s">
        <v>774</v>
      </c>
    </row>
    <row r="218" spans="1:60" x14ac:dyDescent="0.4">
      <c r="A218" s="1" t="s">
        <v>489</v>
      </c>
      <c r="B218" s="1" t="s">
        <v>32</v>
      </c>
      <c r="C218" s="1" t="s">
        <v>496</v>
      </c>
      <c r="D218" s="1" t="s">
        <v>497</v>
      </c>
      <c r="E218" s="6">
        <v>930</v>
      </c>
      <c r="F218" s="6"/>
      <c r="G218" s="4">
        <v>79</v>
      </c>
      <c r="H218" s="4">
        <v>4</v>
      </c>
      <c r="I218" s="4">
        <v>0</v>
      </c>
      <c r="K218" s="4">
        <v>1</v>
      </c>
      <c r="L218" s="4">
        <v>1</v>
      </c>
      <c r="N218" s="5">
        <v>56301.037974683997</v>
      </c>
      <c r="P218" s="5">
        <v>58358.050632910999</v>
      </c>
      <c r="Q218" s="5">
        <v>35105</v>
      </c>
      <c r="R218" s="5">
        <v>89495</v>
      </c>
      <c r="T218" s="4">
        <v>2</v>
      </c>
      <c r="U218" s="5">
        <v>35105</v>
      </c>
      <c r="V218" s="5">
        <v>35105</v>
      </c>
      <c r="X218" s="2">
        <v>15.683544304</v>
      </c>
      <c r="Y218" s="2">
        <v>11.278481013</v>
      </c>
      <c r="AA218" s="2">
        <v>42.949367088999999</v>
      </c>
      <c r="AC218" s="4">
        <v>26</v>
      </c>
      <c r="AD218" s="7">
        <f t="shared" si="12"/>
        <v>0.32911392405063289</v>
      </c>
      <c r="AF218" s="4">
        <v>61</v>
      </c>
      <c r="AG218" s="7">
        <f t="shared" si="13"/>
        <v>0.77215189873417722</v>
      </c>
      <c r="AH218" s="5">
        <v>55597.344262295002</v>
      </c>
      <c r="AI218" s="5">
        <v>56422.06557377</v>
      </c>
      <c r="AJ218" s="5">
        <v>35105</v>
      </c>
      <c r="AK218" s="5">
        <v>85931</v>
      </c>
      <c r="AL218" s="2">
        <v>14.704918033</v>
      </c>
      <c r="AM218" s="2">
        <v>10.344262295</v>
      </c>
      <c r="AN218" s="2">
        <v>42.704918032999998</v>
      </c>
      <c r="AP218" s="4">
        <v>48</v>
      </c>
      <c r="AQ218" s="7">
        <f t="shared" si="14"/>
        <v>0.60759493670886078</v>
      </c>
      <c r="AR218" s="5">
        <v>53533.0625</v>
      </c>
      <c r="AS218" s="5">
        <v>54325.354166666999</v>
      </c>
      <c r="AT218" s="5">
        <v>35105</v>
      </c>
      <c r="AU218" s="5">
        <v>70921</v>
      </c>
      <c r="AV218" s="2">
        <v>13.8125</v>
      </c>
      <c r="AW218" s="2">
        <v>9.2291666669999994</v>
      </c>
      <c r="AX218" s="2">
        <v>42.4375</v>
      </c>
      <c r="AZ218" s="4">
        <v>2</v>
      </c>
      <c r="BA218" s="7">
        <f t="shared" si="15"/>
        <v>2.5316455696202531E-2</v>
      </c>
      <c r="BB218" s="5">
        <v>77494</v>
      </c>
      <c r="BC218" s="5">
        <v>79801</v>
      </c>
      <c r="BD218" s="5">
        <v>73671</v>
      </c>
      <c r="BE218" s="5">
        <v>85931</v>
      </c>
      <c r="BF218" s="2">
        <v>24.5</v>
      </c>
      <c r="BG218" s="2">
        <v>20</v>
      </c>
      <c r="BH218" s="2">
        <v>47</v>
      </c>
    </row>
    <row r="219" spans="1:60" x14ac:dyDescent="0.4">
      <c r="A219" s="1" t="s">
        <v>479</v>
      </c>
      <c r="B219" s="1" t="s">
        <v>19</v>
      </c>
      <c r="C219" s="1" t="s">
        <v>498</v>
      </c>
      <c r="D219" s="1" t="s">
        <v>499</v>
      </c>
      <c r="E219" s="6">
        <v>542</v>
      </c>
      <c r="F219" s="6"/>
      <c r="G219" s="4">
        <v>48</v>
      </c>
      <c r="H219" s="4">
        <v>0</v>
      </c>
      <c r="I219" s="4">
        <v>0</v>
      </c>
      <c r="K219" s="4">
        <v>0</v>
      </c>
      <c r="L219" s="4">
        <v>0</v>
      </c>
      <c r="N219" s="5">
        <v>55880.583333333001</v>
      </c>
      <c r="P219" s="5">
        <v>57207.166666666999</v>
      </c>
      <c r="Q219" s="5">
        <v>36111</v>
      </c>
      <c r="R219" s="5">
        <v>84319</v>
      </c>
      <c r="T219" s="4">
        <v>2</v>
      </c>
      <c r="U219" s="5">
        <v>37555.5</v>
      </c>
      <c r="V219" s="5">
        <v>37555.5</v>
      </c>
      <c r="X219" s="2">
        <v>13.666666666999999</v>
      </c>
      <c r="Y219" s="2">
        <v>11.020833333000001</v>
      </c>
      <c r="AA219" s="2">
        <v>41.729166667000001</v>
      </c>
      <c r="AC219" s="4">
        <v>15</v>
      </c>
      <c r="AD219" s="7">
        <f t="shared" si="12"/>
        <v>0.3125</v>
      </c>
      <c r="AF219" s="4">
        <v>40</v>
      </c>
      <c r="AG219" s="7">
        <f t="shared" si="13"/>
        <v>0.83333333333333337</v>
      </c>
      <c r="AH219" s="5">
        <v>55758.474999999999</v>
      </c>
      <c r="AI219" s="5">
        <v>56432.974999999999</v>
      </c>
      <c r="AJ219" s="5">
        <v>36111</v>
      </c>
      <c r="AK219" s="5">
        <v>73319</v>
      </c>
      <c r="AL219" s="2">
        <v>13.725</v>
      </c>
      <c r="AM219" s="2">
        <v>10.75</v>
      </c>
      <c r="AN219" s="2">
        <v>42.7</v>
      </c>
      <c r="AP219" s="4">
        <v>26</v>
      </c>
      <c r="AQ219" s="7">
        <f t="shared" si="14"/>
        <v>0.54166666666666663</v>
      </c>
      <c r="AR219" s="5">
        <v>52249.769230769001</v>
      </c>
      <c r="AS219" s="5">
        <v>52634.692307691999</v>
      </c>
      <c r="AT219" s="5">
        <v>36111</v>
      </c>
      <c r="AU219" s="5">
        <v>71319</v>
      </c>
      <c r="AV219" s="2">
        <v>11.576923077</v>
      </c>
      <c r="AW219" s="2">
        <v>8.038461538</v>
      </c>
      <c r="AX219" s="2">
        <v>41.5</v>
      </c>
      <c r="AZ219" s="4">
        <v>0</v>
      </c>
      <c r="BA219" s="7">
        <f t="shared" si="15"/>
        <v>0</v>
      </c>
      <c r="BB219" s="5" t="s">
        <v>774</v>
      </c>
      <c r="BC219" s="5" t="s">
        <v>774</v>
      </c>
      <c r="BD219" s="5" t="s">
        <v>774</v>
      </c>
      <c r="BE219" s="5" t="s">
        <v>774</v>
      </c>
      <c r="BF219" s="2" t="s">
        <v>774</v>
      </c>
      <c r="BG219" s="2" t="s">
        <v>774</v>
      </c>
      <c r="BH219" s="2" t="s">
        <v>774</v>
      </c>
    </row>
    <row r="220" spans="1:60" x14ac:dyDescent="0.4">
      <c r="A220" s="1" t="s">
        <v>70</v>
      </c>
      <c r="B220" s="1" t="s">
        <v>5</v>
      </c>
      <c r="C220" s="1" t="s">
        <v>500</v>
      </c>
      <c r="D220" s="1" t="s">
        <v>501</v>
      </c>
      <c r="E220" s="6">
        <v>2957.6</v>
      </c>
      <c r="F220" s="6"/>
      <c r="G220" s="4">
        <v>217</v>
      </c>
      <c r="H220" s="4">
        <v>0</v>
      </c>
      <c r="I220" s="4">
        <v>1</v>
      </c>
      <c r="K220" s="4">
        <v>0</v>
      </c>
      <c r="L220" s="4">
        <v>0</v>
      </c>
      <c r="N220" s="5">
        <v>58489.175115206999</v>
      </c>
      <c r="P220" s="5">
        <v>59612.557603686997</v>
      </c>
      <c r="Q220" s="5">
        <v>33874</v>
      </c>
      <c r="R220" s="5">
        <v>97583</v>
      </c>
      <c r="T220" s="4">
        <v>12</v>
      </c>
      <c r="U220" s="5">
        <v>37263.916666666999</v>
      </c>
      <c r="V220" s="5">
        <v>38192.5</v>
      </c>
      <c r="X220" s="2">
        <v>13.525345622</v>
      </c>
      <c r="Y220" s="2">
        <v>9.7511520740000002</v>
      </c>
      <c r="AA220" s="2">
        <v>40.774193548</v>
      </c>
      <c r="AC220" s="4">
        <v>95</v>
      </c>
      <c r="AD220" s="7">
        <f t="shared" si="12"/>
        <v>0.43778801843317972</v>
      </c>
      <c r="AF220" s="4">
        <v>180</v>
      </c>
      <c r="AG220" s="7">
        <f t="shared" si="13"/>
        <v>0.82949308755760365</v>
      </c>
      <c r="AH220" s="5">
        <v>59042.277777777999</v>
      </c>
      <c r="AI220" s="5">
        <v>59388.094444444003</v>
      </c>
      <c r="AJ220" s="5">
        <v>33874</v>
      </c>
      <c r="AK220" s="5">
        <v>95125</v>
      </c>
      <c r="AL220" s="2">
        <v>14.216666667</v>
      </c>
      <c r="AM220" s="2">
        <v>10.216666667</v>
      </c>
      <c r="AN220" s="2">
        <v>41.888888889</v>
      </c>
      <c r="AP220" s="4">
        <v>127</v>
      </c>
      <c r="AQ220" s="7">
        <f t="shared" si="14"/>
        <v>0.58525345622119818</v>
      </c>
      <c r="AR220" s="5">
        <v>56855.133858267996</v>
      </c>
      <c r="AS220" s="5">
        <v>57271.740157480002</v>
      </c>
      <c r="AT220" s="5">
        <v>33874</v>
      </c>
      <c r="AU220" s="5">
        <v>95125</v>
      </c>
      <c r="AV220" s="2">
        <v>13.622047244000001</v>
      </c>
      <c r="AW220" s="2">
        <v>9.3149606299999999</v>
      </c>
      <c r="AX220" s="2">
        <v>41.535433071</v>
      </c>
      <c r="AZ220" s="4">
        <v>8</v>
      </c>
      <c r="BA220" s="7">
        <f t="shared" si="15"/>
        <v>3.6866359447004608E-2</v>
      </c>
      <c r="BB220" s="5">
        <v>71861.375</v>
      </c>
      <c r="BC220" s="5">
        <v>71861.375</v>
      </c>
      <c r="BD220" s="5">
        <v>47653</v>
      </c>
      <c r="BE220" s="5">
        <v>84401</v>
      </c>
      <c r="BF220" s="2">
        <v>19</v>
      </c>
      <c r="BG220" s="2">
        <v>11.5</v>
      </c>
      <c r="BH220" s="2">
        <v>43.375</v>
      </c>
    </row>
    <row r="221" spans="1:60" x14ac:dyDescent="0.4">
      <c r="A221" s="1" t="s">
        <v>502</v>
      </c>
      <c r="B221" s="1" t="s">
        <v>1</v>
      </c>
      <c r="C221" s="1" t="s">
        <v>503</v>
      </c>
      <c r="D221" s="1" t="s">
        <v>504</v>
      </c>
      <c r="E221" s="6">
        <v>805.3</v>
      </c>
      <c r="F221" s="6"/>
      <c r="G221" s="4">
        <v>56</v>
      </c>
      <c r="H221" s="4">
        <v>5</v>
      </c>
      <c r="I221" s="4">
        <v>0</v>
      </c>
      <c r="K221" s="4">
        <v>0</v>
      </c>
      <c r="L221" s="4">
        <v>0</v>
      </c>
      <c r="N221" s="5">
        <v>56843.482142856999</v>
      </c>
      <c r="P221" s="5">
        <v>58738.303571429002</v>
      </c>
      <c r="Q221" s="5">
        <v>37529</v>
      </c>
      <c r="R221" s="5">
        <v>85944</v>
      </c>
      <c r="T221" s="4">
        <v>3</v>
      </c>
      <c r="U221" s="5">
        <v>47145.666666666999</v>
      </c>
      <c r="V221" s="5">
        <v>47145.666666666999</v>
      </c>
      <c r="X221" s="2">
        <v>15.482142856999999</v>
      </c>
      <c r="Y221" s="2">
        <v>11.232142856999999</v>
      </c>
      <c r="AA221" s="2">
        <v>43.339285713999999</v>
      </c>
      <c r="AC221" s="4">
        <v>17</v>
      </c>
      <c r="AD221" s="7">
        <f t="shared" si="12"/>
        <v>0.30357142857142855</v>
      </c>
      <c r="AF221" s="4">
        <v>39</v>
      </c>
      <c r="AG221" s="7">
        <f t="shared" si="13"/>
        <v>0.6964285714285714</v>
      </c>
      <c r="AH221" s="5">
        <v>55001.358974358998</v>
      </c>
      <c r="AI221" s="5">
        <v>55555.769230769001</v>
      </c>
      <c r="AJ221" s="5">
        <v>37529</v>
      </c>
      <c r="AK221" s="5">
        <v>76460</v>
      </c>
      <c r="AL221" s="2">
        <v>14.487179487000001</v>
      </c>
      <c r="AM221" s="2">
        <v>9.8205128209999994</v>
      </c>
      <c r="AN221" s="2">
        <v>43.871794872000002</v>
      </c>
      <c r="AP221" s="4">
        <v>20</v>
      </c>
      <c r="AQ221" s="7">
        <f t="shared" si="14"/>
        <v>0.35714285714285715</v>
      </c>
      <c r="AR221" s="5">
        <v>54725.599999999999</v>
      </c>
      <c r="AS221" s="5">
        <v>55806.7</v>
      </c>
      <c r="AT221" s="5">
        <v>40982</v>
      </c>
      <c r="AU221" s="5">
        <v>76460</v>
      </c>
      <c r="AV221" s="2">
        <v>14.4</v>
      </c>
      <c r="AW221" s="2">
        <v>8.4</v>
      </c>
      <c r="AX221" s="2">
        <v>44.65</v>
      </c>
      <c r="AZ221" s="4">
        <v>0</v>
      </c>
      <c r="BA221" s="7">
        <f t="shared" si="15"/>
        <v>0</v>
      </c>
      <c r="BB221" s="5" t="s">
        <v>774</v>
      </c>
      <c r="BC221" s="5" t="s">
        <v>774</v>
      </c>
      <c r="BD221" s="5" t="s">
        <v>774</v>
      </c>
      <c r="BE221" s="5" t="s">
        <v>774</v>
      </c>
      <c r="BF221" s="2" t="s">
        <v>774</v>
      </c>
      <c r="BG221" s="2" t="s">
        <v>774</v>
      </c>
      <c r="BH221" s="2" t="s">
        <v>774</v>
      </c>
    </row>
    <row r="222" spans="1:60" x14ac:dyDescent="0.4">
      <c r="A222" s="1" t="s">
        <v>123</v>
      </c>
      <c r="B222" s="1" t="s">
        <v>46</v>
      </c>
      <c r="C222" s="1" t="s">
        <v>505</v>
      </c>
      <c r="D222" s="1" t="s">
        <v>506</v>
      </c>
      <c r="E222" s="6">
        <v>527</v>
      </c>
      <c r="F222" s="6"/>
      <c r="G222" s="4">
        <v>70</v>
      </c>
      <c r="H222" s="4">
        <v>1</v>
      </c>
      <c r="I222" s="4">
        <v>0</v>
      </c>
      <c r="K222" s="4">
        <v>1</v>
      </c>
      <c r="L222" s="4">
        <v>1</v>
      </c>
      <c r="N222" s="5">
        <v>52714.557142856997</v>
      </c>
      <c r="P222" s="5">
        <v>54231.1</v>
      </c>
      <c r="Q222" s="5">
        <v>34464</v>
      </c>
      <c r="R222" s="5">
        <v>71854</v>
      </c>
      <c r="T222" s="4">
        <v>0</v>
      </c>
      <c r="U222" s="5" t="s">
        <v>774</v>
      </c>
      <c r="V222" s="5" t="s">
        <v>774</v>
      </c>
      <c r="X222" s="2">
        <v>12.942857142999999</v>
      </c>
      <c r="Y222" s="2">
        <v>7.542857143</v>
      </c>
      <c r="AA222" s="2">
        <v>39</v>
      </c>
      <c r="AC222" s="4">
        <v>29</v>
      </c>
      <c r="AD222" s="7">
        <f t="shared" si="12"/>
        <v>0.41428571428571431</v>
      </c>
      <c r="AF222" s="4">
        <v>58</v>
      </c>
      <c r="AG222" s="7">
        <f t="shared" si="13"/>
        <v>0.82857142857142863</v>
      </c>
      <c r="AH222" s="5">
        <v>52696.155172414001</v>
      </c>
      <c r="AI222" s="5">
        <v>53429.068965516999</v>
      </c>
      <c r="AJ222" s="5">
        <v>34464</v>
      </c>
      <c r="AK222" s="5">
        <v>69821</v>
      </c>
      <c r="AL222" s="2">
        <v>12.551724138000001</v>
      </c>
      <c r="AM222" s="2">
        <v>7.3448275860000001</v>
      </c>
      <c r="AN222" s="2">
        <v>39.172413792999997</v>
      </c>
      <c r="AP222" s="4">
        <v>44</v>
      </c>
      <c r="AQ222" s="7">
        <f t="shared" si="14"/>
        <v>0.62857142857142856</v>
      </c>
      <c r="AR222" s="5">
        <v>50169.090909090999</v>
      </c>
      <c r="AS222" s="5">
        <v>50883.090909090999</v>
      </c>
      <c r="AT222" s="5">
        <v>34464</v>
      </c>
      <c r="AU222" s="5">
        <v>66517</v>
      </c>
      <c r="AV222" s="2">
        <v>11.295454545</v>
      </c>
      <c r="AW222" s="2">
        <v>6.2727272730000001</v>
      </c>
      <c r="AX222" s="2">
        <v>39</v>
      </c>
      <c r="AZ222" s="4">
        <v>3</v>
      </c>
      <c r="BA222" s="7">
        <f t="shared" si="15"/>
        <v>4.2857142857142858E-2</v>
      </c>
      <c r="BB222" s="5">
        <v>66338.666666667006</v>
      </c>
      <c r="BC222" s="5">
        <v>66788.666666667006</v>
      </c>
      <c r="BD222" s="5">
        <v>62768</v>
      </c>
      <c r="BE222" s="5">
        <v>69821</v>
      </c>
      <c r="BF222" s="2">
        <v>15.666666666999999</v>
      </c>
      <c r="BG222" s="2">
        <v>13.666666666999999</v>
      </c>
      <c r="BH222" s="2">
        <v>39</v>
      </c>
    </row>
    <row r="223" spans="1:60" x14ac:dyDescent="0.4">
      <c r="A223" s="1" t="s">
        <v>507</v>
      </c>
      <c r="B223" s="1" t="s">
        <v>32</v>
      </c>
      <c r="C223" s="1" t="s">
        <v>508</v>
      </c>
      <c r="D223" s="1" t="s">
        <v>509</v>
      </c>
      <c r="E223" s="6">
        <v>1138</v>
      </c>
      <c r="F223" s="6"/>
      <c r="G223" s="4">
        <v>86</v>
      </c>
      <c r="H223" s="4">
        <v>1</v>
      </c>
      <c r="I223" s="4">
        <v>0</v>
      </c>
      <c r="K223" s="4">
        <v>0</v>
      </c>
      <c r="L223" s="4">
        <v>0</v>
      </c>
      <c r="N223" s="5">
        <v>58867.220930233001</v>
      </c>
      <c r="P223" s="5">
        <v>60881.76744186</v>
      </c>
      <c r="Q223" s="5">
        <v>42978</v>
      </c>
      <c r="R223" s="5">
        <v>86566</v>
      </c>
      <c r="T223" s="4">
        <v>4</v>
      </c>
      <c r="U223" s="5">
        <v>47097.25</v>
      </c>
      <c r="V223" s="5">
        <v>48211</v>
      </c>
      <c r="X223" s="2">
        <v>14.546511627999999</v>
      </c>
      <c r="Y223" s="2">
        <v>12.116279069999999</v>
      </c>
      <c r="AA223" s="2">
        <v>41.093023256000002</v>
      </c>
      <c r="AC223" s="4">
        <v>39</v>
      </c>
      <c r="AD223" s="7">
        <f t="shared" si="12"/>
        <v>0.45348837209302323</v>
      </c>
      <c r="AF223" s="4">
        <v>67</v>
      </c>
      <c r="AG223" s="7">
        <f t="shared" si="13"/>
        <v>0.77906976744186052</v>
      </c>
      <c r="AH223" s="5">
        <v>58699.119402985001</v>
      </c>
      <c r="AI223" s="5">
        <v>59502.029850746003</v>
      </c>
      <c r="AJ223" s="5">
        <v>42978</v>
      </c>
      <c r="AK223" s="5">
        <v>86566</v>
      </c>
      <c r="AL223" s="2">
        <v>13.582089551999999</v>
      </c>
      <c r="AM223" s="2">
        <v>11.865671642000001</v>
      </c>
      <c r="AN223" s="2">
        <v>40.447761194000002</v>
      </c>
      <c r="AP223" s="4">
        <v>48</v>
      </c>
      <c r="AQ223" s="7">
        <f t="shared" si="14"/>
        <v>0.55813953488372092</v>
      </c>
      <c r="AR223" s="5">
        <v>55484.979166666999</v>
      </c>
      <c r="AS223" s="5">
        <v>56412.4375</v>
      </c>
      <c r="AT223" s="5">
        <v>42978</v>
      </c>
      <c r="AU223" s="5">
        <v>77504</v>
      </c>
      <c r="AV223" s="2">
        <v>11.666666666999999</v>
      </c>
      <c r="AW223" s="2">
        <v>10.333333333000001</v>
      </c>
      <c r="AX223" s="2">
        <v>39.5625</v>
      </c>
      <c r="AZ223" s="4">
        <v>3</v>
      </c>
      <c r="BA223" s="7">
        <f t="shared" si="15"/>
        <v>3.4883720930232558E-2</v>
      </c>
      <c r="BB223" s="5">
        <v>80188.666666667006</v>
      </c>
      <c r="BC223" s="5">
        <v>80188.666666667006</v>
      </c>
      <c r="BD223" s="5">
        <v>77036</v>
      </c>
      <c r="BE223" s="5">
        <v>86057</v>
      </c>
      <c r="BF223" s="2">
        <v>27.666666667000001</v>
      </c>
      <c r="BG223" s="2">
        <v>26</v>
      </c>
      <c r="BH223" s="2">
        <v>49.666666667000001</v>
      </c>
    </row>
    <row r="224" spans="1:60" x14ac:dyDescent="0.4">
      <c r="A224" s="1" t="s">
        <v>510</v>
      </c>
      <c r="B224" s="1" t="s">
        <v>19</v>
      </c>
      <c r="C224" s="1" t="s">
        <v>511</v>
      </c>
      <c r="D224" s="1" t="s">
        <v>512</v>
      </c>
      <c r="E224" s="6">
        <v>488.5</v>
      </c>
      <c r="F224" s="6"/>
      <c r="G224" s="4">
        <v>47</v>
      </c>
      <c r="H224" s="4">
        <v>1</v>
      </c>
      <c r="I224" s="4">
        <v>0</v>
      </c>
      <c r="K224" s="4">
        <v>0</v>
      </c>
      <c r="L224" s="4">
        <v>0</v>
      </c>
      <c r="N224" s="5">
        <v>53646.361702128001</v>
      </c>
      <c r="P224" s="5">
        <v>55759.680851063997</v>
      </c>
      <c r="Q224" s="5">
        <v>38772</v>
      </c>
      <c r="R224" s="5">
        <v>82920</v>
      </c>
      <c r="T224" s="4">
        <v>4</v>
      </c>
      <c r="U224" s="5">
        <v>38772.5</v>
      </c>
      <c r="V224" s="5">
        <v>40689.5</v>
      </c>
      <c r="X224" s="2">
        <v>12.042553191</v>
      </c>
      <c r="Y224" s="2">
        <v>8.744680851</v>
      </c>
      <c r="AA224" s="2">
        <v>40.468085105999997</v>
      </c>
      <c r="AC224" s="4">
        <v>13</v>
      </c>
      <c r="AD224" s="7">
        <f t="shared" si="12"/>
        <v>0.27659574468085107</v>
      </c>
      <c r="AF224" s="4">
        <v>36</v>
      </c>
      <c r="AG224" s="7">
        <f t="shared" si="13"/>
        <v>0.76595744680851063</v>
      </c>
      <c r="AH224" s="5">
        <v>53722.166666666999</v>
      </c>
      <c r="AI224" s="5">
        <v>54657.361111111</v>
      </c>
      <c r="AJ224" s="5">
        <v>38772</v>
      </c>
      <c r="AK224" s="5">
        <v>70677</v>
      </c>
      <c r="AL224" s="2">
        <v>12.166666666999999</v>
      </c>
      <c r="AM224" s="2">
        <v>8.8333333330000006</v>
      </c>
      <c r="AN224" s="2">
        <v>41.222222221999999</v>
      </c>
      <c r="AP224" s="4">
        <v>32</v>
      </c>
      <c r="AQ224" s="7">
        <f t="shared" si="14"/>
        <v>0.68085106382978722</v>
      </c>
      <c r="AR224" s="5">
        <v>51869.03125</v>
      </c>
      <c r="AS224" s="5">
        <v>52921.125</v>
      </c>
      <c r="AT224" s="5">
        <v>38772</v>
      </c>
      <c r="AU224" s="5">
        <v>68513</v>
      </c>
      <c r="AV224" s="2">
        <v>10.0625</v>
      </c>
      <c r="AW224" s="2">
        <v>6.3125</v>
      </c>
      <c r="AX224" s="2">
        <v>39.90625</v>
      </c>
      <c r="AZ224" s="4">
        <v>0</v>
      </c>
      <c r="BA224" s="7">
        <f t="shared" si="15"/>
        <v>0</v>
      </c>
      <c r="BB224" s="5" t="s">
        <v>774</v>
      </c>
      <c r="BC224" s="5" t="s">
        <v>774</v>
      </c>
      <c r="BD224" s="5" t="s">
        <v>774</v>
      </c>
      <c r="BE224" s="5" t="s">
        <v>774</v>
      </c>
      <c r="BF224" s="2" t="s">
        <v>774</v>
      </c>
      <c r="BG224" s="2" t="s">
        <v>774</v>
      </c>
      <c r="BH224" s="2" t="s">
        <v>774</v>
      </c>
    </row>
    <row r="225" spans="1:60" x14ac:dyDescent="0.4">
      <c r="A225" s="1" t="s">
        <v>22</v>
      </c>
      <c r="B225" s="1" t="s">
        <v>23</v>
      </c>
      <c r="C225" s="1" t="s">
        <v>513</v>
      </c>
      <c r="D225" s="1" t="s">
        <v>514</v>
      </c>
      <c r="E225" s="6">
        <v>556.9</v>
      </c>
      <c r="F225" s="6"/>
      <c r="G225" s="4">
        <v>46</v>
      </c>
      <c r="H225" s="4">
        <v>1</v>
      </c>
      <c r="I225" s="4">
        <v>0</v>
      </c>
      <c r="K225" s="4">
        <v>0</v>
      </c>
      <c r="L225" s="4">
        <v>0</v>
      </c>
      <c r="N225" s="5">
        <v>58208.065217390998</v>
      </c>
      <c r="P225" s="5">
        <v>61256.130434783001</v>
      </c>
      <c r="Q225" s="5">
        <v>41325</v>
      </c>
      <c r="R225" s="5">
        <v>89466</v>
      </c>
      <c r="T225" s="4">
        <v>2</v>
      </c>
      <c r="U225" s="5">
        <v>39300</v>
      </c>
      <c r="V225" s="5">
        <v>42456.5</v>
      </c>
      <c r="X225" s="2">
        <v>16.391304347999998</v>
      </c>
      <c r="Y225" s="2">
        <v>13.673913043000001</v>
      </c>
      <c r="AA225" s="2">
        <v>40.804347825999997</v>
      </c>
      <c r="AC225" s="4">
        <v>14</v>
      </c>
      <c r="AD225" s="7">
        <f t="shared" si="12"/>
        <v>0.30434782608695654</v>
      </c>
      <c r="AF225" s="4">
        <v>32</v>
      </c>
      <c r="AG225" s="7">
        <f t="shared" si="13"/>
        <v>0.69565217391304346</v>
      </c>
      <c r="AH225" s="5">
        <v>55655.15625</v>
      </c>
      <c r="AI225" s="5">
        <v>56849.375</v>
      </c>
      <c r="AJ225" s="5">
        <v>41325</v>
      </c>
      <c r="AK225" s="5">
        <v>74858</v>
      </c>
      <c r="AL225" s="2">
        <v>14.9375</v>
      </c>
      <c r="AM225" s="2">
        <v>12.625</v>
      </c>
      <c r="AN225" s="2">
        <v>40.09375</v>
      </c>
      <c r="AP225" s="4">
        <v>27</v>
      </c>
      <c r="AQ225" s="7">
        <f t="shared" si="14"/>
        <v>0.58695652173913049</v>
      </c>
      <c r="AR225" s="5">
        <v>55217.259259259001</v>
      </c>
      <c r="AS225" s="5">
        <v>56632.629629629999</v>
      </c>
      <c r="AT225" s="5">
        <v>41325</v>
      </c>
      <c r="AU225" s="5">
        <v>74858</v>
      </c>
      <c r="AV225" s="2">
        <v>14.481481480999999</v>
      </c>
      <c r="AW225" s="2">
        <v>11.925925926</v>
      </c>
      <c r="AX225" s="2">
        <v>39.740740741000003</v>
      </c>
      <c r="AZ225" s="4">
        <v>1</v>
      </c>
      <c r="BA225" s="7">
        <f t="shared" si="15"/>
        <v>2.1739130434782608E-2</v>
      </c>
      <c r="BB225" s="5">
        <v>63433</v>
      </c>
      <c r="BC225" s="5">
        <v>63433</v>
      </c>
      <c r="BD225" s="5">
        <v>63433</v>
      </c>
      <c r="BE225" s="5">
        <v>63433</v>
      </c>
      <c r="BF225" s="2">
        <v>29</v>
      </c>
      <c r="BG225" s="2">
        <v>29</v>
      </c>
      <c r="BH225" s="2">
        <v>53</v>
      </c>
    </row>
    <row r="226" spans="1:60" x14ac:dyDescent="0.4">
      <c r="A226" s="1" t="s">
        <v>28</v>
      </c>
      <c r="B226" s="1" t="s">
        <v>15</v>
      </c>
      <c r="C226" s="1" t="s">
        <v>515</v>
      </c>
      <c r="D226" s="1" t="s">
        <v>516</v>
      </c>
      <c r="E226" s="6">
        <v>236.4</v>
      </c>
      <c r="F226" s="6"/>
      <c r="G226" s="4">
        <v>27</v>
      </c>
      <c r="H226" s="4">
        <v>4</v>
      </c>
      <c r="I226" s="4">
        <v>0</v>
      </c>
      <c r="K226" s="4">
        <v>7</v>
      </c>
      <c r="L226" s="4">
        <v>6</v>
      </c>
      <c r="N226" s="5">
        <v>53189.592592592999</v>
      </c>
      <c r="P226" s="5">
        <v>53785.222222222001</v>
      </c>
      <c r="Q226" s="5">
        <v>38399</v>
      </c>
      <c r="R226" s="5">
        <v>67667</v>
      </c>
      <c r="T226" s="4">
        <v>1</v>
      </c>
      <c r="U226" s="5">
        <v>42294</v>
      </c>
      <c r="V226" s="5">
        <v>42294</v>
      </c>
      <c r="X226" s="2">
        <v>13.185185185</v>
      </c>
      <c r="Y226" s="2">
        <v>9.5555555559999998</v>
      </c>
      <c r="AA226" s="2">
        <v>41.037037036999997</v>
      </c>
      <c r="AC226" s="4">
        <v>4</v>
      </c>
      <c r="AD226" s="7">
        <f t="shared" si="12"/>
        <v>0.14814814814814814</v>
      </c>
      <c r="AF226" s="4">
        <v>23</v>
      </c>
      <c r="AG226" s="7">
        <f t="shared" si="13"/>
        <v>0.85185185185185186</v>
      </c>
      <c r="AH226" s="5">
        <v>53642.521739130003</v>
      </c>
      <c r="AI226" s="5">
        <v>53807.043478261003</v>
      </c>
      <c r="AJ226" s="5">
        <v>38399</v>
      </c>
      <c r="AK226" s="5">
        <v>67667</v>
      </c>
      <c r="AL226" s="2">
        <v>13.434782609000001</v>
      </c>
      <c r="AM226" s="2">
        <v>9.6956521739999992</v>
      </c>
      <c r="AN226" s="2">
        <v>41.782608695999997</v>
      </c>
      <c r="AP226" s="4">
        <v>15</v>
      </c>
      <c r="AQ226" s="7">
        <f t="shared" si="14"/>
        <v>0.55555555555555558</v>
      </c>
      <c r="AR226" s="5">
        <v>52249.333333333001</v>
      </c>
      <c r="AS226" s="5">
        <v>52501.599999999999</v>
      </c>
      <c r="AT226" s="5">
        <v>38399</v>
      </c>
      <c r="AU226" s="5">
        <v>67244</v>
      </c>
      <c r="AV226" s="2">
        <v>11.6</v>
      </c>
      <c r="AW226" s="2">
        <v>7.6</v>
      </c>
      <c r="AX226" s="2">
        <v>41.666666667000001</v>
      </c>
      <c r="AZ226" s="4">
        <v>0</v>
      </c>
      <c r="BA226" s="7">
        <f t="shared" si="15"/>
        <v>0</v>
      </c>
      <c r="BB226" s="5" t="s">
        <v>774</v>
      </c>
      <c r="BC226" s="5" t="s">
        <v>774</v>
      </c>
      <c r="BD226" s="5" t="s">
        <v>774</v>
      </c>
      <c r="BE226" s="5" t="s">
        <v>774</v>
      </c>
      <c r="BF226" s="2" t="s">
        <v>774</v>
      </c>
      <c r="BG226" s="2" t="s">
        <v>774</v>
      </c>
      <c r="BH226" s="2" t="s">
        <v>774</v>
      </c>
    </row>
    <row r="227" spans="1:60" x14ac:dyDescent="0.4">
      <c r="A227" s="1" t="s">
        <v>49</v>
      </c>
      <c r="B227" s="1" t="s">
        <v>5</v>
      </c>
      <c r="C227" s="1" t="s">
        <v>517</v>
      </c>
      <c r="D227" s="1" t="s">
        <v>518</v>
      </c>
      <c r="E227" s="6">
        <v>2093.1</v>
      </c>
      <c r="F227" s="6"/>
      <c r="G227" s="4">
        <v>151</v>
      </c>
      <c r="H227" s="4">
        <v>1</v>
      </c>
      <c r="I227" s="4">
        <v>0</v>
      </c>
      <c r="K227" s="4">
        <v>1</v>
      </c>
      <c r="L227" s="4">
        <v>1</v>
      </c>
      <c r="N227" s="5">
        <v>59465.662251656002</v>
      </c>
      <c r="P227" s="5">
        <v>61578.496688742001</v>
      </c>
      <c r="Q227" s="5">
        <v>42921</v>
      </c>
      <c r="R227" s="5">
        <v>86439</v>
      </c>
      <c r="T227" s="4">
        <v>0</v>
      </c>
      <c r="U227" s="5" t="s">
        <v>774</v>
      </c>
      <c r="V227" s="5" t="s">
        <v>774</v>
      </c>
      <c r="X227" s="2">
        <v>11.794701987</v>
      </c>
      <c r="Y227" s="2">
        <v>8.1523178810000001</v>
      </c>
      <c r="AA227" s="2">
        <v>39.860927152000002</v>
      </c>
      <c r="AC227" s="4">
        <v>58</v>
      </c>
      <c r="AD227" s="7">
        <f t="shared" si="12"/>
        <v>0.38410596026490068</v>
      </c>
      <c r="AF227" s="4">
        <v>122</v>
      </c>
      <c r="AG227" s="7">
        <f t="shared" si="13"/>
        <v>0.80794701986754969</v>
      </c>
      <c r="AH227" s="5">
        <v>59520.237704918</v>
      </c>
      <c r="AI227" s="5">
        <v>60553.254098361002</v>
      </c>
      <c r="AJ227" s="5">
        <v>42921</v>
      </c>
      <c r="AK227" s="5">
        <v>86439</v>
      </c>
      <c r="AL227" s="2">
        <v>11.540983606999999</v>
      </c>
      <c r="AM227" s="2">
        <v>7.8934426230000003</v>
      </c>
      <c r="AN227" s="2">
        <v>40.213114754000003</v>
      </c>
      <c r="AP227" s="4">
        <v>74</v>
      </c>
      <c r="AQ227" s="7">
        <f t="shared" si="14"/>
        <v>0.49006622516556292</v>
      </c>
      <c r="AR227" s="5">
        <v>56571.986486485999</v>
      </c>
      <c r="AS227" s="5">
        <v>57831.716216216002</v>
      </c>
      <c r="AT227" s="5">
        <v>42921</v>
      </c>
      <c r="AU227" s="5">
        <v>86439</v>
      </c>
      <c r="AV227" s="2">
        <v>8.7837837840000006</v>
      </c>
      <c r="AW227" s="2">
        <v>6.2837837839999997</v>
      </c>
      <c r="AX227" s="2">
        <v>39.189189188999997</v>
      </c>
      <c r="AZ227" s="4">
        <v>6</v>
      </c>
      <c r="BA227" s="7">
        <f t="shared" si="15"/>
        <v>3.9735099337748346E-2</v>
      </c>
      <c r="BB227" s="5">
        <v>76612</v>
      </c>
      <c r="BC227" s="5">
        <v>76693.5</v>
      </c>
      <c r="BD227" s="5">
        <v>71790</v>
      </c>
      <c r="BE227" s="5">
        <v>81232</v>
      </c>
      <c r="BF227" s="2">
        <v>22</v>
      </c>
      <c r="BG227" s="2">
        <v>14.833333333000001</v>
      </c>
      <c r="BH227" s="2">
        <v>46</v>
      </c>
    </row>
    <row r="228" spans="1:60" x14ac:dyDescent="0.4">
      <c r="A228" s="1" t="s">
        <v>92</v>
      </c>
      <c r="B228" s="1" t="s">
        <v>46</v>
      </c>
      <c r="C228" s="1" t="s">
        <v>519</v>
      </c>
      <c r="D228" s="1" t="s">
        <v>520</v>
      </c>
      <c r="E228" s="6">
        <v>3097.6</v>
      </c>
      <c r="F228" s="6"/>
      <c r="G228" s="4">
        <v>237</v>
      </c>
      <c r="H228" s="4">
        <v>8</v>
      </c>
      <c r="I228" s="4">
        <v>0</v>
      </c>
      <c r="K228" s="4">
        <v>0</v>
      </c>
      <c r="L228" s="4">
        <v>0</v>
      </c>
      <c r="N228" s="5">
        <v>63237.565400844003</v>
      </c>
      <c r="P228" s="5">
        <v>64516.240506328999</v>
      </c>
      <c r="Q228" s="5">
        <v>40614</v>
      </c>
      <c r="R228" s="5">
        <v>92424</v>
      </c>
      <c r="T228" s="4">
        <v>20</v>
      </c>
      <c r="U228" s="5">
        <v>54851.35</v>
      </c>
      <c r="V228" s="5">
        <v>55173.55</v>
      </c>
      <c r="X228" s="2">
        <v>13.392405063</v>
      </c>
      <c r="Y228" s="2">
        <v>10.198312236</v>
      </c>
      <c r="AA228" s="2">
        <v>41.670886076000002</v>
      </c>
      <c r="AC228" s="4">
        <v>154</v>
      </c>
      <c r="AD228" s="7">
        <f t="shared" si="12"/>
        <v>0.64978902953586493</v>
      </c>
      <c r="AF228" s="4">
        <v>196</v>
      </c>
      <c r="AG228" s="7">
        <f t="shared" si="13"/>
        <v>0.8270042194092827</v>
      </c>
      <c r="AH228" s="5">
        <v>62652.811224489997</v>
      </c>
      <c r="AI228" s="5">
        <v>63026.255102041003</v>
      </c>
      <c r="AJ228" s="5">
        <v>40614</v>
      </c>
      <c r="AK228" s="5">
        <v>92424</v>
      </c>
      <c r="AL228" s="2">
        <v>12.826530612000001</v>
      </c>
      <c r="AM228" s="2">
        <v>9.7602040819999996</v>
      </c>
      <c r="AN228" s="2">
        <v>41.280612245</v>
      </c>
      <c r="AP228" s="4">
        <v>164</v>
      </c>
      <c r="AQ228" s="7">
        <f t="shared" si="14"/>
        <v>0.69198312236286919</v>
      </c>
      <c r="AR228" s="5">
        <v>61841.006097561003</v>
      </c>
      <c r="AS228" s="5">
        <v>62264.445121951001</v>
      </c>
      <c r="AT228" s="5">
        <v>40614</v>
      </c>
      <c r="AU228" s="5">
        <v>92424</v>
      </c>
      <c r="AV228" s="2">
        <v>12.987804878</v>
      </c>
      <c r="AW228" s="2">
        <v>9.6463414630000006</v>
      </c>
      <c r="AX228" s="2">
        <v>41.908536585</v>
      </c>
      <c r="AZ228" s="4">
        <v>10</v>
      </c>
      <c r="BA228" s="7">
        <f t="shared" si="15"/>
        <v>4.2194092827004218E-2</v>
      </c>
      <c r="BB228" s="5">
        <v>76131.8</v>
      </c>
      <c r="BC228" s="5">
        <v>76244.899999999994</v>
      </c>
      <c r="BD228" s="5">
        <v>61606</v>
      </c>
      <c r="BE228" s="5">
        <v>86622</v>
      </c>
      <c r="BF228" s="2">
        <v>14.3</v>
      </c>
      <c r="BG228" s="2">
        <v>11.9</v>
      </c>
      <c r="BH228" s="2">
        <v>42.2</v>
      </c>
    </row>
    <row r="229" spans="1:60" x14ac:dyDescent="0.4">
      <c r="A229" s="1" t="s">
        <v>321</v>
      </c>
      <c r="B229" s="1" t="s">
        <v>1</v>
      </c>
      <c r="C229" s="1" t="s">
        <v>521</v>
      </c>
      <c r="D229" s="1" t="s">
        <v>522</v>
      </c>
      <c r="E229" s="6">
        <v>453</v>
      </c>
      <c r="F229" s="6"/>
      <c r="G229" s="4">
        <v>47</v>
      </c>
      <c r="H229" s="4">
        <v>4</v>
      </c>
      <c r="I229" s="4">
        <v>0</v>
      </c>
      <c r="K229" s="4">
        <v>0</v>
      </c>
      <c r="L229" s="4">
        <v>0</v>
      </c>
      <c r="N229" s="5">
        <v>53864.382978722999</v>
      </c>
      <c r="P229" s="5">
        <v>55504.063829787003</v>
      </c>
      <c r="Q229" s="5">
        <v>41789</v>
      </c>
      <c r="R229" s="5">
        <v>76026</v>
      </c>
      <c r="T229" s="4">
        <v>0</v>
      </c>
      <c r="U229" s="5" t="s">
        <v>774</v>
      </c>
      <c r="V229" s="5" t="s">
        <v>774</v>
      </c>
      <c r="X229" s="2">
        <v>12.510638298</v>
      </c>
      <c r="Y229" s="2">
        <v>8.0851063829999994</v>
      </c>
      <c r="AA229" s="2">
        <v>39.808510638000001</v>
      </c>
      <c r="AC229" s="4">
        <v>4</v>
      </c>
      <c r="AD229" s="7">
        <f t="shared" si="12"/>
        <v>8.5106382978723402E-2</v>
      </c>
      <c r="AF229" s="4">
        <v>38</v>
      </c>
      <c r="AG229" s="7">
        <f t="shared" si="13"/>
        <v>0.80851063829787229</v>
      </c>
      <c r="AH229" s="5">
        <v>53996.578947367998</v>
      </c>
      <c r="AI229" s="5">
        <v>54941.789473684003</v>
      </c>
      <c r="AJ229" s="5">
        <v>41789</v>
      </c>
      <c r="AK229" s="5">
        <v>76026</v>
      </c>
      <c r="AL229" s="2">
        <v>12.473684211</v>
      </c>
      <c r="AM229" s="2">
        <v>7.8684210529999996</v>
      </c>
      <c r="AN229" s="2">
        <v>39.605263158</v>
      </c>
      <c r="AP229" s="4">
        <v>26</v>
      </c>
      <c r="AQ229" s="7">
        <f t="shared" si="14"/>
        <v>0.55319148936170215</v>
      </c>
      <c r="AR229" s="5">
        <v>52877.038461538003</v>
      </c>
      <c r="AS229" s="5">
        <v>53557.576923077002</v>
      </c>
      <c r="AT229" s="5">
        <v>41789</v>
      </c>
      <c r="AU229" s="5">
        <v>76026</v>
      </c>
      <c r="AV229" s="2">
        <v>11.615384615</v>
      </c>
      <c r="AW229" s="2">
        <v>6.538461538</v>
      </c>
      <c r="AX229" s="2">
        <v>39.384615384999996</v>
      </c>
      <c r="AZ229" s="4">
        <v>0</v>
      </c>
      <c r="BA229" s="7">
        <f t="shared" si="15"/>
        <v>0</v>
      </c>
      <c r="BB229" s="5" t="s">
        <v>774</v>
      </c>
      <c r="BC229" s="5" t="s">
        <v>774</v>
      </c>
      <c r="BD229" s="5" t="s">
        <v>774</v>
      </c>
      <c r="BE229" s="5" t="s">
        <v>774</v>
      </c>
      <c r="BF229" s="2" t="s">
        <v>774</v>
      </c>
      <c r="BG229" s="2" t="s">
        <v>774</v>
      </c>
      <c r="BH229" s="2" t="s">
        <v>774</v>
      </c>
    </row>
    <row r="230" spans="1:60" x14ac:dyDescent="0.4">
      <c r="A230" s="1" t="s">
        <v>502</v>
      </c>
      <c r="B230" s="1" t="s">
        <v>1</v>
      </c>
      <c r="C230" s="1" t="s">
        <v>523</v>
      </c>
      <c r="D230" s="1" t="s">
        <v>524</v>
      </c>
      <c r="E230" s="6">
        <v>511</v>
      </c>
      <c r="F230" s="6"/>
      <c r="G230" s="4">
        <v>46</v>
      </c>
      <c r="H230" s="4">
        <v>1</v>
      </c>
      <c r="I230" s="4">
        <v>0</v>
      </c>
      <c r="K230" s="4">
        <v>0</v>
      </c>
      <c r="L230" s="4">
        <v>0</v>
      </c>
      <c r="N230" s="5">
        <v>59017.891304347999</v>
      </c>
      <c r="P230" s="5">
        <v>61399.434782609002</v>
      </c>
      <c r="Q230" s="5">
        <v>38376</v>
      </c>
      <c r="R230" s="5">
        <v>90759</v>
      </c>
      <c r="T230" s="4">
        <v>2</v>
      </c>
      <c r="U230" s="5">
        <v>41899</v>
      </c>
      <c r="V230" s="5">
        <v>41899</v>
      </c>
      <c r="X230" s="2">
        <v>14.956521738999999</v>
      </c>
      <c r="Y230" s="2">
        <v>12.673913043000001</v>
      </c>
      <c r="AA230" s="2">
        <v>40.869565217000002</v>
      </c>
      <c r="AC230" s="4">
        <v>4</v>
      </c>
      <c r="AD230" s="7">
        <f t="shared" si="12"/>
        <v>8.6956521739130432E-2</v>
      </c>
      <c r="AF230" s="4">
        <v>28</v>
      </c>
      <c r="AG230" s="7">
        <f t="shared" si="13"/>
        <v>0.60869565217391308</v>
      </c>
      <c r="AH230" s="5">
        <v>57408.428571429002</v>
      </c>
      <c r="AI230" s="5">
        <v>58056.571428570998</v>
      </c>
      <c r="AJ230" s="5">
        <v>38376</v>
      </c>
      <c r="AK230" s="5">
        <v>76771</v>
      </c>
      <c r="AL230" s="2">
        <v>14.321428571</v>
      </c>
      <c r="AM230" s="2">
        <v>12.142857143000001</v>
      </c>
      <c r="AN230" s="2">
        <v>40.5</v>
      </c>
      <c r="AP230" s="4">
        <v>24</v>
      </c>
      <c r="AQ230" s="7">
        <f t="shared" si="14"/>
        <v>0.52173913043478259</v>
      </c>
      <c r="AR230" s="5">
        <v>57154.916666666999</v>
      </c>
      <c r="AS230" s="5">
        <v>57722.041666666999</v>
      </c>
      <c r="AT230" s="5">
        <v>38376</v>
      </c>
      <c r="AU230" s="5">
        <v>76771</v>
      </c>
      <c r="AV230" s="2">
        <v>14.625</v>
      </c>
      <c r="AW230" s="2">
        <v>12.125</v>
      </c>
      <c r="AX230" s="2">
        <v>40.583333332999999</v>
      </c>
      <c r="AZ230" s="4">
        <v>0</v>
      </c>
      <c r="BA230" s="7">
        <f t="shared" si="15"/>
        <v>0</v>
      </c>
      <c r="BB230" s="5" t="s">
        <v>774</v>
      </c>
      <c r="BC230" s="5" t="s">
        <v>774</v>
      </c>
      <c r="BD230" s="5" t="s">
        <v>774</v>
      </c>
      <c r="BE230" s="5" t="s">
        <v>774</v>
      </c>
      <c r="BF230" s="2" t="s">
        <v>774</v>
      </c>
      <c r="BG230" s="2" t="s">
        <v>774</v>
      </c>
      <c r="BH230" s="2" t="s">
        <v>774</v>
      </c>
    </row>
    <row r="231" spans="1:60" x14ac:dyDescent="0.4">
      <c r="A231" s="1" t="s">
        <v>130</v>
      </c>
      <c r="B231" s="1" t="s">
        <v>5</v>
      </c>
      <c r="C231" s="1" t="s">
        <v>525</v>
      </c>
      <c r="D231" s="1" t="s">
        <v>526</v>
      </c>
      <c r="E231" s="6">
        <v>3425.3</v>
      </c>
      <c r="F231" s="6"/>
      <c r="G231" s="4">
        <v>242</v>
      </c>
      <c r="H231" s="4">
        <v>0</v>
      </c>
      <c r="I231" s="4">
        <v>0</v>
      </c>
      <c r="K231" s="4">
        <v>0</v>
      </c>
      <c r="L231" s="4">
        <v>0</v>
      </c>
      <c r="N231" s="5">
        <v>60466.132231404998</v>
      </c>
      <c r="P231" s="5">
        <v>62698.595041321998</v>
      </c>
      <c r="Q231" s="5">
        <v>46417</v>
      </c>
      <c r="R231" s="5">
        <v>97613</v>
      </c>
      <c r="T231" s="4">
        <v>12</v>
      </c>
      <c r="U231" s="5">
        <v>48641.166666666999</v>
      </c>
      <c r="V231" s="5">
        <v>49607.833333333001</v>
      </c>
      <c r="X231" s="2">
        <v>12.814049587</v>
      </c>
      <c r="Y231" s="2">
        <v>8.801652893</v>
      </c>
      <c r="AA231" s="2">
        <v>38.950413222999998</v>
      </c>
      <c r="AC231" s="4">
        <v>87</v>
      </c>
      <c r="AD231" s="7">
        <f t="shared" si="12"/>
        <v>0.35950413223140498</v>
      </c>
      <c r="AF231" s="4">
        <v>198</v>
      </c>
      <c r="AG231" s="7">
        <f t="shared" si="13"/>
        <v>0.81818181818181823</v>
      </c>
      <c r="AH231" s="5">
        <v>60651.742424242002</v>
      </c>
      <c r="AI231" s="5">
        <v>61832.313131313</v>
      </c>
      <c r="AJ231" s="5">
        <v>46417</v>
      </c>
      <c r="AK231" s="5">
        <v>97613</v>
      </c>
      <c r="AL231" s="2">
        <v>12.777777778000001</v>
      </c>
      <c r="AM231" s="2">
        <v>8.4696969699999993</v>
      </c>
      <c r="AN231" s="2">
        <v>39.474747475000001</v>
      </c>
      <c r="AP231" s="4">
        <v>129</v>
      </c>
      <c r="AQ231" s="7">
        <f t="shared" si="14"/>
        <v>0.53305785123966942</v>
      </c>
      <c r="AR231" s="5">
        <v>58252.883720930004</v>
      </c>
      <c r="AS231" s="5">
        <v>59593.503875969</v>
      </c>
      <c r="AT231" s="5">
        <v>46417</v>
      </c>
      <c r="AU231" s="5">
        <v>80919</v>
      </c>
      <c r="AV231" s="2">
        <v>12.108527132000001</v>
      </c>
      <c r="AW231" s="2">
        <v>7.7906976739999996</v>
      </c>
      <c r="AX231" s="2">
        <v>39.007751937999998</v>
      </c>
      <c r="AZ231" s="4">
        <v>9</v>
      </c>
      <c r="BA231" s="7">
        <f t="shared" si="15"/>
        <v>3.71900826446281E-2</v>
      </c>
      <c r="BB231" s="5">
        <v>73646.555555555999</v>
      </c>
      <c r="BC231" s="5">
        <v>74013.222222222001</v>
      </c>
      <c r="BD231" s="5">
        <v>61805</v>
      </c>
      <c r="BE231" s="5">
        <v>87843</v>
      </c>
      <c r="BF231" s="2">
        <v>18.444444443999998</v>
      </c>
      <c r="BG231" s="2">
        <v>14.333333333000001</v>
      </c>
      <c r="BH231" s="2">
        <v>42.222222221999999</v>
      </c>
    </row>
    <row r="232" spans="1:60" x14ac:dyDescent="0.4">
      <c r="A232" s="1" t="s">
        <v>298</v>
      </c>
      <c r="B232" s="1" t="s">
        <v>12</v>
      </c>
      <c r="C232" s="1" t="s">
        <v>527</v>
      </c>
      <c r="D232" s="1" t="s">
        <v>528</v>
      </c>
      <c r="E232" s="6">
        <v>925.2</v>
      </c>
      <c r="F232" s="6"/>
      <c r="G232" s="4">
        <v>78</v>
      </c>
      <c r="H232" s="4">
        <v>3</v>
      </c>
      <c r="I232" s="4">
        <v>0</v>
      </c>
      <c r="K232" s="4">
        <v>0</v>
      </c>
      <c r="L232" s="4">
        <v>0</v>
      </c>
      <c r="N232" s="5">
        <v>55578.089743589997</v>
      </c>
      <c r="P232" s="5">
        <v>56369.205128205002</v>
      </c>
      <c r="Q232" s="5">
        <v>41845</v>
      </c>
      <c r="R232" s="5">
        <v>76520</v>
      </c>
      <c r="T232" s="4">
        <v>4</v>
      </c>
      <c r="U232" s="5">
        <v>43595</v>
      </c>
      <c r="V232" s="5">
        <v>43595</v>
      </c>
      <c r="X232" s="2">
        <v>15.833333333000001</v>
      </c>
      <c r="Y232" s="2">
        <v>12.833333333000001</v>
      </c>
      <c r="AA232" s="2">
        <v>42.012820513000001</v>
      </c>
      <c r="AC232" s="4">
        <v>12</v>
      </c>
      <c r="AD232" s="7">
        <f t="shared" si="12"/>
        <v>0.15384615384615385</v>
      </c>
      <c r="AF232" s="4">
        <v>56</v>
      </c>
      <c r="AG232" s="7">
        <f t="shared" si="13"/>
        <v>0.71794871794871795</v>
      </c>
      <c r="AH232" s="5">
        <v>55342.767857143001</v>
      </c>
      <c r="AI232" s="5">
        <v>55841.107142856999</v>
      </c>
      <c r="AJ232" s="5">
        <v>41845</v>
      </c>
      <c r="AK232" s="5">
        <v>72672</v>
      </c>
      <c r="AL232" s="2">
        <v>15.267857143000001</v>
      </c>
      <c r="AM232" s="2">
        <v>12.339285714000001</v>
      </c>
      <c r="AN232" s="2">
        <v>41.803571429000002</v>
      </c>
      <c r="AP232" s="4">
        <v>40</v>
      </c>
      <c r="AQ232" s="7">
        <f t="shared" si="14"/>
        <v>0.51282051282051277</v>
      </c>
      <c r="AR232" s="5">
        <v>52142.375</v>
      </c>
      <c r="AS232" s="5">
        <v>52480.724999999999</v>
      </c>
      <c r="AT232" s="5">
        <v>41845</v>
      </c>
      <c r="AU232" s="5">
        <v>69220</v>
      </c>
      <c r="AV232" s="2">
        <v>11.975</v>
      </c>
      <c r="AW232" s="2">
        <v>9.15</v>
      </c>
      <c r="AX232" s="2">
        <v>39.274999999999999</v>
      </c>
      <c r="AZ232" s="4">
        <v>2</v>
      </c>
      <c r="BA232" s="7">
        <f t="shared" si="15"/>
        <v>2.564102564102564E-2</v>
      </c>
      <c r="BB232" s="5">
        <v>67148.5</v>
      </c>
      <c r="BC232" s="5">
        <v>67148.5</v>
      </c>
      <c r="BD232" s="5">
        <v>66147</v>
      </c>
      <c r="BE232" s="5">
        <v>68150</v>
      </c>
      <c r="BF232" s="2">
        <v>25.5</v>
      </c>
      <c r="BG232" s="2">
        <v>24</v>
      </c>
      <c r="BH232" s="2">
        <v>60.5</v>
      </c>
    </row>
    <row r="233" spans="1:60" x14ac:dyDescent="0.4">
      <c r="A233" s="1" t="s">
        <v>507</v>
      </c>
      <c r="B233" s="1" t="s">
        <v>32</v>
      </c>
      <c r="C233" s="1" t="s">
        <v>529</v>
      </c>
      <c r="D233" s="1" t="s">
        <v>530</v>
      </c>
      <c r="E233" s="6">
        <v>1326</v>
      </c>
      <c r="F233" s="6"/>
      <c r="G233" s="4">
        <v>100</v>
      </c>
      <c r="H233" s="4">
        <v>1</v>
      </c>
      <c r="I233" s="4">
        <v>0</v>
      </c>
      <c r="K233" s="4">
        <v>0</v>
      </c>
      <c r="L233" s="4">
        <v>0</v>
      </c>
      <c r="N233" s="5">
        <v>60418.84</v>
      </c>
      <c r="P233" s="5">
        <v>63598.239999999998</v>
      </c>
      <c r="Q233" s="5">
        <v>41902</v>
      </c>
      <c r="R233" s="5">
        <v>91088</v>
      </c>
      <c r="T233" s="4">
        <v>0</v>
      </c>
      <c r="U233" s="5" t="s">
        <v>774</v>
      </c>
      <c r="V233" s="5" t="s">
        <v>774</v>
      </c>
      <c r="X233" s="2">
        <v>13.32</v>
      </c>
      <c r="Y233" s="2">
        <v>9.65</v>
      </c>
      <c r="AA233" s="2">
        <v>40.159999999999997</v>
      </c>
      <c r="AC233" s="4">
        <v>33</v>
      </c>
      <c r="AD233" s="7">
        <f t="shared" si="12"/>
        <v>0.33</v>
      </c>
      <c r="AF233" s="4">
        <v>82</v>
      </c>
      <c r="AG233" s="7">
        <f t="shared" si="13"/>
        <v>0.82</v>
      </c>
      <c r="AH233" s="5">
        <v>60382.585365854</v>
      </c>
      <c r="AI233" s="5">
        <v>62243.792682927</v>
      </c>
      <c r="AJ233" s="5">
        <v>41902</v>
      </c>
      <c r="AK233" s="5">
        <v>91088</v>
      </c>
      <c r="AL233" s="2">
        <v>13.170731707</v>
      </c>
      <c r="AM233" s="2">
        <v>9.4634146339999994</v>
      </c>
      <c r="AN233" s="2">
        <v>40.719512195</v>
      </c>
      <c r="AP233" s="4">
        <v>49</v>
      </c>
      <c r="AQ233" s="7">
        <f t="shared" si="14"/>
        <v>0.49</v>
      </c>
      <c r="AR233" s="5">
        <v>58904.265306121997</v>
      </c>
      <c r="AS233" s="5">
        <v>60978.959183673003</v>
      </c>
      <c r="AT233" s="5">
        <v>45435</v>
      </c>
      <c r="AU233" s="5">
        <v>91088</v>
      </c>
      <c r="AV233" s="2">
        <v>13.040816327</v>
      </c>
      <c r="AW233" s="2">
        <v>9.2857142859999993</v>
      </c>
      <c r="AX233" s="2">
        <v>41.387755102</v>
      </c>
      <c r="AZ233" s="4">
        <v>0</v>
      </c>
      <c r="BA233" s="7">
        <f t="shared" si="15"/>
        <v>0</v>
      </c>
      <c r="BB233" s="5" t="s">
        <v>774</v>
      </c>
      <c r="BC233" s="5" t="s">
        <v>774</v>
      </c>
      <c r="BD233" s="5" t="s">
        <v>774</v>
      </c>
      <c r="BE233" s="5" t="s">
        <v>774</v>
      </c>
      <c r="BF233" s="2" t="s">
        <v>774</v>
      </c>
      <c r="BG233" s="2" t="s">
        <v>774</v>
      </c>
      <c r="BH233" s="2" t="s">
        <v>774</v>
      </c>
    </row>
    <row r="234" spans="1:60" x14ac:dyDescent="0.4">
      <c r="A234" s="1" t="s">
        <v>100</v>
      </c>
      <c r="B234" s="1" t="s">
        <v>5</v>
      </c>
      <c r="C234" s="1" t="s">
        <v>531</v>
      </c>
      <c r="D234" s="1" t="s">
        <v>532</v>
      </c>
      <c r="E234" s="6">
        <v>589.79999999999995</v>
      </c>
      <c r="F234" s="6"/>
      <c r="G234" s="4">
        <v>51</v>
      </c>
      <c r="H234" s="4">
        <v>5</v>
      </c>
      <c r="I234" s="4">
        <v>0</v>
      </c>
      <c r="K234" s="4">
        <v>0</v>
      </c>
      <c r="L234" s="4">
        <v>0</v>
      </c>
      <c r="N234" s="5">
        <v>59314.549019607999</v>
      </c>
      <c r="P234" s="5">
        <v>61117.450980392001</v>
      </c>
      <c r="Q234" s="5">
        <v>38250</v>
      </c>
      <c r="R234" s="5">
        <v>84832</v>
      </c>
      <c r="T234" s="4">
        <v>2</v>
      </c>
      <c r="U234" s="5">
        <v>41055</v>
      </c>
      <c r="V234" s="5">
        <v>41055</v>
      </c>
      <c r="X234" s="2">
        <v>16.019607842999999</v>
      </c>
      <c r="Y234" s="2">
        <v>12.058823529</v>
      </c>
      <c r="AA234" s="2">
        <v>41.725490196000003</v>
      </c>
      <c r="AC234" s="4">
        <v>11</v>
      </c>
      <c r="AD234" s="7">
        <f t="shared" si="12"/>
        <v>0.21568627450980393</v>
      </c>
      <c r="AF234" s="4">
        <v>41</v>
      </c>
      <c r="AG234" s="7">
        <f t="shared" si="13"/>
        <v>0.80392156862745101</v>
      </c>
      <c r="AH234" s="5">
        <v>61042.121951219997</v>
      </c>
      <c r="AI234" s="5">
        <v>61526.951219511997</v>
      </c>
      <c r="AJ234" s="5">
        <v>38250</v>
      </c>
      <c r="AK234" s="5">
        <v>81804</v>
      </c>
      <c r="AL234" s="2">
        <v>17.12195122</v>
      </c>
      <c r="AM234" s="2">
        <v>13.097560976</v>
      </c>
      <c r="AN234" s="2">
        <v>43.268292682999999</v>
      </c>
      <c r="AP234" s="4">
        <v>23</v>
      </c>
      <c r="AQ234" s="7">
        <f t="shared" si="14"/>
        <v>0.45098039215686275</v>
      </c>
      <c r="AR234" s="5">
        <v>55158.434782609002</v>
      </c>
      <c r="AS234" s="5">
        <v>55297.956521738997</v>
      </c>
      <c r="AT234" s="5">
        <v>38250</v>
      </c>
      <c r="AU234" s="5">
        <v>76788</v>
      </c>
      <c r="AV234" s="2">
        <v>12.565217390999999</v>
      </c>
      <c r="AW234" s="2">
        <v>8.9565217389999994</v>
      </c>
      <c r="AX234" s="2">
        <v>39.086956522000001</v>
      </c>
      <c r="AZ234" s="4">
        <v>1</v>
      </c>
      <c r="BA234" s="7">
        <f t="shared" si="15"/>
        <v>1.9607843137254902E-2</v>
      </c>
      <c r="BB234" s="5">
        <v>80453</v>
      </c>
      <c r="BC234" s="5">
        <v>80453</v>
      </c>
      <c r="BD234" s="5">
        <v>80453</v>
      </c>
      <c r="BE234" s="5">
        <v>80453</v>
      </c>
      <c r="BF234" s="2">
        <v>30</v>
      </c>
      <c r="BG234" s="2">
        <v>30</v>
      </c>
      <c r="BH234" s="2">
        <v>54</v>
      </c>
    </row>
    <row r="235" spans="1:60" x14ac:dyDescent="0.4">
      <c r="A235" s="1" t="s">
        <v>342</v>
      </c>
      <c r="B235" s="1" t="s">
        <v>15</v>
      </c>
      <c r="C235" s="1" t="s">
        <v>533</v>
      </c>
      <c r="D235" s="1" t="s">
        <v>534</v>
      </c>
      <c r="E235" s="6">
        <v>1065.8</v>
      </c>
      <c r="F235" s="6"/>
      <c r="G235" s="4">
        <v>93</v>
      </c>
      <c r="H235" s="4">
        <v>2</v>
      </c>
      <c r="I235" s="4">
        <v>0</v>
      </c>
      <c r="K235" s="4">
        <v>0</v>
      </c>
      <c r="L235" s="4">
        <v>0</v>
      </c>
      <c r="N235" s="5">
        <v>55977.279569892002</v>
      </c>
      <c r="P235" s="5">
        <v>57727.559139785</v>
      </c>
      <c r="Q235" s="5">
        <v>41347</v>
      </c>
      <c r="R235" s="5">
        <v>84372</v>
      </c>
      <c r="T235" s="4">
        <v>4</v>
      </c>
      <c r="U235" s="5">
        <v>44510.25</v>
      </c>
      <c r="V235" s="5">
        <v>44510.25</v>
      </c>
      <c r="X235" s="2">
        <v>13.311827957</v>
      </c>
      <c r="Y235" s="2">
        <v>9.5483870970000009</v>
      </c>
      <c r="AA235" s="2">
        <v>39.290322580999998</v>
      </c>
      <c r="AC235" s="4">
        <v>18</v>
      </c>
      <c r="AD235" s="7">
        <f t="shared" si="12"/>
        <v>0.19354838709677419</v>
      </c>
      <c r="AF235" s="4">
        <v>74</v>
      </c>
      <c r="AG235" s="7">
        <f t="shared" si="13"/>
        <v>0.79569892473118276</v>
      </c>
      <c r="AH235" s="5">
        <v>56185.635135135002</v>
      </c>
      <c r="AI235" s="5">
        <v>57058.013513514001</v>
      </c>
      <c r="AJ235" s="5">
        <v>41347</v>
      </c>
      <c r="AK235" s="5">
        <v>81825</v>
      </c>
      <c r="AL235" s="2">
        <v>13.175675675999999</v>
      </c>
      <c r="AM235" s="2">
        <v>9.4594594589999996</v>
      </c>
      <c r="AN235" s="2">
        <v>39.270270269999997</v>
      </c>
      <c r="AP235" s="4">
        <v>55</v>
      </c>
      <c r="AQ235" s="7">
        <f t="shared" si="14"/>
        <v>0.59139784946236562</v>
      </c>
      <c r="AR235" s="5">
        <v>54829.618181817998</v>
      </c>
      <c r="AS235" s="5">
        <v>55659.636363635997</v>
      </c>
      <c r="AT235" s="5">
        <v>41347</v>
      </c>
      <c r="AU235" s="5">
        <v>74650</v>
      </c>
      <c r="AV235" s="2">
        <v>12.981818182</v>
      </c>
      <c r="AW235" s="2">
        <v>9.1272727269999994</v>
      </c>
      <c r="AX235" s="2">
        <v>38.909090909</v>
      </c>
      <c r="AZ235" s="4">
        <v>1</v>
      </c>
      <c r="BA235" s="7">
        <f t="shared" si="15"/>
        <v>1.0752688172043012E-2</v>
      </c>
      <c r="BB235" s="5">
        <v>71502</v>
      </c>
      <c r="BC235" s="5">
        <v>71502</v>
      </c>
      <c r="BD235" s="5">
        <v>71502</v>
      </c>
      <c r="BE235" s="5">
        <v>71502</v>
      </c>
      <c r="BF235" s="2">
        <v>21</v>
      </c>
      <c r="BG235" s="2">
        <v>13</v>
      </c>
      <c r="BH235" s="2">
        <v>49</v>
      </c>
    </row>
    <row r="236" spans="1:60" x14ac:dyDescent="0.4">
      <c r="A236" s="1" t="s">
        <v>42</v>
      </c>
      <c r="B236" s="1" t="s">
        <v>23</v>
      </c>
      <c r="C236" s="1" t="s">
        <v>535</v>
      </c>
      <c r="D236" s="1" t="s">
        <v>536</v>
      </c>
      <c r="E236" s="6">
        <v>215.5</v>
      </c>
      <c r="F236" s="6"/>
      <c r="G236" s="4">
        <v>10</v>
      </c>
      <c r="H236" s="4">
        <v>0</v>
      </c>
      <c r="I236" s="4">
        <v>1</v>
      </c>
      <c r="K236" s="4">
        <v>0</v>
      </c>
      <c r="L236" s="4">
        <v>0</v>
      </c>
      <c r="N236" s="5">
        <v>49939.1</v>
      </c>
      <c r="P236" s="5">
        <v>49939.1</v>
      </c>
      <c r="Q236" s="5">
        <v>38818</v>
      </c>
      <c r="R236" s="5">
        <v>69285</v>
      </c>
      <c r="T236" s="4">
        <v>1</v>
      </c>
      <c r="U236" s="5">
        <v>38818</v>
      </c>
      <c r="V236" s="5">
        <v>38818</v>
      </c>
      <c r="X236" s="2">
        <v>8.6999999999999993</v>
      </c>
      <c r="Y236" s="2">
        <v>4.9000000000000004</v>
      </c>
      <c r="AA236" s="2">
        <v>39.5</v>
      </c>
      <c r="AC236" s="4">
        <v>1</v>
      </c>
      <c r="AD236" s="7">
        <f t="shared" si="12"/>
        <v>0.1</v>
      </c>
      <c r="AF236" s="4">
        <v>9</v>
      </c>
      <c r="AG236" s="7">
        <f t="shared" si="13"/>
        <v>0.9</v>
      </c>
      <c r="AH236" s="5">
        <v>49175.888888889</v>
      </c>
      <c r="AI236" s="5">
        <v>49175.888888889</v>
      </c>
      <c r="AJ236" s="5">
        <v>38818</v>
      </c>
      <c r="AK236" s="5">
        <v>69285</v>
      </c>
      <c r="AL236" s="2">
        <v>9.5555555559999998</v>
      </c>
      <c r="AM236" s="2">
        <v>5.4444444440000002</v>
      </c>
      <c r="AN236" s="2">
        <v>39.333333332999999</v>
      </c>
      <c r="AP236" s="4">
        <v>4</v>
      </c>
      <c r="AQ236" s="7">
        <f t="shared" si="14"/>
        <v>0.4</v>
      </c>
      <c r="AR236" s="5">
        <v>47533.5</v>
      </c>
      <c r="AS236" s="5">
        <v>47533.5</v>
      </c>
      <c r="AT236" s="5">
        <v>38818</v>
      </c>
      <c r="AU236" s="5">
        <v>69285</v>
      </c>
      <c r="AV236" s="2">
        <v>12.25</v>
      </c>
      <c r="AW236" s="2">
        <v>6.75</v>
      </c>
      <c r="AX236" s="2">
        <v>46</v>
      </c>
      <c r="AZ236" s="4">
        <v>0</v>
      </c>
      <c r="BA236" s="7">
        <f t="shared" si="15"/>
        <v>0</v>
      </c>
      <c r="BB236" s="5" t="s">
        <v>774</v>
      </c>
      <c r="BC236" s="5" t="s">
        <v>774</v>
      </c>
      <c r="BD236" s="5" t="s">
        <v>774</v>
      </c>
      <c r="BE236" s="5" t="s">
        <v>774</v>
      </c>
      <c r="BF236" s="2" t="s">
        <v>774</v>
      </c>
      <c r="BG236" s="2" t="s">
        <v>774</v>
      </c>
      <c r="BH236" s="2" t="s">
        <v>774</v>
      </c>
    </row>
    <row r="237" spans="1:60" x14ac:dyDescent="0.4">
      <c r="A237" s="1" t="s">
        <v>32</v>
      </c>
      <c r="B237" s="1" t="s">
        <v>60</v>
      </c>
      <c r="C237" s="1" t="s">
        <v>537</v>
      </c>
      <c r="D237" s="1" t="s">
        <v>538</v>
      </c>
      <c r="E237" s="6">
        <v>178.1</v>
      </c>
      <c r="F237" s="6"/>
      <c r="G237" s="4">
        <v>12</v>
      </c>
      <c r="H237" s="4">
        <v>2</v>
      </c>
      <c r="I237" s="4">
        <v>0</v>
      </c>
      <c r="K237" s="4">
        <v>1</v>
      </c>
      <c r="L237" s="4">
        <v>1</v>
      </c>
      <c r="N237" s="5">
        <v>51109.25</v>
      </c>
      <c r="P237" s="5">
        <v>51709.25</v>
      </c>
      <c r="Q237" s="5">
        <v>35000</v>
      </c>
      <c r="R237" s="5">
        <v>62376</v>
      </c>
      <c r="T237" s="4">
        <v>1</v>
      </c>
      <c r="U237" s="5">
        <v>35000</v>
      </c>
      <c r="V237" s="5">
        <v>35000</v>
      </c>
      <c r="X237" s="2">
        <v>20.166666667000001</v>
      </c>
      <c r="Y237" s="2">
        <v>7.0833333329999997</v>
      </c>
      <c r="AA237" s="2">
        <v>53.083333332999999</v>
      </c>
      <c r="AC237" s="4">
        <v>0</v>
      </c>
      <c r="AD237" s="7">
        <f t="shared" si="12"/>
        <v>0</v>
      </c>
      <c r="AF237" s="4">
        <v>9</v>
      </c>
      <c r="AG237" s="7">
        <f t="shared" si="13"/>
        <v>0.75</v>
      </c>
      <c r="AH237" s="5">
        <v>50809.222222222001</v>
      </c>
      <c r="AI237" s="5">
        <v>50809.222222222001</v>
      </c>
      <c r="AJ237" s="5">
        <v>35000</v>
      </c>
      <c r="AK237" s="5">
        <v>62376</v>
      </c>
      <c r="AL237" s="2">
        <v>20.111111111</v>
      </c>
      <c r="AM237" s="2">
        <v>8.4444444440000002</v>
      </c>
      <c r="AN237" s="2">
        <v>54</v>
      </c>
      <c r="AP237" s="4">
        <v>6</v>
      </c>
      <c r="AQ237" s="7">
        <f t="shared" si="14"/>
        <v>0.5</v>
      </c>
      <c r="AR237" s="5">
        <v>47946.666666666999</v>
      </c>
      <c r="AS237" s="5">
        <v>47946.666666666999</v>
      </c>
      <c r="AT237" s="5">
        <v>35000</v>
      </c>
      <c r="AU237" s="5">
        <v>58901</v>
      </c>
      <c r="AV237" s="2">
        <v>18.666666667000001</v>
      </c>
      <c r="AW237" s="2">
        <v>5.1666666670000003</v>
      </c>
      <c r="AX237" s="2">
        <v>55.833333332999999</v>
      </c>
      <c r="AZ237" s="4">
        <v>0</v>
      </c>
      <c r="BA237" s="7">
        <f t="shared" si="15"/>
        <v>0</v>
      </c>
      <c r="BB237" s="5" t="s">
        <v>774</v>
      </c>
      <c r="BC237" s="5" t="s">
        <v>774</v>
      </c>
      <c r="BD237" s="5" t="s">
        <v>774</v>
      </c>
      <c r="BE237" s="5" t="s">
        <v>774</v>
      </c>
      <c r="BF237" s="2" t="s">
        <v>774</v>
      </c>
      <c r="BG237" s="2" t="s">
        <v>774</v>
      </c>
      <c r="BH237" s="2" t="s">
        <v>774</v>
      </c>
    </row>
    <row r="238" spans="1:60" x14ac:dyDescent="0.4">
      <c r="A238" s="1" t="s">
        <v>539</v>
      </c>
      <c r="B238" s="1" t="s">
        <v>1</v>
      </c>
      <c r="C238" s="1" t="s">
        <v>540</v>
      </c>
      <c r="D238" s="1" t="s">
        <v>541</v>
      </c>
      <c r="E238" s="6">
        <v>892.7</v>
      </c>
      <c r="F238" s="6"/>
      <c r="G238" s="4">
        <v>71</v>
      </c>
      <c r="H238" s="4">
        <v>1</v>
      </c>
      <c r="I238" s="4">
        <v>0</v>
      </c>
      <c r="K238" s="4">
        <v>1</v>
      </c>
      <c r="L238" s="4">
        <v>1</v>
      </c>
      <c r="N238" s="5">
        <v>63737.112676056</v>
      </c>
      <c r="P238" s="5">
        <v>66297.366197183001</v>
      </c>
      <c r="Q238" s="5">
        <v>41205</v>
      </c>
      <c r="R238" s="5">
        <v>91561</v>
      </c>
      <c r="T238" s="4">
        <v>1</v>
      </c>
      <c r="U238" s="5">
        <v>41205</v>
      </c>
      <c r="V238" s="5">
        <v>41205</v>
      </c>
      <c r="X238" s="2">
        <v>15.845070422999999</v>
      </c>
      <c r="Y238" s="2">
        <v>12.098591549</v>
      </c>
      <c r="AA238" s="2">
        <v>41.957746479000001</v>
      </c>
      <c r="AC238" s="4">
        <v>16</v>
      </c>
      <c r="AD238" s="7">
        <f t="shared" si="12"/>
        <v>0.22535211267605634</v>
      </c>
      <c r="AF238" s="4">
        <v>49</v>
      </c>
      <c r="AG238" s="7">
        <f t="shared" si="13"/>
        <v>0.6901408450704225</v>
      </c>
      <c r="AH238" s="5">
        <v>62756.918367347003</v>
      </c>
      <c r="AI238" s="5">
        <v>63721.224489795997</v>
      </c>
      <c r="AJ238" s="5">
        <v>41205</v>
      </c>
      <c r="AK238" s="5">
        <v>85071</v>
      </c>
      <c r="AL238" s="2">
        <v>14.87755102</v>
      </c>
      <c r="AM238" s="2">
        <v>10.673469387999999</v>
      </c>
      <c r="AN238" s="2">
        <v>41.591836735000001</v>
      </c>
      <c r="AP238" s="4">
        <v>30</v>
      </c>
      <c r="AQ238" s="7">
        <f t="shared" si="14"/>
        <v>0.42253521126760563</v>
      </c>
      <c r="AR238" s="5">
        <v>59186.466666667002</v>
      </c>
      <c r="AS238" s="5">
        <v>60185.599999999999</v>
      </c>
      <c r="AT238" s="5">
        <v>41205</v>
      </c>
      <c r="AU238" s="5">
        <v>85071</v>
      </c>
      <c r="AV238" s="2">
        <v>12.366666667000001</v>
      </c>
      <c r="AW238" s="2">
        <v>8.7333333329999991</v>
      </c>
      <c r="AX238" s="2">
        <v>40.666666667000001</v>
      </c>
      <c r="AZ238" s="4">
        <v>1</v>
      </c>
      <c r="BA238" s="7">
        <f t="shared" si="15"/>
        <v>1.4084507042253521E-2</v>
      </c>
      <c r="BB238" s="5">
        <v>78972</v>
      </c>
      <c r="BC238" s="5">
        <v>78972</v>
      </c>
      <c r="BD238" s="5">
        <v>78972</v>
      </c>
      <c r="BE238" s="5">
        <v>78972</v>
      </c>
      <c r="BF238" s="2">
        <v>29</v>
      </c>
      <c r="BG238" s="2">
        <v>29</v>
      </c>
      <c r="BH238" s="2">
        <v>56</v>
      </c>
    </row>
    <row r="239" spans="1:60" x14ac:dyDescent="0.4">
      <c r="A239" s="1" t="s">
        <v>510</v>
      </c>
      <c r="B239" s="1" t="s">
        <v>19</v>
      </c>
      <c r="C239" s="1" t="s">
        <v>542</v>
      </c>
      <c r="D239" s="1" t="s">
        <v>543</v>
      </c>
      <c r="E239" s="6">
        <v>2254.6</v>
      </c>
      <c r="F239" s="6"/>
      <c r="G239" s="4">
        <v>166</v>
      </c>
      <c r="H239" s="4">
        <v>3</v>
      </c>
      <c r="I239" s="4">
        <v>1</v>
      </c>
      <c r="K239" s="4">
        <v>0</v>
      </c>
      <c r="L239" s="4">
        <v>0</v>
      </c>
      <c r="N239" s="5">
        <v>56078.831325300998</v>
      </c>
      <c r="P239" s="5">
        <v>57665.120481928003</v>
      </c>
      <c r="Q239" s="5">
        <v>37169</v>
      </c>
      <c r="R239" s="5">
        <v>85122</v>
      </c>
      <c r="T239" s="4">
        <v>8</v>
      </c>
      <c r="U239" s="5">
        <v>38387.625</v>
      </c>
      <c r="V239" s="5">
        <v>38387.625</v>
      </c>
      <c r="X239" s="2">
        <v>13.006024096000001</v>
      </c>
      <c r="Y239" s="2">
        <v>9.8313253009999997</v>
      </c>
      <c r="AA239" s="2">
        <v>40.674698794999998</v>
      </c>
      <c r="AC239" s="4">
        <v>65</v>
      </c>
      <c r="AD239" s="7">
        <f t="shared" si="12"/>
        <v>0.39156626506024095</v>
      </c>
      <c r="AF239" s="4">
        <v>139</v>
      </c>
      <c r="AG239" s="7">
        <f t="shared" si="13"/>
        <v>0.83734939759036142</v>
      </c>
      <c r="AH239" s="5">
        <v>56022.280575539997</v>
      </c>
      <c r="AI239" s="5">
        <v>56744.287769784001</v>
      </c>
      <c r="AJ239" s="5">
        <v>37169</v>
      </c>
      <c r="AK239" s="5">
        <v>82962</v>
      </c>
      <c r="AL239" s="2">
        <v>13.179856115</v>
      </c>
      <c r="AM239" s="2">
        <v>9.8273381289999993</v>
      </c>
      <c r="AN239" s="2">
        <v>41.460431655000001</v>
      </c>
      <c r="AP239" s="4">
        <v>97</v>
      </c>
      <c r="AQ239" s="7">
        <f t="shared" si="14"/>
        <v>0.58433734939759041</v>
      </c>
      <c r="AR239" s="5">
        <v>53063.773195875998</v>
      </c>
      <c r="AS239" s="5">
        <v>53675.938144330001</v>
      </c>
      <c r="AT239" s="5">
        <v>37169</v>
      </c>
      <c r="AU239" s="5">
        <v>79543</v>
      </c>
      <c r="AV239" s="2">
        <v>11.680412370999999</v>
      </c>
      <c r="AW239" s="2">
        <v>8.4432989690000007</v>
      </c>
      <c r="AX239" s="2">
        <v>40.659793813999997</v>
      </c>
      <c r="AZ239" s="4">
        <v>4</v>
      </c>
      <c r="BA239" s="7">
        <f t="shared" si="15"/>
        <v>2.4096385542168676E-2</v>
      </c>
      <c r="BB239" s="5">
        <v>79349.25</v>
      </c>
      <c r="BC239" s="5">
        <v>79349.25</v>
      </c>
      <c r="BD239" s="5">
        <v>75887</v>
      </c>
      <c r="BE239" s="5">
        <v>82962</v>
      </c>
      <c r="BF239" s="2">
        <v>21.75</v>
      </c>
      <c r="BG239" s="2">
        <v>18.5</v>
      </c>
      <c r="BH239" s="2">
        <v>44</v>
      </c>
    </row>
    <row r="240" spans="1:60" x14ac:dyDescent="0.4">
      <c r="A240" s="1" t="s">
        <v>95</v>
      </c>
      <c r="B240" s="1" t="s">
        <v>19</v>
      </c>
      <c r="C240" s="1" t="s">
        <v>544</v>
      </c>
      <c r="D240" s="1" t="s">
        <v>545</v>
      </c>
      <c r="E240" s="6">
        <v>5067.1000000000004</v>
      </c>
      <c r="F240" s="6"/>
      <c r="G240" s="4">
        <v>327</v>
      </c>
      <c r="H240" s="4">
        <v>8</v>
      </c>
      <c r="I240" s="4">
        <v>0</v>
      </c>
      <c r="K240" s="4">
        <v>0</v>
      </c>
      <c r="L240" s="4">
        <v>0</v>
      </c>
      <c r="N240" s="5">
        <v>61203.382262997002</v>
      </c>
      <c r="P240" s="5">
        <v>63238.795107033999</v>
      </c>
      <c r="Q240" s="5">
        <v>45686</v>
      </c>
      <c r="R240" s="5">
        <v>105477</v>
      </c>
      <c r="T240" s="4">
        <v>13</v>
      </c>
      <c r="U240" s="5">
        <v>46807.384615385003</v>
      </c>
      <c r="V240" s="5">
        <v>47986.692307691999</v>
      </c>
      <c r="X240" s="2">
        <v>12.195718654</v>
      </c>
      <c r="Y240" s="2">
        <v>9.7553516820000006</v>
      </c>
      <c r="AA240" s="2">
        <v>40.831804280999997</v>
      </c>
      <c r="AC240" s="4">
        <v>65</v>
      </c>
      <c r="AD240" s="7">
        <f t="shared" si="12"/>
        <v>0.19877675840978593</v>
      </c>
      <c r="AF240" s="4">
        <v>304</v>
      </c>
      <c r="AG240" s="7">
        <f t="shared" si="13"/>
        <v>0.92966360856269115</v>
      </c>
      <c r="AH240" s="5">
        <v>61112.986842104998</v>
      </c>
      <c r="AI240" s="5">
        <v>62675.805921052997</v>
      </c>
      <c r="AJ240" s="5">
        <v>45686</v>
      </c>
      <c r="AK240" s="5">
        <v>101191</v>
      </c>
      <c r="AL240" s="2">
        <v>12.213815789</v>
      </c>
      <c r="AM240" s="2">
        <v>9.7993421049999991</v>
      </c>
      <c r="AN240" s="2">
        <v>40.980263158</v>
      </c>
      <c r="AP240" s="4">
        <v>210</v>
      </c>
      <c r="AQ240" s="7">
        <f t="shared" si="14"/>
        <v>0.64220183486238536</v>
      </c>
      <c r="AR240" s="5">
        <v>58270.347619048</v>
      </c>
      <c r="AS240" s="5">
        <v>59817.995238094998</v>
      </c>
      <c r="AT240" s="5">
        <v>45686</v>
      </c>
      <c r="AU240" s="5">
        <v>95076</v>
      </c>
      <c r="AV240" s="2">
        <v>10.585714286</v>
      </c>
      <c r="AW240" s="2">
        <v>8.1190476189999998</v>
      </c>
      <c r="AX240" s="2">
        <v>39.552380952</v>
      </c>
      <c r="AZ240" s="4">
        <v>10</v>
      </c>
      <c r="BA240" s="7">
        <f t="shared" si="15"/>
        <v>3.0581039755351681E-2</v>
      </c>
      <c r="BB240" s="5">
        <v>76814.3</v>
      </c>
      <c r="BC240" s="5">
        <v>78630.100000000006</v>
      </c>
      <c r="BD240" s="5">
        <v>60984</v>
      </c>
      <c r="BE240" s="5">
        <v>101191</v>
      </c>
      <c r="BF240" s="2">
        <v>13.8</v>
      </c>
      <c r="BG240" s="2">
        <v>10.5</v>
      </c>
      <c r="BH240" s="2">
        <v>39.4</v>
      </c>
    </row>
    <row r="241" spans="1:60" x14ac:dyDescent="0.4">
      <c r="A241" s="1" t="s">
        <v>4</v>
      </c>
      <c r="B241" s="1" t="s">
        <v>5</v>
      </c>
      <c r="C241" s="1" t="s">
        <v>546</v>
      </c>
      <c r="D241" s="1" t="s">
        <v>547</v>
      </c>
      <c r="E241" s="6">
        <v>642.9</v>
      </c>
      <c r="F241" s="6"/>
      <c r="G241" s="4">
        <v>57</v>
      </c>
      <c r="H241" s="4">
        <v>0</v>
      </c>
      <c r="I241" s="4">
        <v>1</v>
      </c>
      <c r="K241" s="4">
        <v>0</v>
      </c>
      <c r="L241" s="4">
        <v>0</v>
      </c>
      <c r="N241" s="5">
        <v>54987.631578947003</v>
      </c>
      <c r="P241" s="5">
        <v>57768.719298245996</v>
      </c>
      <c r="Q241" s="5">
        <v>43103</v>
      </c>
      <c r="R241" s="5">
        <v>77924</v>
      </c>
      <c r="T241" s="4">
        <v>6</v>
      </c>
      <c r="U241" s="5">
        <v>47460.5</v>
      </c>
      <c r="V241" s="5">
        <v>48501.166666666999</v>
      </c>
      <c r="X241" s="2">
        <v>12.315789474000001</v>
      </c>
      <c r="Y241" s="2">
        <v>8.7368421049999991</v>
      </c>
      <c r="AA241" s="2">
        <v>39.631578947000001</v>
      </c>
      <c r="AC241" s="4">
        <v>6</v>
      </c>
      <c r="AD241" s="7">
        <f t="shared" si="12"/>
        <v>0.10526315789473684</v>
      </c>
      <c r="AF241" s="4">
        <v>41</v>
      </c>
      <c r="AG241" s="7">
        <f t="shared" si="13"/>
        <v>0.7192982456140351</v>
      </c>
      <c r="AH241" s="5">
        <v>54907.902439024001</v>
      </c>
      <c r="AI241" s="5">
        <v>56368.926829267999</v>
      </c>
      <c r="AJ241" s="5">
        <v>43103</v>
      </c>
      <c r="AK241" s="5">
        <v>72778</v>
      </c>
      <c r="AL241" s="2">
        <v>12.731707317</v>
      </c>
      <c r="AM241" s="2">
        <v>8.8536585369999994</v>
      </c>
      <c r="AN241" s="2">
        <v>41.658536585</v>
      </c>
      <c r="AP241" s="4">
        <v>34</v>
      </c>
      <c r="AQ241" s="7">
        <f t="shared" si="14"/>
        <v>0.59649122807017541</v>
      </c>
      <c r="AR241" s="5">
        <v>53634.470588235003</v>
      </c>
      <c r="AS241" s="5">
        <v>55244.617647059</v>
      </c>
      <c r="AT241" s="5">
        <v>43103</v>
      </c>
      <c r="AU241" s="5">
        <v>72778</v>
      </c>
      <c r="AV241" s="2">
        <v>11.794117647</v>
      </c>
      <c r="AW241" s="2">
        <v>7.6176470590000003</v>
      </c>
      <c r="AX241" s="2">
        <v>41.441176470999999</v>
      </c>
      <c r="AZ241" s="4">
        <v>1</v>
      </c>
      <c r="BA241" s="7">
        <f t="shared" si="15"/>
        <v>1.7543859649122806E-2</v>
      </c>
      <c r="BB241" s="5">
        <v>71384</v>
      </c>
      <c r="BC241" s="5">
        <v>71384</v>
      </c>
      <c r="BD241" s="5">
        <v>71384</v>
      </c>
      <c r="BE241" s="5">
        <v>71384</v>
      </c>
      <c r="BF241" s="2">
        <v>36</v>
      </c>
      <c r="BG241" s="2">
        <v>33</v>
      </c>
      <c r="BH241" s="2">
        <v>59</v>
      </c>
    </row>
    <row r="242" spans="1:60" x14ac:dyDescent="0.4">
      <c r="A242" s="1" t="s">
        <v>378</v>
      </c>
      <c r="B242" s="1" t="s">
        <v>15</v>
      </c>
      <c r="C242" s="1" t="s">
        <v>548</v>
      </c>
      <c r="D242" s="1" t="s">
        <v>549</v>
      </c>
      <c r="E242" s="6">
        <v>186.7</v>
      </c>
      <c r="F242" s="6"/>
      <c r="G242" s="4">
        <v>19</v>
      </c>
      <c r="H242" s="4">
        <v>1</v>
      </c>
      <c r="I242" s="4">
        <v>0</v>
      </c>
      <c r="K242" s="4">
        <v>0</v>
      </c>
      <c r="L242" s="4">
        <v>0</v>
      </c>
      <c r="N242" s="5">
        <v>57059.631578947003</v>
      </c>
      <c r="P242" s="5">
        <v>62505.526315789</v>
      </c>
      <c r="Q242" s="5">
        <v>45600</v>
      </c>
      <c r="R242" s="5">
        <v>106698</v>
      </c>
      <c r="T242" s="4">
        <v>0</v>
      </c>
      <c r="U242" s="5" t="s">
        <v>774</v>
      </c>
      <c r="V242" s="5" t="s">
        <v>774</v>
      </c>
      <c r="X242" s="2">
        <v>19</v>
      </c>
      <c r="Y242" s="2">
        <v>10.947368421</v>
      </c>
      <c r="AA242" s="2">
        <v>44.578947368000001</v>
      </c>
      <c r="AC242" s="4">
        <v>4</v>
      </c>
      <c r="AD242" s="7">
        <f t="shared" si="12"/>
        <v>0.21052631578947367</v>
      </c>
      <c r="AF242" s="4">
        <v>16</v>
      </c>
      <c r="AG242" s="7">
        <f t="shared" si="13"/>
        <v>0.84210526315789469</v>
      </c>
      <c r="AH242" s="5">
        <v>55349.5</v>
      </c>
      <c r="AI242" s="5">
        <v>61026.125</v>
      </c>
      <c r="AJ242" s="5">
        <v>45600</v>
      </c>
      <c r="AK242" s="5">
        <v>81711</v>
      </c>
      <c r="AL242" s="2">
        <v>18.4375</v>
      </c>
      <c r="AM242" s="2">
        <v>11.125</v>
      </c>
      <c r="AN242" s="2">
        <v>43.75</v>
      </c>
      <c r="AP242" s="4">
        <v>11</v>
      </c>
      <c r="AQ242" s="7">
        <f t="shared" si="14"/>
        <v>0.57894736842105265</v>
      </c>
      <c r="AR242" s="5">
        <v>51185</v>
      </c>
      <c r="AS242" s="5">
        <v>56949.090909090999</v>
      </c>
      <c r="AT242" s="5">
        <v>45600</v>
      </c>
      <c r="AU242" s="5">
        <v>72120</v>
      </c>
      <c r="AV242" s="2">
        <v>14.909090909</v>
      </c>
      <c r="AW242" s="2">
        <v>6.2727272730000001</v>
      </c>
      <c r="AX242" s="2">
        <v>41.636363635999999</v>
      </c>
      <c r="AZ242" s="4">
        <v>1</v>
      </c>
      <c r="BA242" s="7">
        <f t="shared" si="15"/>
        <v>5.2631578947368418E-2</v>
      </c>
      <c r="BB242" s="5">
        <v>75311</v>
      </c>
      <c r="BC242" s="5">
        <v>81711</v>
      </c>
      <c r="BD242" s="5">
        <v>81711</v>
      </c>
      <c r="BE242" s="5">
        <v>81711</v>
      </c>
      <c r="BF242" s="2">
        <v>40</v>
      </c>
      <c r="BG242" s="2">
        <v>29</v>
      </c>
      <c r="BH242" s="2">
        <v>61</v>
      </c>
    </row>
    <row r="243" spans="1:60" x14ac:dyDescent="0.4">
      <c r="A243" s="1" t="s">
        <v>70</v>
      </c>
      <c r="B243" s="1" t="s">
        <v>5</v>
      </c>
      <c r="C243" s="1" t="s">
        <v>550</v>
      </c>
      <c r="D243" s="1" t="s">
        <v>551</v>
      </c>
      <c r="E243" s="6">
        <v>1032.0999999999999</v>
      </c>
      <c r="F243" s="6"/>
      <c r="G243" s="4">
        <v>88</v>
      </c>
      <c r="H243" s="4">
        <v>1</v>
      </c>
      <c r="I243" s="4">
        <v>0</v>
      </c>
      <c r="K243" s="4">
        <v>0</v>
      </c>
      <c r="L243" s="4">
        <v>0</v>
      </c>
      <c r="N243" s="5">
        <v>52568.136363635997</v>
      </c>
      <c r="P243" s="5">
        <v>53687.829545455003</v>
      </c>
      <c r="Q243" s="5">
        <v>38150</v>
      </c>
      <c r="R243" s="5">
        <v>72893</v>
      </c>
      <c r="T243" s="4">
        <v>6</v>
      </c>
      <c r="U243" s="5">
        <v>38738.333333333001</v>
      </c>
      <c r="V243" s="5">
        <v>38738.333333333001</v>
      </c>
      <c r="X243" s="2">
        <v>12.590909091</v>
      </c>
      <c r="Y243" s="2">
        <v>9.3409090910000003</v>
      </c>
      <c r="AA243" s="2">
        <v>39.568181817999999</v>
      </c>
      <c r="AC243" s="4">
        <v>20</v>
      </c>
      <c r="AD243" s="7">
        <f t="shared" si="12"/>
        <v>0.22727272727272727</v>
      </c>
      <c r="AF243" s="4">
        <v>74</v>
      </c>
      <c r="AG243" s="7">
        <f t="shared" si="13"/>
        <v>0.84090909090909094</v>
      </c>
      <c r="AH243" s="5">
        <v>51967.040540540998</v>
      </c>
      <c r="AI243" s="5">
        <v>52427.351351350997</v>
      </c>
      <c r="AJ243" s="5">
        <v>38150</v>
      </c>
      <c r="AK243" s="5">
        <v>67729</v>
      </c>
      <c r="AL243" s="2">
        <v>11.945945946</v>
      </c>
      <c r="AM243" s="2">
        <v>8.5675675679999994</v>
      </c>
      <c r="AN243" s="2">
        <v>39.5</v>
      </c>
      <c r="AP243" s="4">
        <v>50</v>
      </c>
      <c r="AQ243" s="7">
        <f t="shared" si="14"/>
        <v>0.56818181818181823</v>
      </c>
      <c r="AR243" s="5">
        <v>49758.32</v>
      </c>
      <c r="AS243" s="5">
        <v>50041.599999999999</v>
      </c>
      <c r="AT243" s="5">
        <v>38150</v>
      </c>
      <c r="AU243" s="5">
        <v>67182</v>
      </c>
      <c r="AV243" s="2">
        <v>10.46</v>
      </c>
      <c r="AW243" s="2">
        <v>7.24</v>
      </c>
      <c r="AX243" s="2">
        <v>38.44</v>
      </c>
      <c r="AZ243" s="4">
        <v>2</v>
      </c>
      <c r="BA243" s="7">
        <f t="shared" si="15"/>
        <v>2.2727272727272728E-2</v>
      </c>
      <c r="BB243" s="5">
        <v>58832.5</v>
      </c>
      <c r="BC243" s="5">
        <v>60214.5</v>
      </c>
      <c r="BD243" s="5">
        <v>55430</v>
      </c>
      <c r="BE243" s="5">
        <v>64999</v>
      </c>
      <c r="BF243" s="2">
        <v>10.5</v>
      </c>
      <c r="BG243" s="2">
        <v>10.5</v>
      </c>
      <c r="BH243" s="2">
        <v>43.5</v>
      </c>
    </row>
    <row r="244" spans="1:60" x14ac:dyDescent="0.4">
      <c r="A244" s="1" t="s">
        <v>285</v>
      </c>
      <c r="B244" s="1" t="s">
        <v>19</v>
      </c>
      <c r="C244" s="1" t="s">
        <v>552</v>
      </c>
      <c r="D244" s="1" t="s">
        <v>553</v>
      </c>
      <c r="E244" s="6">
        <v>549.1</v>
      </c>
      <c r="F244" s="6"/>
      <c r="G244" s="4">
        <v>53</v>
      </c>
      <c r="H244" s="4">
        <v>1</v>
      </c>
      <c r="I244" s="4">
        <v>1</v>
      </c>
      <c r="K244" s="4">
        <v>0</v>
      </c>
      <c r="L244" s="4">
        <v>0</v>
      </c>
      <c r="N244" s="5">
        <v>54450.830188679</v>
      </c>
      <c r="P244" s="5">
        <v>56929</v>
      </c>
      <c r="Q244" s="5">
        <v>38760</v>
      </c>
      <c r="R244" s="5">
        <v>94103</v>
      </c>
      <c r="T244" s="4">
        <v>1</v>
      </c>
      <c r="U244" s="5">
        <v>44013</v>
      </c>
      <c r="V244" s="5">
        <v>44013</v>
      </c>
      <c r="X244" s="2">
        <v>12.679245283</v>
      </c>
      <c r="Y244" s="2">
        <v>9.5849056600000004</v>
      </c>
      <c r="AA244" s="2">
        <v>40.301886791999998</v>
      </c>
      <c r="AC244" s="4">
        <v>3</v>
      </c>
      <c r="AD244" s="7">
        <f t="shared" si="12"/>
        <v>5.6603773584905662E-2</v>
      </c>
      <c r="AF244" s="4">
        <v>43</v>
      </c>
      <c r="AG244" s="7">
        <f t="shared" si="13"/>
        <v>0.81132075471698117</v>
      </c>
      <c r="AH244" s="5">
        <v>54789.674418604998</v>
      </c>
      <c r="AI244" s="5">
        <v>55683.302325580997</v>
      </c>
      <c r="AJ244" s="5">
        <v>38760</v>
      </c>
      <c r="AK244" s="5">
        <v>78439</v>
      </c>
      <c r="AL244" s="2">
        <v>11.860465116</v>
      </c>
      <c r="AM244" s="2">
        <v>8.5348837209999999</v>
      </c>
      <c r="AN244" s="2">
        <v>40.604651163</v>
      </c>
      <c r="AP244" s="4">
        <v>32</v>
      </c>
      <c r="AQ244" s="7">
        <f t="shared" si="14"/>
        <v>0.60377358490566035</v>
      </c>
      <c r="AR244" s="5">
        <v>53988.4375</v>
      </c>
      <c r="AS244" s="5">
        <v>54927.5</v>
      </c>
      <c r="AT244" s="5">
        <v>38760</v>
      </c>
      <c r="AU244" s="5">
        <v>78439</v>
      </c>
      <c r="AV244" s="2">
        <v>12</v>
      </c>
      <c r="AW244" s="2">
        <v>8.71875</v>
      </c>
      <c r="AX244" s="2">
        <v>42.125</v>
      </c>
      <c r="AZ244" s="4">
        <v>2</v>
      </c>
      <c r="BA244" s="7">
        <f t="shared" si="15"/>
        <v>3.7735849056603772E-2</v>
      </c>
      <c r="BB244" s="5">
        <v>55281.5</v>
      </c>
      <c r="BC244" s="5">
        <v>55281.5</v>
      </c>
      <c r="BD244" s="5">
        <v>52519</v>
      </c>
      <c r="BE244" s="5">
        <v>58044</v>
      </c>
      <c r="BF244" s="2">
        <v>7</v>
      </c>
      <c r="BG244" s="2">
        <v>4</v>
      </c>
      <c r="BH244" s="2">
        <v>30.5</v>
      </c>
    </row>
    <row r="245" spans="1:60" x14ac:dyDescent="0.4">
      <c r="A245" s="1" t="s">
        <v>392</v>
      </c>
      <c r="B245" s="1" t="s">
        <v>5</v>
      </c>
      <c r="C245" s="1" t="s">
        <v>554</v>
      </c>
      <c r="D245" s="1" t="s">
        <v>555</v>
      </c>
      <c r="E245" s="6">
        <v>2179.6999999999998</v>
      </c>
      <c r="F245" s="6"/>
      <c r="G245" s="4">
        <v>166</v>
      </c>
      <c r="H245" s="4">
        <v>6</v>
      </c>
      <c r="I245" s="4">
        <v>0</v>
      </c>
      <c r="K245" s="4">
        <v>0</v>
      </c>
      <c r="L245" s="4">
        <v>0</v>
      </c>
      <c r="N245" s="5">
        <v>59869.825301204997</v>
      </c>
      <c r="P245" s="5">
        <v>61921.722891566002</v>
      </c>
      <c r="Q245" s="5">
        <v>42098</v>
      </c>
      <c r="R245" s="5">
        <v>89584</v>
      </c>
      <c r="T245" s="4">
        <v>5</v>
      </c>
      <c r="U245" s="5">
        <v>44702.2</v>
      </c>
      <c r="V245" s="5">
        <v>45229.599999999999</v>
      </c>
      <c r="X245" s="2">
        <v>14.463855422</v>
      </c>
      <c r="Y245" s="2">
        <v>9.9759036139999999</v>
      </c>
      <c r="AA245" s="2">
        <v>40.584337349000002</v>
      </c>
      <c r="AC245" s="4">
        <v>52</v>
      </c>
      <c r="AD245" s="7">
        <f t="shared" si="12"/>
        <v>0.31325301204819278</v>
      </c>
      <c r="AF245" s="4">
        <v>127</v>
      </c>
      <c r="AG245" s="7">
        <f t="shared" si="13"/>
        <v>0.76506024096385539</v>
      </c>
      <c r="AH245" s="5">
        <v>59744.220472440997</v>
      </c>
      <c r="AI245" s="5">
        <v>60701.653543307002</v>
      </c>
      <c r="AJ245" s="5">
        <v>42098</v>
      </c>
      <c r="AK245" s="5">
        <v>88597</v>
      </c>
      <c r="AL245" s="2">
        <v>14.574803149999999</v>
      </c>
      <c r="AM245" s="2">
        <v>10.118110236</v>
      </c>
      <c r="AN245" s="2">
        <v>41.464566929</v>
      </c>
      <c r="AP245" s="4">
        <v>87</v>
      </c>
      <c r="AQ245" s="7">
        <f t="shared" si="14"/>
        <v>0.52409638554216864</v>
      </c>
      <c r="AR245" s="5">
        <v>57689.563218390998</v>
      </c>
      <c r="AS245" s="5">
        <v>58672.494252873999</v>
      </c>
      <c r="AT245" s="5">
        <v>42098</v>
      </c>
      <c r="AU245" s="5">
        <v>83551</v>
      </c>
      <c r="AV245" s="2">
        <v>14.080459769999999</v>
      </c>
      <c r="AW245" s="2">
        <v>9.5632183909999995</v>
      </c>
      <c r="AX245" s="2">
        <v>41.367816091999998</v>
      </c>
      <c r="AZ245" s="4">
        <v>2</v>
      </c>
      <c r="BA245" s="7">
        <f t="shared" si="15"/>
        <v>1.2048192771084338E-2</v>
      </c>
      <c r="BB245" s="5">
        <v>67819.5</v>
      </c>
      <c r="BC245" s="5">
        <v>67819.5</v>
      </c>
      <c r="BD245" s="5">
        <v>66501</v>
      </c>
      <c r="BE245" s="5">
        <v>69138</v>
      </c>
      <c r="BF245" s="2">
        <v>12.5</v>
      </c>
      <c r="BG245" s="2">
        <v>12.5</v>
      </c>
      <c r="BH245" s="2">
        <v>35</v>
      </c>
    </row>
    <row r="246" spans="1:60" x14ac:dyDescent="0.4">
      <c r="A246" s="1" t="s">
        <v>8</v>
      </c>
      <c r="B246" s="1" t="s">
        <v>5</v>
      </c>
      <c r="C246" s="1" t="s">
        <v>556</v>
      </c>
      <c r="D246" s="1" t="s">
        <v>557</v>
      </c>
      <c r="E246" s="6">
        <v>1854.1</v>
      </c>
      <c r="F246" s="6"/>
      <c r="G246" s="4">
        <v>139</v>
      </c>
      <c r="H246" s="4">
        <v>0</v>
      </c>
      <c r="I246" s="4">
        <v>0</v>
      </c>
      <c r="K246" s="4">
        <v>0</v>
      </c>
      <c r="L246" s="4">
        <v>0</v>
      </c>
      <c r="N246" s="5">
        <v>53967.719424460003</v>
      </c>
      <c r="P246" s="5">
        <v>55514.244604316998</v>
      </c>
      <c r="Q246" s="5">
        <v>35075</v>
      </c>
      <c r="R246" s="5">
        <v>82736</v>
      </c>
      <c r="T246" s="4">
        <v>8</v>
      </c>
      <c r="U246" s="5">
        <v>42614</v>
      </c>
      <c r="V246" s="5">
        <v>42614</v>
      </c>
      <c r="X246" s="2">
        <v>11.035971223000001</v>
      </c>
      <c r="Y246" s="2">
        <v>8.9856115110000001</v>
      </c>
      <c r="AA246" s="2">
        <v>38.482014388000003</v>
      </c>
      <c r="AC246" s="4">
        <v>42</v>
      </c>
      <c r="AD246" s="7">
        <f t="shared" si="12"/>
        <v>0.30215827338129497</v>
      </c>
      <c r="AF246" s="4">
        <v>120</v>
      </c>
      <c r="AG246" s="7">
        <f t="shared" si="13"/>
        <v>0.86330935251798557</v>
      </c>
      <c r="AH246" s="5">
        <v>54161.341666667002</v>
      </c>
      <c r="AI246" s="5">
        <v>55027.525000000001</v>
      </c>
      <c r="AJ246" s="5">
        <v>35075</v>
      </c>
      <c r="AK246" s="5">
        <v>82736</v>
      </c>
      <c r="AL246" s="2">
        <v>11.208333333000001</v>
      </c>
      <c r="AM246" s="2">
        <v>9.0500000000000007</v>
      </c>
      <c r="AN246" s="2">
        <v>38.983333332999997</v>
      </c>
      <c r="AP246" s="4">
        <v>73</v>
      </c>
      <c r="AQ246" s="7">
        <f t="shared" si="14"/>
        <v>0.52517985611510787</v>
      </c>
      <c r="AR246" s="5">
        <v>50950.520547945001</v>
      </c>
      <c r="AS246" s="5">
        <v>51935.082191781003</v>
      </c>
      <c r="AT246" s="5">
        <v>35075</v>
      </c>
      <c r="AU246" s="5">
        <v>74186</v>
      </c>
      <c r="AV246" s="2">
        <v>8.9863013699999996</v>
      </c>
      <c r="AW246" s="2">
        <v>7.1369863010000003</v>
      </c>
      <c r="AX246" s="2">
        <v>37.794520548000001</v>
      </c>
      <c r="AZ246" s="4">
        <v>3</v>
      </c>
      <c r="BA246" s="7">
        <f t="shared" si="15"/>
        <v>2.1582733812949641E-2</v>
      </c>
      <c r="BB246" s="5">
        <v>71660.333333332994</v>
      </c>
      <c r="BC246" s="5">
        <v>74444</v>
      </c>
      <c r="BD246" s="5">
        <v>68767</v>
      </c>
      <c r="BE246" s="5">
        <v>82736</v>
      </c>
      <c r="BF246" s="2">
        <v>16.333333332999999</v>
      </c>
      <c r="BG246" s="2">
        <v>14.333333333000001</v>
      </c>
      <c r="BH246" s="2">
        <v>43</v>
      </c>
    </row>
    <row r="247" spans="1:60" x14ac:dyDescent="0.4">
      <c r="A247" s="1" t="s">
        <v>92</v>
      </c>
      <c r="B247" s="1" t="s">
        <v>46</v>
      </c>
      <c r="C247" s="1" t="s">
        <v>558</v>
      </c>
      <c r="D247" s="1" t="s">
        <v>559</v>
      </c>
      <c r="E247" s="6">
        <v>5556.8</v>
      </c>
      <c r="F247" s="6"/>
      <c r="G247" s="4">
        <v>374</v>
      </c>
      <c r="H247" s="4">
        <v>3</v>
      </c>
      <c r="I247" s="4">
        <v>1</v>
      </c>
      <c r="K247" s="4">
        <v>0</v>
      </c>
      <c r="L247" s="4">
        <v>0</v>
      </c>
      <c r="N247" s="5">
        <v>68807.671122995001</v>
      </c>
      <c r="P247" s="5">
        <v>69768.352941175996</v>
      </c>
      <c r="Q247" s="5">
        <v>44659</v>
      </c>
      <c r="R247" s="5">
        <v>98651</v>
      </c>
      <c r="T247" s="4">
        <v>0</v>
      </c>
      <c r="U247" s="5" t="s">
        <v>774</v>
      </c>
      <c r="V247" s="5" t="s">
        <v>774</v>
      </c>
      <c r="X247" s="2">
        <v>14.764705881999999</v>
      </c>
      <c r="Y247" s="2">
        <v>10.588235294</v>
      </c>
      <c r="AA247" s="2">
        <v>39.323529411999999</v>
      </c>
      <c r="AC247" s="4">
        <v>248</v>
      </c>
      <c r="AD247" s="7">
        <f t="shared" si="12"/>
        <v>0.66310160427807485</v>
      </c>
      <c r="AF247" s="4">
        <v>316</v>
      </c>
      <c r="AG247" s="7">
        <f t="shared" si="13"/>
        <v>0.84491978609625673</v>
      </c>
      <c r="AH247" s="5">
        <v>68598.477848101</v>
      </c>
      <c r="AI247" s="5">
        <v>68890.291139241002</v>
      </c>
      <c r="AJ247" s="5">
        <v>44659</v>
      </c>
      <c r="AK247" s="5">
        <v>93340</v>
      </c>
      <c r="AL247" s="2">
        <v>14.71835443</v>
      </c>
      <c r="AM247" s="2">
        <v>10.357594937</v>
      </c>
      <c r="AN247" s="2">
        <v>39.436708861</v>
      </c>
      <c r="AP247" s="4">
        <v>215</v>
      </c>
      <c r="AQ247" s="7">
        <f t="shared" si="14"/>
        <v>0.57486631016042777</v>
      </c>
      <c r="AR247" s="5">
        <v>66722.967441860004</v>
      </c>
      <c r="AS247" s="5">
        <v>67024.855813953007</v>
      </c>
      <c r="AT247" s="5">
        <v>44659</v>
      </c>
      <c r="AU247" s="5">
        <v>88981</v>
      </c>
      <c r="AV247" s="2">
        <v>14.297674419</v>
      </c>
      <c r="AW247" s="2">
        <v>9.8883720929999992</v>
      </c>
      <c r="AX247" s="2">
        <v>39.009302325999997</v>
      </c>
      <c r="AZ247" s="4">
        <v>14</v>
      </c>
      <c r="BA247" s="7">
        <f t="shared" si="15"/>
        <v>3.7433155080213901E-2</v>
      </c>
      <c r="BB247" s="5">
        <v>77333.857142856999</v>
      </c>
      <c r="BC247" s="5">
        <v>77333.857142856999</v>
      </c>
      <c r="BD247" s="5">
        <v>63782</v>
      </c>
      <c r="BE247" s="5">
        <v>93340</v>
      </c>
      <c r="BF247" s="2">
        <v>14.428571429</v>
      </c>
      <c r="BG247" s="2">
        <v>10.428571429</v>
      </c>
      <c r="BH247" s="2">
        <v>39.357142856999999</v>
      </c>
    </row>
    <row r="248" spans="1:60" x14ac:dyDescent="0.4">
      <c r="A248" s="1" t="s">
        <v>392</v>
      </c>
      <c r="B248" s="1" t="s">
        <v>5</v>
      </c>
      <c r="C248" s="1" t="s">
        <v>560</v>
      </c>
      <c r="D248" s="1" t="s">
        <v>561</v>
      </c>
      <c r="E248" s="6">
        <v>711.8</v>
      </c>
      <c r="F248" s="6"/>
      <c r="G248" s="4">
        <v>58</v>
      </c>
      <c r="H248" s="4">
        <v>1</v>
      </c>
      <c r="I248" s="4">
        <v>2</v>
      </c>
      <c r="K248" s="4">
        <v>1</v>
      </c>
      <c r="L248" s="4">
        <v>0</v>
      </c>
      <c r="N248" s="5">
        <v>55047.224137931</v>
      </c>
      <c r="P248" s="5">
        <v>57545.758620690001</v>
      </c>
      <c r="Q248" s="5">
        <v>37545</v>
      </c>
      <c r="R248" s="5">
        <v>80681</v>
      </c>
      <c r="T248" s="4">
        <v>0</v>
      </c>
      <c r="U248" s="5" t="s">
        <v>774</v>
      </c>
      <c r="V248" s="5" t="s">
        <v>774</v>
      </c>
      <c r="X248" s="2">
        <v>15.293103448</v>
      </c>
      <c r="Y248" s="2">
        <v>11.327586207</v>
      </c>
      <c r="AA248" s="2">
        <v>43.396551723999998</v>
      </c>
      <c r="AC248" s="4">
        <v>8</v>
      </c>
      <c r="AD248" s="7">
        <f t="shared" si="12"/>
        <v>0.13793103448275862</v>
      </c>
      <c r="AF248" s="4">
        <v>52</v>
      </c>
      <c r="AG248" s="7">
        <f t="shared" si="13"/>
        <v>0.89655172413793105</v>
      </c>
      <c r="AH248" s="5">
        <v>53940.115384614997</v>
      </c>
      <c r="AI248" s="5">
        <v>56086.076923077002</v>
      </c>
      <c r="AJ248" s="5">
        <v>37545</v>
      </c>
      <c r="AK248" s="5">
        <v>80681</v>
      </c>
      <c r="AL248" s="2">
        <v>14.653846154</v>
      </c>
      <c r="AM248" s="2">
        <v>10.576923077</v>
      </c>
      <c r="AN248" s="2">
        <v>43.134615384999996</v>
      </c>
      <c r="AP248" s="4">
        <v>35</v>
      </c>
      <c r="AQ248" s="7">
        <f t="shared" si="14"/>
        <v>0.60344827586206895</v>
      </c>
      <c r="AR248" s="5">
        <v>50103.885714286</v>
      </c>
      <c r="AS248" s="5">
        <v>52088.771428571003</v>
      </c>
      <c r="AT248" s="5">
        <v>37545</v>
      </c>
      <c r="AU248" s="5">
        <v>67535</v>
      </c>
      <c r="AV248" s="2">
        <v>13.314285714</v>
      </c>
      <c r="AW248" s="2">
        <v>8.914285714</v>
      </c>
      <c r="AX248" s="2">
        <v>41.742857143000002</v>
      </c>
      <c r="AZ248" s="4">
        <v>2</v>
      </c>
      <c r="BA248" s="7">
        <f t="shared" si="15"/>
        <v>3.4482758620689655E-2</v>
      </c>
      <c r="BB248" s="5">
        <v>78213.5</v>
      </c>
      <c r="BC248" s="5">
        <v>78213.5</v>
      </c>
      <c r="BD248" s="5">
        <v>75746</v>
      </c>
      <c r="BE248" s="5">
        <v>80681</v>
      </c>
      <c r="BF248" s="2">
        <v>27.5</v>
      </c>
      <c r="BG248" s="2">
        <v>26.5</v>
      </c>
      <c r="BH248" s="2">
        <v>55.5</v>
      </c>
    </row>
    <row r="249" spans="1:60" x14ac:dyDescent="0.4">
      <c r="A249" s="1" t="s">
        <v>399</v>
      </c>
      <c r="B249" s="1" t="s">
        <v>15</v>
      </c>
      <c r="C249" s="1" t="s">
        <v>562</v>
      </c>
      <c r="D249" s="1" t="s">
        <v>563</v>
      </c>
      <c r="E249" s="6">
        <v>669.8</v>
      </c>
      <c r="F249" s="6"/>
      <c r="G249" s="4">
        <v>56</v>
      </c>
      <c r="H249" s="4">
        <v>1</v>
      </c>
      <c r="I249" s="4">
        <v>0</v>
      </c>
      <c r="K249" s="4">
        <v>0</v>
      </c>
      <c r="L249" s="4">
        <v>0</v>
      </c>
      <c r="N249" s="5">
        <v>59475.714285713999</v>
      </c>
      <c r="P249" s="5">
        <v>62047.428571429002</v>
      </c>
      <c r="Q249" s="5">
        <v>43790</v>
      </c>
      <c r="R249" s="5">
        <v>91276</v>
      </c>
      <c r="T249" s="4">
        <v>0</v>
      </c>
      <c r="U249" s="5" t="s">
        <v>774</v>
      </c>
      <c r="V249" s="5" t="s">
        <v>774</v>
      </c>
      <c r="X249" s="2">
        <v>16.5</v>
      </c>
      <c r="Y249" s="2">
        <v>10.571428571</v>
      </c>
      <c r="AA249" s="2">
        <v>43.625</v>
      </c>
      <c r="AC249" s="4">
        <v>16</v>
      </c>
      <c r="AD249" s="7">
        <f t="shared" si="12"/>
        <v>0.2857142857142857</v>
      </c>
      <c r="AF249" s="4">
        <v>42</v>
      </c>
      <c r="AG249" s="7">
        <f t="shared" si="13"/>
        <v>0.75</v>
      </c>
      <c r="AH249" s="5">
        <v>60629.30952381</v>
      </c>
      <c r="AI249" s="5">
        <v>62012.119047619002</v>
      </c>
      <c r="AJ249" s="5">
        <v>43790</v>
      </c>
      <c r="AK249" s="5">
        <v>91276</v>
      </c>
      <c r="AL249" s="2">
        <v>16.595238094999999</v>
      </c>
      <c r="AM249" s="2">
        <v>10.714285714000001</v>
      </c>
      <c r="AN249" s="2">
        <v>44.428571429000002</v>
      </c>
      <c r="AP249" s="4">
        <v>30</v>
      </c>
      <c r="AQ249" s="7">
        <f t="shared" si="14"/>
        <v>0.5357142857142857</v>
      </c>
      <c r="AR249" s="5">
        <v>58866.766666666997</v>
      </c>
      <c r="AS249" s="5">
        <v>59991.566666667</v>
      </c>
      <c r="AT249" s="5">
        <v>43790</v>
      </c>
      <c r="AU249" s="5">
        <v>70875</v>
      </c>
      <c r="AV249" s="2">
        <v>15.333333333000001</v>
      </c>
      <c r="AW249" s="2">
        <v>10.666666666999999</v>
      </c>
      <c r="AX249" s="2">
        <v>44.166666667000001</v>
      </c>
      <c r="AZ249" s="4">
        <v>0</v>
      </c>
      <c r="BA249" s="7">
        <f t="shared" si="15"/>
        <v>0</v>
      </c>
      <c r="BB249" s="5" t="s">
        <v>774</v>
      </c>
      <c r="BC249" s="5" t="s">
        <v>774</v>
      </c>
      <c r="BD249" s="5" t="s">
        <v>774</v>
      </c>
      <c r="BE249" s="5" t="s">
        <v>774</v>
      </c>
      <c r="BF249" s="2" t="s">
        <v>774</v>
      </c>
      <c r="BG249" s="2" t="s">
        <v>774</v>
      </c>
      <c r="BH249" s="2" t="s">
        <v>774</v>
      </c>
    </row>
    <row r="250" spans="1:60" x14ac:dyDescent="0.4">
      <c r="A250" s="1" t="s">
        <v>31</v>
      </c>
      <c r="B250" s="1" t="s">
        <v>32</v>
      </c>
      <c r="C250" s="1" t="s">
        <v>564</v>
      </c>
      <c r="D250" s="1" t="s">
        <v>565</v>
      </c>
      <c r="E250" s="6">
        <v>693.1</v>
      </c>
      <c r="F250" s="6"/>
      <c r="G250" s="4">
        <v>72</v>
      </c>
      <c r="H250" s="4">
        <v>0</v>
      </c>
      <c r="I250" s="4">
        <v>0</v>
      </c>
      <c r="K250" s="4">
        <v>0</v>
      </c>
      <c r="L250" s="4">
        <v>0</v>
      </c>
      <c r="N250" s="5">
        <v>54621.291666666999</v>
      </c>
      <c r="P250" s="5">
        <v>55982.291666666999</v>
      </c>
      <c r="Q250" s="5">
        <v>36028</v>
      </c>
      <c r="R250" s="5">
        <v>73836</v>
      </c>
      <c r="T250" s="4">
        <v>4</v>
      </c>
      <c r="U250" s="5">
        <v>36494.5</v>
      </c>
      <c r="V250" s="5">
        <v>36494.5</v>
      </c>
      <c r="X250" s="2">
        <v>10.930555556</v>
      </c>
      <c r="Y250" s="2">
        <v>7.6944444440000002</v>
      </c>
      <c r="AA250" s="2">
        <v>38.458333332999999</v>
      </c>
      <c r="AC250" s="4">
        <v>28</v>
      </c>
      <c r="AD250" s="7">
        <f t="shared" si="12"/>
        <v>0.3888888888888889</v>
      </c>
      <c r="AF250" s="4">
        <v>59</v>
      </c>
      <c r="AG250" s="7">
        <f t="shared" si="13"/>
        <v>0.81944444444444442</v>
      </c>
      <c r="AH250" s="5">
        <v>54373.762711864001</v>
      </c>
      <c r="AI250" s="5">
        <v>54758.389830508</v>
      </c>
      <c r="AJ250" s="5">
        <v>36028</v>
      </c>
      <c r="AK250" s="5">
        <v>72004</v>
      </c>
      <c r="AL250" s="2">
        <v>10.983050846999999</v>
      </c>
      <c r="AM250" s="2">
        <v>7.559322034</v>
      </c>
      <c r="AN250" s="2">
        <v>38.898305084999997</v>
      </c>
      <c r="AP250" s="4">
        <v>43</v>
      </c>
      <c r="AQ250" s="7">
        <f t="shared" si="14"/>
        <v>0.59722222222222221</v>
      </c>
      <c r="AR250" s="5">
        <v>51843.697674419003</v>
      </c>
      <c r="AS250" s="5">
        <v>52318.674418604998</v>
      </c>
      <c r="AT250" s="5">
        <v>36028</v>
      </c>
      <c r="AU250" s="5">
        <v>69268</v>
      </c>
      <c r="AV250" s="2">
        <v>10.116279069999999</v>
      </c>
      <c r="AW250" s="2">
        <v>6.1627906980000002</v>
      </c>
      <c r="AX250" s="2">
        <v>38.627906977000002</v>
      </c>
      <c r="AZ250" s="4">
        <v>2</v>
      </c>
      <c r="BA250" s="7">
        <f t="shared" si="15"/>
        <v>2.7777777777777776E-2</v>
      </c>
      <c r="BB250" s="5">
        <v>69805</v>
      </c>
      <c r="BC250" s="5">
        <v>69805</v>
      </c>
      <c r="BD250" s="5">
        <v>67606</v>
      </c>
      <c r="BE250" s="5">
        <v>72004</v>
      </c>
      <c r="BF250" s="2">
        <v>13.5</v>
      </c>
      <c r="BG250" s="2">
        <v>13.5</v>
      </c>
      <c r="BH250" s="2">
        <v>35.5</v>
      </c>
    </row>
    <row r="251" spans="1:60" x14ac:dyDescent="0.4">
      <c r="A251" s="1" t="s">
        <v>290</v>
      </c>
      <c r="B251" s="1" t="s">
        <v>15</v>
      </c>
      <c r="C251" s="1" t="s">
        <v>566</v>
      </c>
      <c r="D251" s="1" t="s">
        <v>567</v>
      </c>
      <c r="E251" s="6">
        <v>569.4</v>
      </c>
      <c r="F251" s="6"/>
      <c r="G251" s="4">
        <v>46</v>
      </c>
      <c r="H251" s="4">
        <v>0</v>
      </c>
      <c r="I251" s="4">
        <v>0</v>
      </c>
      <c r="K251" s="4">
        <v>3</v>
      </c>
      <c r="L251" s="4">
        <v>3</v>
      </c>
      <c r="N251" s="5">
        <v>54275.217391304002</v>
      </c>
      <c r="P251" s="5">
        <v>57336.456521738997</v>
      </c>
      <c r="Q251" s="5">
        <v>39500</v>
      </c>
      <c r="R251" s="5">
        <v>95165</v>
      </c>
      <c r="T251" s="4">
        <v>0</v>
      </c>
      <c r="U251" s="5" t="s">
        <v>774</v>
      </c>
      <c r="V251" s="5" t="s">
        <v>774</v>
      </c>
      <c r="X251" s="2">
        <v>16.456521738999999</v>
      </c>
      <c r="Y251" s="2">
        <v>12.652173913</v>
      </c>
      <c r="AA251" s="2">
        <v>41.043478260999997</v>
      </c>
      <c r="AC251" s="4">
        <v>12</v>
      </c>
      <c r="AD251" s="7">
        <f t="shared" si="12"/>
        <v>0.2608695652173913</v>
      </c>
      <c r="AF251" s="4">
        <v>32</v>
      </c>
      <c r="AG251" s="7">
        <f t="shared" si="13"/>
        <v>0.69565217391304346</v>
      </c>
      <c r="AH251" s="5">
        <v>52384.75</v>
      </c>
      <c r="AI251" s="5">
        <v>53999.6875</v>
      </c>
      <c r="AJ251" s="5">
        <v>39500</v>
      </c>
      <c r="AK251" s="5">
        <v>78960</v>
      </c>
      <c r="AL251" s="2">
        <v>14.875</v>
      </c>
      <c r="AM251" s="2">
        <v>11.59375</v>
      </c>
      <c r="AN251" s="2">
        <v>39.84375</v>
      </c>
      <c r="AP251" s="4">
        <v>23</v>
      </c>
      <c r="AQ251" s="7">
        <f t="shared" si="14"/>
        <v>0.5</v>
      </c>
      <c r="AR251" s="5">
        <v>49312.260869564998</v>
      </c>
      <c r="AS251" s="5">
        <v>50814.130434783001</v>
      </c>
      <c r="AT251" s="5">
        <v>39500</v>
      </c>
      <c r="AU251" s="5">
        <v>76297</v>
      </c>
      <c r="AV251" s="2">
        <v>13.130434783</v>
      </c>
      <c r="AW251" s="2">
        <v>9.5652173909999991</v>
      </c>
      <c r="AX251" s="2">
        <v>38.217391304000003</v>
      </c>
      <c r="AZ251" s="4">
        <v>1</v>
      </c>
      <c r="BA251" s="7">
        <f t="shared" si="15"/>
        <v>2.1739130434782608E-2</v>
      </c>
      <c r="BB251" s="5">
        <v>78260</v>
      </c>
      <c r="BC251" s="5">
        <v>78960</v>
      </c>
      <c r="BD251" s="5">
        <v>78960</v>
      </c>
      <c r="BE251" s="5">
        <v>78960</v>
      </c>
      <c r="BF251" s="2">
        <v>27</v>
      </c>
      <c r="BG251" s="2">
        <v>27</v>
      </c>
      <c r="BH251" s="2">
        <v>48</v>
      </c>
    </row>
    <row r="252" spans="1:60" x14ac:dyDescent="0.4">
      <c r="A252" s="1" t="s">
        <v>568</v>
      </c>
      <c r="B252" s="1" t="s">
        <v>60</v>
      </c>
      <c r="C252" s="1" t="s">
        <v>569</v>
      </c>
      <c r="D252" s="1" t="s">
        <v>570</v>
      </c>
      <c r="E252" s="6">
        <v>1034.9000000000001</v>
      </c>
      <c r="F252" s="6"/>
      <c r="G252" s="4">
        <v>78</v>
      </c>
      <c r="H252" s="4">
        <v>0</v>
      </c>
      <c r="I252" s="4">
        <v>1</v>
      </c>
      <c r="K252" s="4">
        <v>0</v>
      </c>
      <c r="L252" s="4">
        <v>0</v>
      </c>
      <c r="N252" s="5">
        <v>59193.858974358998</v>
      </c>
      <c r="P252" s="5">
        <v>60765.397435897001</v>
      </c>
      <c r="Q252" s="5">
        <v>37259</v>
      </c>
      <c r="R252" s="5">
        <v>87324</v>
      </c>
      <c r="T252" s="4">
        <v>6</v>
      </c>
      <c r="U252" s="5">
        <v>42622</v>
      </c>
      <c r="V252" s="5">
        <v>44714.5</v>
      </c>
      <c r="X252" s="2">
        <v>12.846153846</v>
      </c>
      <c r="Y252" s="2">
        <v>8.2435897439999994</v>
      </c>
      <c r="AA252" s="2">
        <v>42.410256410000002</v>
      </c>
      <c r="AC252" s="4">
        <v>25</v>
      </c>
      <c r="AD252" s="7">
        <f t="shared" si="12"/>
        <v>0.32051282051282054</v>
      </c>
      <c r="AF252" s="4">
        <v>64</v>
      </c>
      <c r="AG252" s="7">
        <f t="shared" si="13"/>
        <v>0.82051282051282048</v>
      </c>
      <c r="AH252" s="5">
        <v>59744.78125</v>
      </c>
      <c r="AI252" s="5">
        <v>60461.96875</v>
      </c>
      <c r="AJ252" s="5">
        <v>37259</v>
      </c>
      <c r="AK252" s="5">
        <v>87324</v>
      </c>
      <c r="AL252" s="2">
        <v>13.375</v>
      </c>
      <c r="AM252" s="2">
        <v>8.28125</v>
      </c>
      <c r="AN252" s="2">
        <v>43.953125</v>
      </c>
      <c r="AP252" s="4">
        <v>36</v>
      </c>
      <c r="AQ252" s="7">
        <f t="shared" si="14"/>
        <v>0.46153846153846156</v>
      </c>
      <c r="AR252" s="5">
        <v>51925.305555555999</v>
      </c>
      <c r="AS252" s="5">
        <v>52915.305555555999</v>
      </c>
      <c r="AT252" s="5">
        <v>37259</v>
      </c>
      <c r="AU252" s="5">
        <v>74548</v>
      </c>
      <c r="AV252" s="2">
        <v>10.833333333000001</v>
      </c>
      <c r="AW252" s="2">
        <v>5.6111111109999996</v>
      </c>
      <c r="AX252" s="2">
        <v>42.694444443999998</v>
      </c>
      <c r="AZ252" s="4">
        <v>0</v>
      </c>
      <c r="BA252" s="7">
        <f t="shared" si="15"/>
        <v>0</v>
      </c>
      <c r="BB252" s="5" t="s">
        <v>774</v>
      </c>
      <c r="BC252" s="5" t="s">
        <v>774</v>
      </c>
      <c r="BD252" s="5" t="s">
        <v>774</v>
      </c>
      <c r="BE252" s="5" t="s">
        <v>774</v>
      </c>
      <c r="BF252" s="2" t="s">
        <v>774</v>
      </c>
      <c r="BG252" s="2" t="s">
        <v>774</v>
      </c>
      <c r="BH252" s="2" t="s">
        <v>774</v>
      </c>
    </row>
    <row r="253" spans="1:60" x14ac:dyDescent="0.4">
      <c r="A253" s="1" t="s">
        <v>11</v>
      </c>
      <c r="B253" s="1" t="s">
        <v>12</v>
      </c>
      <c r="C253" s="1" t="s">
        <v>571</v>
      </c>
      <c r="D253" s="1" t="s">
        <v>572</v>
      </c>
      <c r="E253" s="6">
        <v>334</v>
      </c>
      <c r="F253" s="6"/>
      <c r="G253" s="4">
        <v>33</v>
      </c>
      <c r="H253" s="4">
        <v>2</v>
      </c>
      <c r="I253" s="4">
        <v>0</v>
      </c>
      <c r="K253" s="4">
        <v>6</v>
      </c>
      <c r="L253" s="4">
        <v>6</v>
      </c>
      <c r="N253" s="5">
        <v>49699.333333333001</v>
      </c>
      <c r="P253" s="5">
        <v>51742.969696970002</v>
      </c>
      <c r="Q253" s="5">
        <v>36168</v>
      </c>
      <c r="R253" s="5">
        <v>75635</v>
      </c>
      <c r="T253" s="4">
        <v>2</v>
      </c>
      <c r="U253" s="5">
        <v>36168</v>
      </c>
      <c r="V253" s="5">
        <v>37253</v>
      </c>
      <c r="X253" s="2">
        <v>11.454545455</v>
      </c>
      <c r="Y253" s="2">
        <v>9.4848484850000006</v>
      </c>
      <c r="AA253" s="2">
        <v>37.787878788</v>
      </c>
      <c r="AC253" s="4">
        <v>0</v>
      </c>
      <c r="AD253" s="7">
        <f t="shared" si="12"/>
        <v>0</v>
      </c>
      <c r="AF253" s="4">
        <v>31</v>
      </c>
      <c r="AG253" s="7">
        <f t="shared" si="13"/>
        <v>0.93939393939393945</v>
      </c>
      <c r="AH253" s="5">
        <v>48553.387096774</v>
      </c>
      <c r="AI253" s="5">
        <v>50233.870967741997</v>
      </c>
      <c r="AJ253" s="5">
        <v>36168</v>
      </c>
      <c r="AK253" s="5">
        <v>68426</v>
      </c>
      <c r="AL253" s="2">
        <v>10.645161290000001</v>
      </c>
      <c r="AM253" s="2">
        <v>8.5483870970000009</v>
      </c>
      <c r="AN253" s="2">
        <v>36.838709676999997</v>
      </c>
      <c r="AP253" s="4">
        <v>30</v>
      </c>
      <c r="AQ253" s="7">
        <f t="shared" si="14"/>
        <v>0.90909090909090906</v>
      </c>
      <c r="AR253" s="5">
        <v>48275.433333333</v>
      </c>
      <c r="AS253" s="5">
        <v>50011.933333333</v>
      </c>
      <c r="AT253" s="5">
        <v>36168</v>
      </c>
      <c r="AU253" s="5">
        <v>68426</v>
      </c>
      <c r="AV253" s="2">
        <v>10.6</v>
      </c>
      <c r="AW253" s="2">
        <v>8.6</v>
      </c>
      <c r="AX253" s="2">
        <v>36.833333332999999</v>
      </c>
      <c r="AZ253" s="4">
        <v>1</v>
      </c>
      <c r="BA253" s="7">
        <f t="shared" si="15"/>
        <v>3.0303030303030304E-2</v>
      </c>
      <c r="BB253" s="5">
        <v>56892</v>
      </c>
      <c r="BC253" s="5">
        <v>56892</v>
      </c>
      <c r="BD253" s="5">
        <v>56892</v>
      </c>
      <c r="BE253" s="5">
        <v>56892</v>
      </c>
      <c r="BF253" s="2">
        <v>12</v>
      </c>
      <c r="BG253" s="2">
        <v>7</v>
      </c>
      <c r="BH253" s="2">
        <v>37</v>
      </c>
    </row>
    <row r="254" spans="1:60" x14ac:dyDescent="0.4">
      <c r="A254" s="1" t="s">
        <v>353</v>
      </c>
      <c r="B254" s="1" t="s">
        <v>32</v>
      </c>
      <c r="C254" s="1" t="s">
        <v>573</v>
      </c>
      <c r="D254" s="1" t="s">
        <v>574</v>
      </c>
      <c r="E254" s="6">
        <v>331.5</v>
      </c>
      <c r="F254" s="6"/>
      <c r="G254" s="4">
        <v>35</v>
      </c>
      <c r="H254" s="4">
        <v>1</v>
      </c>
      <c r="I254" s="4">
        <v>0</v>
      </c>
      <c r="K254" s="4">
        <v>1</v>
      </c>
      <c r="L254" s="4">
        <v>0</v>
      </c>
      <c r="N254" s="5">
        <v>48026.057142856997</v>
      </c>
      <c r="P254" s="5">
        <v>49218.542857143002</v>
      </c>
      <c r="Q254" s="5">
        <v>34562</v>
      </c>
      <c r="R254" s="5">
        <v>92868</v>
      </c>
      <c r="T254" s="4">
        <v>4</v>
      </c>
      <c r="U254" s="5">
        <v>35309</v>
      </c>
      <c r="V254" s="5">
        <v>36324.75</v>
      </c>
      <c r="X254" s="2">
        <v>12.8</v>
      </c>
      <c r="Y254" s="2">
        <v>10.199999999999999</v>
      </c>
      <c r="AA254" s="2">
        <v>39.171428571</v>
      </c>
      <c r="AC254" s="4">
        <v>5</v>
      </c>
      <c r="AD254" s="7">
        <f t="shared" si="12"/>
        <v>0.14285714285714285</v>
      </c>
      <c r="AF254" s="4">
        <v>27</v>
      </c>
      <c r="AG254" s="7">
        <f t="shared" si="13"/>
        <v>0.77142857142857146</v>
      </c>
      <c r="AH254" s="5">
        <v>46209.666666666999</v>
      </c>
      <c r="AI254" s="5">
        <v>46344.407407407001</v>
      </c>
      <c r="AJ254" s="5">
        <v>34562</v>
      </c>
      <c r="AK254" s="5">
        <v>66048</v>
      </c>
      <c r="AL254" s="2">
        <v>12.074074074</v>
      </c>
      <c r="AM254" s="2">
        <v>9.4074074070000009</v>
      </c>
      <c r="AN254" s="2">
        <v>38.888888889</v>
      </c>
      <c r="AP254" s="4">
        <v>18</v>
      </c>
      <c r="AQ254" s="7">
        <f t="shared" si="14"/>
        <v>0.51428571428571423</v>
      </c>
      <c r="AR254" s="5">
        <v>43909</v>
      </c>
      <c r="AS254" s="5">
        <v>44041.666666666999</v>
      </c>
      <c r="AT254" s="5">
        <v>34562</v>
      </c>
      <c r="AU254" s="5">
        <v>60977</v>
      </c>
      <c r="AV254" s="2">
        <v>10.222222221999999</v>
      </c>
      <c r="AW254" s="2">
        <v>6.9444444440000002</v>
      </c>
      <c r="AX254" s="2">
        <v>37.388888889</v>
      </c>
      <c r="AZ254" s="4">
        <v>0</v>
      </c>
      <c r="BA254" s="7">
        <f t="shared" si="15"/>
        <v>0</v>
      </c>
      <c r="BB254" s="5" t="s">
        <v>774</v>
      </c>
      <c r="BC254" s="5" t="s">
        <v>774</v>
      </c>
      <c r="BD254" s="5" t="s">
        <v>774</v>
      </c>
      <c r="BE254" s="5" t="s">
        <v>774</v>
      </c>
      <c r="BF254" s="2" t="s">
        <v>774</v>
      </c>
      <c r="BG254" s="2" t="s">
        <v>774</v>
      </c>
      <c r="BH254" s="2" t="s">
        <v>774</v>
      </c>
    </row>
    <row r="255" spans="1:60" x14ac:dyDescent="0.4">
      <c r="A255" s="1" t="s">
        <v>65</v>
      </c>
      <c r="B255" s="1" t="s">
        <v>60</v>
      </c>
      <c r="C255" s="1" t="s">
        <v>575</v>
      </c>
      <c r="D255" s="1" t="s">
        <v>576</v>
      </c>
      <c r="E255" s="6">
        <v>716.2</v>
      </c>
      <c r="F255" s="6"/>
      <c r="G255" s="4">
        <v>50</v>
      </c>
      <c r="H255" s="4">
        <v>2</v>
      </c>
      <c r="I255" s="4">
        <v>0</v>
      </c>
      <c r="K255" s="4">
        <v>0</v>
      </c>
      <c r="L255" s="4">
        <v>0</v>
      </c>
      <c r="N255" s="5">
        <v>53835.12</v>
      </c>
      <c r="P255" s="5">
        <v>56125.919999999998</v>
      </c>
      <c r="Q255" s="5">
        <v>40095</v>
      </c>
      <c r="R255" s="5">
        <v>83580</v>
      </c>
      <c r="T255" s="4">
        <v>0</v>
      </c>
      <c r="U255" s="5" t="s">
        <v>774</v>
      </c>
      <c r="V255" s="5" t="s">
        <v>774</v>
      </c>
      <c r="X255" s="2">
        <v>12.86</v>
      </c>
      <c r="Y255" s="2">
        <v>9.52</v>
      </c>
      <c r="AA255" s="2">
        <v>38.76</v>
      </c>
      <c r="AC255" s="4">
        <v>21</v>
      </c>
      <c r="AD255" s="7">
        <f t="shared" si="12"/>
        <v>0.42</v>
      </c>
      <c r="AF255" s="4">
        <v>38</v>
      </c>
      <c r="AG255" s="7">
        <f t="shared" si="13"/>
        <v>0.76</v>
      </c>
      <c r="AH255" s="5">
        <v>53639.868421052997</v>
      </c>
      <c r="AI255" s="5">
        <v>54765.578947367998</v>
      </c>
      <c r="AJ255" s="5">
        <v>40095</v>
      </c>
      <c r="AK255" s="5">
        <v>68985</v>
      </c>
      <c r="AL255" s="2">
        <v>12.947368421</v>
      </c>
      <c r="AM255" s="2">
        <v>9.9473684210000002</v>
      </c>
      <c r="AN255" s="2">
        <v>39</v>
      </c>
      <c r="AP255" s="4">
        <v>27</v>
      </c>
      <c r="AQ255" s="7">
        <f t="shared" si="14"/>
        <v>0.54</v>
      </c>
      <c r="AR255" s="5">
        <v>51944.925925926</v>
      </c>
      <c r="AS255" s="5">
        <v>53098.370370370001</v>
      </c>
      <c r="AT255" s="5">
        <v>40095</v>
      </c>
      <c r="AU255" s="5">
        <v>66068</v>
      </c>
      <c r="AV255" s="2">
        <v>11.962962963000001</v>
      </c>
      <c r="AW255" s="2">
        <v>9.7037037040000005</v>
      </c>
      <c r="AX255" s="2">
        <v>38.814814814999998</v>
      </c>
      <c r="AZ255" s="4">
        <v>1</v>
      </c>
      <c r="BA255" s="7">
        <f t="shared" si="15"/>
        <v>0.02</v>
      </c>
      <c r="BB255" s="5">
        <v>68985</v>
      </c>
      <c r="BC255" s="5">
        <v>68985</v>
      </c>
      <c r="BD255" s="5">
        <v>68985</v>
      </c>
      <c r="BE255" s="5">
        <v>68985</v>
      </c>
      <c r="BF255" s="2">
        <v>33</v>
      </c>
      <c r="BG255" s="2">
        <v>33</v>
      </c>
      <c r="BH255" s="2">
        <v>56</v>
      </c>
    </row>
    <row r="256" spans="1:60" x14ac:dyDescent="0.4">
      <c r="A256" s="1" t="s">
        <v>103</v>
      </c>
      <c r="B256" s="1" t="s">
        <v>12</v>
      </c>
      <c r="C256" s="1" t="s">
        <v>577</v>
      </c>
      <c r="D256" s="1" t="s">
        <v>578</v>
      </c>
      <c r="E256" s="6">
        <v>851.2</v>
      </c>
      <c r="F256" s="6"/>
      <c r="G256" s="4">
        <v>72</v>
      </c>
      <c r="H256" s="4">
        <v>1</v>
      </c>
      <c r="I256" s="4">
        <v>0</v>
      </c>
      <c r="K256" s="4">
        <v>0</v>
      </c>
      <c r="L256" s="4">
        <v>0</v>
      </c>
      <c r="N256" s="5">
        <v>61610.25</v>
      </c>
      <c r="P256" s="5">
        <v>64157.097222222001</v>
      </c>
      <c r="Q256" s="5">
        <v>44101</v>
      </c>
      <c r="R256" s="5">
        <v>92991</v>
      </c>
      <c r="T256" s="4">
        <v>3</v>
      </c>
      <c r="U256" s="5">
        <v>44101</v>
      </c>
      <c r="V256" s="5">
        <v>44563.666666666999</v>
      </c>
      <c r="X256" s="2">
        <v>14.416666666999999</v>
      </c>
      <c r="Y256" s="2">
        <v>10.888888889</v>
      </c>
      <c r="AA256" s="2">
        <v>40.083333332999999</v>
      </c>
      <c r="AC256" s="4">
        <v>26</v>
      </c>
      <c r="AD256" s="7">
        <f t="shared" si="12"/>
        <v>0.3611111111111111</v>
      </c>
      <c r="AF256" s="4">
        <v>49</v>
      </c>
      <c r="AG256" s="7">
        <f t="shared" si="13"/>
        <v>0.68055555555555558</v>
      </c>
      <c r="AH256" s="5">
        <v>60692.081632652997</v>
      </c>
      <c r="AI256" s="5">
        <v>61644.653061224002</v>
      </c>
      <c r="AJ256" s="5">
        <v>44101</v>
      </c>
      <c r="AK256" s="5">
        <v>92449</v>
      </c>
      <c r="AL256" s="2">
        <v>13.979591836999999</v>
      </c>
      <c r="AM256" s="2">
        <v>10.224489796</v>
      </c>
      <c r="AN256" s="2">
        <v>40.387755102</v>
      </c>
      <c r="AP256" s="4">
        <v>28</v>
      </c>
      <c r="AQ256" s="7">
        <f t="shared" si="14"/>
        <v>0.3888888888888889</v>
      </c>
      <c r="AR256" s="5">
        <v>57406.821428570998</v>
      </c>
      <c r="AS256" s="5">
        <v>58124.357142856999</v>
      </c>
      <c r="AT256" s="5">
        <v>44101</v>
      </c>
      <c r="AU256" s="5">
        <v>83304</v>
      </c>
      <c r="AV256" s="2">
        <v>12.857142856999999</v>
      </c>
      <c r="AW256" s="2">
        <v>9.0714285710000002</v>
      </c>
      <c r="AX256" s="2">
        <v>39.035714286000001</v>
      </c>
      <c r="AZ256" s="4">
        <v>2</v>
      </c>
      <c r="BA256" s="7">
        <f t="shared" si="15"/>
        <v>2.7777777777777776E-2</v>
      </c>
      <c r="BB256" s="5">
        <v>88125.5</v>
      </c>
      <c r="BC256" s="5">
        <v>88125.5</v>
      </c>
      <c r="BD256" s="5">
        <v>84940</v>
      </c>
      <c r="BE256" s="5">
        <v>91311</v>
      </c>
      <c r="BF256" s="2">
        <v>22.5</v>
      </c>
      <c r="BG256" s="2">
        <v>16</v>
      </c>
      <c r="BH256" s="2">
        <v>44.5</v>
      </c>
    </row>
    <row r="257" spans="1:60" x14ac:dyDescent="0.4">
      <c r="A257" s="1" t="s">
        <v>39</v>
      </c>
      <c r="B257" s="1" t="s">
        <v>5</v>
      </c>
      <c r="C257" s="1" t="s">
        <v>579</v>
      </c>
      <c r="D257" s="1" t="s">
        <v>580</v>
      </c>
      <c r="E257" s="6">
        <v>1004.2</v>
      </c>
      <c r="F257" s="6"/>
      <c r="G257" s="4">
        <v>73</v>
      </c>
      <c r="H257" s="4">
        <v>11</v>
      </c>
      <c r="I257" s="4">
        <v>1</v>
      </c>
      <c r="K257" s="4">
        <v>0</v>
      </c>
      <c r="L257" s="4">
        <v>0</v>
      </c>
      <c r="N257" s="5">
        <v>68517.013698630006</v>
      </c>
      <c r="P257" s="5">
        <v>69885.465753425</v>
      </c>
      <c r="Q257" s="5">
        <v>43213</v>
      </c>
      <c r="R257" s="5">
        <v>95554</v>
      </c>
      <c r="T257" s="4">
        <v>1</v>
      </c>
      <c r="U257" s="5">
        <v>43213</v>
      </c>
      <c r="V257" s="5">
        <v>43213</v>
      </c>
      <c r="X257" s="2">
        <v>16.643835616</v>
      </c>
      <c r="Y257" s="2">
        <v>11.342465753000001</v>
      </c>
      <c r="AA257" s="2">
        <v>42.520547944999997</v>
      </c>
      <c r="AC257" s="4">
        <v>21</v>
      </c>
      <c r="AD257" s="7">
        <f t="shared" si="12"/>
        <v>0.28767123287671231</v>
      </c>
      <c r="AF257" s="4">
        <v>63</v>
      </c>
      <c r="AG257" s="7">
        <f t="shared" si="13"/>
        <v>0.86301369863013699</v>
      </c>
      <c r="AH257" s="5">
        <v>67469.936507937004</v>
      </c>
      <c r="AI257" s="5">
        <v>68071.301587302005</v>
      </c>
      <c r="AJ257" s="5">
        <v>43213</v>
      </c>
      <c r="AK257" s="5">
        <v>86281</v>
      </c>
      <c r="AL257" s="2">
        <v>16.190476189999998</v>
      </c>
      <c r="AM257" s="2">
        <v>11.047619048</v>
      </c>
      <c r="AN257" s="2">
        <v>42.158730159000001</v>
      </c>
      <c r="AP257" s="4">
        <v>47</v>
      </c>
      <c r="AQ257" s="7">
        <f t="shared" si="14"/>
        <v>0.64383561643835618</v>
      </c>
      <c r="AR257" s="5">
        <v>65072.063829787003</v>
      </c>
      <c r="AS257" s="5">
        <v>65729.127659574006</v>
      </c>
      <c r="AT257" s="5">
        <v>43213</v>
      </c>
      <c r="AU257" s="5">
        <v>86281</v>
      </c>
      <c r="AV257" s="2">
        <v>16</v>
      </c>
      <c r="AW257" s="2">
        <v>10.425531915000001</v>
      </c>
      <c r="AX257" s="2">
        <v>42.170212765999999</v>
      </c>
      <c r="AZ257" s="4">
        <v>3</v>
      </c>
      <c r="BA257" s="7">
        <f t="shared" si="15"/>
        <v>4.1095890410958902E-2</v>
      </c>
      <c r="BB257" s="5">
        <v>75255</v>
      </c>
      <c r="BC257" s="5">
        <v>75255</v>
      </c>
      <c r="BD257" s="5">
        <v>70861</v>
      </c>
      <c r="BE257" s="5">
        <v>82998</v>
      </c>
      <c r="BF257" s="2">
        <v>16.666666667000001</v>
      </c>
      <c r="BG257" s="2">
        <v>10</v>
      </c>
      <c r="BH257" s="2">
        <v>41</v>
      </c>
    </row>
    <row r="258" spans="1:60" x14ac:dyDescent="0.4">
      <c r="A258" s="1" t="s">
        <v>164</v>
      </c>
      <c r="B258" s="1" t="s">
        <v>1</v>
      </c>
      <c r="C258" s="1" t="s">
        <v>581</v>
      </c>
      <c r="D258" s="1" t="s">
        <v>582</v>
      </c>
      <c r="E258" s="6">
        <v>426</v>
      </c>
      <c r="F258" s="6"/>
      <c r="G258" s="4">
        <v>35</v>
      </c>
      <c r="H258" s="4">
        <v>1</v>
      </c>
      <c r="I258" s="4">
        <v>0</v>
      </c>
      <c r="K258" s="4">
        <v>0</v>
      </c>
      <c r="L258" s="4">
        <v>0</v>
      </c>
      <c r="N258" s="5">
        <v>55293.028571429</v>
      </c>
      <c r="P258" s="5">
        <v>57332.085714285997</v>
      </c>
      <c r="Q258" s="5">
        <v>38670</v>
      </c>
      <c r="R258" s="5">
        <v>99500</v>
      </c>
      <c r="T258" s="4">
        <v>5</v>
      </c>
      <c r="U258" s="5">
        <v>45444</v>
      </c>
      <c r="V258" s="5">
        <v>46289.2</v>
      </c>
      <c r="X258" s="2">
        <v>12.114285713999999</v>
      </c>
      <c r="Y258" s="2">
        <v>9.914285714</v>
      </c>
      <c r="AA258" s="2">
        <v>40.342857143000003</v>
      </c>
      <c r="AC258" s="4">
        <v>4</v>
      </c>
      <c r="AD258" s="7">
        <f t="shared" si="12"/>
        <v>0.11428571428571428</v>
      </c>
      <c r="AF258" s="4">
        <v>26</v>
      </c>
      <c r="AG258" s="7">
        <f t="shared" si="13"/>
        <v>0.74285714285714288</v>
      </c>
      <c r="AH258" s="5">
        <v>52734.923076922998</v>
      </c>
      <c r="AI258" s="5">
        <v>53638.307692308001</v>
      </c>
      <c r="AJ258" s="5">
        <v>38670</v>
      </c>
      <c r="AK258" s="5">
        <v>68232</v>
      </c>
      <c r="AL258" s="2">
        <v>10.961538462</v>
      </c>
      <c r="AM258" s="2">
        <v>8.884615385</v>
      </c>
      <c r="AN258" s="2">
        <v>38.730769230999996</v>
      </c>
      <c r="AP258" s="4">
        <v>23</v>
      </c>
      <c r="AQ258" s="7">
        <f t="shared" si="14"/>
        <v>0.65714285714285714</v>
      </c>
      <c r="AR258" s="5">
        <v>51416.739130435002</v>
      </c>
      <c r="AS258" s="5">
        <v>52437.956521738997</v>
      </c>
      <c r="AT258" s="5">
        <v>38670</v>
      </c>
      <c r="AU258" s="5">
        <v>68232</v>
      </c>
      <c r="AV258" s="2">
        <v>10</v>
      </c>
      <c r="AW258" s="2">
        <v>7.6521739130000004</v>
      </c>
      <c r="AX258" s="2">
        <v>37.565217390999997</v>
      </c>
      <c r="AZ258" s="4">
        <v>0</v>
      </c>
      <c r="BA258" s="7">
        <f t="shared" si="15"/>
        <v>0</v>
      </c>
      <c r="BB258" s="5" t="s">
        <v>774</v>
      </c>
      <c r="BC258" s="5" t="s">
        <v>774</v>
      </c>
      <c r="BD258" s="5" t="s">
        <v>774</v>
      </c>
      <c r="BE258" s="5" t="s">
        <v>774</v>
      </c>
      <c r="BF258" s="2" t="s">
        <v>774</v>
      </c>
      <c r="BG258" s="2" t="s">
        <v>774</v>
      </c>
      <c r="BH258" s="2" t="s">
        <v>774</v>
      </c>
    </row>
    <row r="259" spans="1:60" x14ac:dyDescent="0.4">
      <c r="A259" s="1" t="s">
        <v>272</v>
      </c>
      <c r="B259" s="1" t="s">
        <v>15</v>
      </c>
      <c r="C259" s="1" t="s">
        <v>583</v>
      </c>
      <c r="D259" s="1" t="s">
        <v>584</v>
      </c>
      <c r="E259" s="6">
        <v>193</v>
      </c>
      <c r="F259" s="6"/>
      <c r="G259" s="4">
        <v>18</v>
      </c>
      <c r="H259" s="4">
        <v>0</v>
      </c>
      <c r="I259" s="4">
        <v>0</v>
      </c>
      <c r="K259" s="4">
        <v>1</v>
      </c>
      <c r="L259" s="4">
        <v>1</v>
      </c>
      <c r="N259" s="5">
        <v>45181.5</v>
      </c>
      <c r="P259" s="5">
        <v>46306.777777777999</v>
      </c>
      <c r="Q259" s="5">
        <v>37600</v>
      </c>
      <c r="R259" s="5">
        <v>64601</v>
      </c>
      <c r="T259" s="4">
        <v>1</v>
      </c>
      <c r="U259" s="5">
        <v>37600</v>
      </c>
      <c r="V259" s="5">
        <v>37600</v>
      </c>
      <c r="X259" s="2">
        <v>12.722222221999999</v>
      </c>
      <c r="Y259" s="2">
        <v>7.8333333329999997</v>
      </c>
      <c r="AA259" s="2">
        <v>40.333333332999999</v>
      </c>
      <c r="AC259" s="4">
        <v>2</v>
      </c>
      <c r="AD259" s="7">
        <f t="shared" si="12"/>
        <v>0.1111111111111111</v>
      </c>
      <c r="AF259" s="4">
        <v>18</v>
      </c>
      <c r="AG259" s="7">
        <f t="shared" si="13"/>
        <v>1</v>
      </c>
      <c r="AH259" s="5">
        <v>45181.5</v>
      </c>
      <c r="AI259" s="5">
        <v>46306.777777777999</v>
      </c>
      <c r="AJ259" s="5">
        <v>37600</v>
      </c>
      <c r="AK259" s="5">
        <v>64601</v>
      </c>
      <c r="AL259" s="2">
        <v>12.722222221999999</v>
      </c>
      <c r="AM259" s="2">
        <v>7.8333333329999997</v>
      </c>
      <c r="AN259" s="2">
        <v>40.333333332999999</v>
      </c>
      <c r="AP259" s="4">
        <v>16</v>
      </c>
      <c r="AQ259" s="7">
        <f t="shared" si="14"/>
        <v>0.88888888888888884</v>
      </c>
      <c r="AR259" s="5">
        <v>43357.8125</v>
      </c>
      <c r="AS259" s="5">
        <v>44623.75</v>
      </c>
      <c r="AT259" s="5">
        <v>37600</v>
      </c>
      <c r="AU259" s="5">
        <v>61000</v>
      </c>
      <c r="AV259" s="2">
        <v>11.9375</v>
      </c>
      <c r="AW259" s="2">
        <v>7.5</v>
      </c>
      <c r="AX259" s="2">
        <v>39.4375</v>
      </c>
      <c r="AZ259" s="4">
        <v>1</v>
      </c>
      <c r="BA259" s="7">
        <f t="shared" si="15"/>
        <v>5.5555555555555552E-2</v>
      </c>
      <c r="BB259" s="5">
        <v>64601</v>
      </c>
      <c r="BC259" s="5">
        <v>64601</v>
      </c>
      <c r="BD259" s="5">
        <v>64601</v>
      </c>
      <c r="BE259" s="5">
        <v>64601</v>
      </c>
      <c r="BF259" s="2">
        <v>30</v>
      </c>
      <c r="BG259" s="2">
        <v>16</v>
      </c>
      <c r="BH259" s="2">
        <v>53</v>
      </c>
    </row>
    <row r="260" spans="1:60" x14ac:dyDescent="0.4">
      <c r="A260" s="1" t="s">
        <v>539</v>
      </c>
      <c r="B260" s="1" t="s">
        <v>1</v>
      </c>
      <c r="C260" s="1" t="s">
        <v>585</v>
      </c>
      <c r="D260" s="1" t="s">
        <v>586</v>
      </c>
      <c r="E260" s="6">
        <v>570.70000000000005</v>
      </c>
      <c r="F260" s="6"/>
      <c r="G260" s="4">
        <v>45</v>
      </c>
      <c r="H260" s="4">
        <v>0</v>
      </c>
      <c r="I260" s="4">
        <v>0</v>
      </c>
      <c r="K260" s="4">
        <v>0</v>
      </c>
      <c r="L260" s="4">
        <v>0</v>
      </c>
      <c r="N260" s="5">
        <v>64260.977777777996</v>
      </c>
      <c r="P260" s="5">
        <v>67011.600000000006</v>
      </c>
      <c r="Q260" s="5">
        <v>46408</v>
      </c>
      <c r="R260" s="5">
        <v>87677</v>
      </c>
      <c r="T260" s="4">
        <v>1</v>
      </c>
      <c r="U260" s="5">
        <v>46408</v>
      </c>
      <c r="V260" s="5">
        <v>54670</v>
      </c>
      <c r="X260" s="2">
        <v>15.8</v>
      </c>
      <c r="Y260" s="2">
        <v>12.911111111</v>
      </c>
      <c r="AA260" s="2">
        <v>43.355555555999999</v>
      </c>
      <c r="AC260" s="4">
        <v>14</v>
      </c>
      <c r="AD260" s="7">
        <f t="shared" si="12"/>
        <v>0.31111111111111112</v>
      </c>
      <c r="AF260" s="4">
        <v>33</v>
      </c>
      <c r="AG260" s="7">
        <f t="shared" si="13"/>
        <v>0.73333333333333328</v>
      </c>
      <c r="AH260" s="5">
        <v>63593.060606061001</v>
      </c>
      <c r="AI260" s="5">
        <v>64769.606060605998</v>
      </c>
      <c r="AJ260" s="5">
        <v>46408</v>
      </c>
      <c r="AK260" s="5">
        <v>80813</v>
      </c>
      <c r="AL260" s="2">
        <v>15.272727272999999</v>
      </c>
      <c r="AM260" s="2">
        <v>11.787878788</v>
      </c>
      <c r="AN260" s="2">
        <v>44.272727273000001</v>
      </c>
      <c r="AP260" s="4">
        <v>17</v>
      </c>
      <c r="AQ260" s="7">
        <f t="shared" si="14"/>
        <v>0.37777777777777777</v>
      </c>
      <c r="AR260" s="5">
        <v>59493.117647059</v>
      </c>
      <c r="AS260" s="5">
        <v>61414.176470587998</v>
      </c>
      <c r="AT260" s="5">
        <v>46408</v>
      </c>
      <c r="AU260" s="5">
        <v>80813</v>
      </c>
      <c r="AV260" s="2">
        <v>13.411764706</v>
      </c>
      <c r="AW260" s="2">
        <v>7.9411764710000003</v>
      </c>
      <c r="AX260" s="2">
        <v>43.705882353</v>
      </c>
      <c r="AZ260" s="4">
        <v>0</v>
      </c>
      <c r="BA260" s="7">
        <f t="shared" si="15"/>
        <v>0</v>
      </c>
      <c r="BB260" s="5" t="s">
        <v>774</v>
      </c>
      <c r="BC260" s="5" t="s">
        <v>774</v>
      </c>
      <c r="BD260" s="5" t="s">
        <v>774</v>
      </c>
      <c r="BE260" s="5" t="s">
        <v>774</v>
      </c>
      <c r="BF260" s="2" t="s">
        <v>774</v>
      </c>
      <c r="BG260" s="2" t="s">
        <v>774</v>
      </c>
      <c r="BH260" s="2" t="s">
        <v>774</v>
      </c>
    </row>
    <row r="261" spans="1:60" x14ac:dyDescent="0.4">
      <c r="A261" s="1" t="s">
        <v>49</v>
      </c>
      <c r="B261" s="1" t="s">
        <v>5</v>
      </c>
      <c r="C261" s="1" t="s">
        <v>587</v>
      </c>
      <c r="D261" s="1" t="s">
        <v>588</v>
      </c>
      <c r="E261" s="6">
        <v>1067</v>
      </c>
      <c r="F261" s="6"/>
      <c r="G261" s="4">
        <v>114</v>
      </c>
      <c r="H261" s="4">
        <v>4</v>
      </c>
      <c r="I261" s="4">
        <v>0</v>
      </c>
      <c r="K261" s="4">
        <v>0</v>
      </c>
      <c r="L261" s="4">
        <v>0</v>
      </c>
      <c r="N261" s="5">
        <v>55926.412280702003</v>
      </c>
      <c r="P261" s="5">
        <v>57151.157894737</v>
      </c>
      <c r="Q261" s="5">
        <v>38400</v>
      </c>
      <c r="R261" s="5">
        <v>78881</v>
      </c>
      <c r="T261" s="4">
        <v>8</v>
      </c>
      <c r="U261" s="5">
        <v>45998.75</v>
      </c>
      <c r="V261" s="5">
        <v>46619.5</v>
      </c>
      <c r="X261" s="2">
        <v>11.061403509</v>
      </c>
      <c r="Y261" s="2">
        <v>7.4561403510000002</v>
      </c>
      <c r="AA261" s="2">
        <v>38.438596490999998</v>
      </c>
      <c r="AC261" s="4">
        <v>36</v>
      </c>
      <c r="AD261" s="7">
        <f t="shared" si="12"/>
        <v>0.31578947368421051</v>
      </c>
      <c r="AF261" s="4">
        <v>98</v>
      </c>
      <c r="AG261" s="7">
        <f t="shared" si="13"/>
        <v>0.85964912280701755</v>
      </c>
      <c r="AH261" s="5">
        <v>56415.551020407998</v>
      </c>
      <c r="AI261" s="5">
        <v>56694.255102041003</v>
      </c>
      <c r="AJ261" s="5">
        <v>38400</v>
      </c>
      <c r="AK261" s="5">
        <v>78881</v>
      </c>
      <c r="AL261" s="2">
        <v>11.459183673</v>
      </c>
      <c r="AM261" s="2">
        <v>7.7142857139999998</v>
      </c>
      <c r="AN261" s="2">
        <v>38.5</v>
      </c>
      <c r="AP261" s="4">
        <v>66</v>
      </c>
      <c r="AQ261" s="7">
        <f t="shared" si="14"/>
        <v>0.57894736842105265</v>
      </c>
      <c r="AR261" s="5">
        <v>54189.954545455003</v>
      </c>
      <c r="AS261" s="5">
        <v>54427.257575757998</v>
      </c>
      <c r="AT261" s="5">
        <v>38400</v>
      </c>
      <c r="AU261" s="5">
        <v>73919</v>
      </c>
      <c r="AV261" s="2">
        <v>10.378787879000001</v>
      </c>
      <c r="AW261" s="2">
        <v>6.5606060609999997</v>
      </c>
      <c r="AX261" s="2">
        <v>38.227272726999999</v>
      </c>
      <c r="AZ261" s="4">
        <v>5</v>
      </c>
      <c r="BA261" s="7">
        <f t="shared" si="15"/>
        <v>4.3859649122807015E-2</v>
      </c>
      <c r="BB261" s="5">
        <v>70510</v>
      </c>
      <c r="BC261" s="5">
        <v>70510</v>
      </c>
      <c r="BD261" s="5">
        <v>58170</v>
      </c>
      <c r="BE261" s="5">
        <v>78405</v>
      </c>
      <c r="BF261" s="2">
        <v>19.600000000000001</v>
      </c>
      <c r="BG261" s="2">
        <v>15.8</v>
      </c>
      <c r="BH261" s="2">
        <v>42.2</v>
      </c>
    </row>
    <row r="262" spans="1:60" x14ac:dyDescent="0.4">
      <c r="A262" s="1" t="s">
        <v>589</v>
      </c>
      <c r="B262" s="1" t="s">
        <v>15</v>
      </c>
      <c r="C262" s="1" t="s">
        <v>590</v>
      </c>
      <c r="D262" s="1" t="s">
        <v>591</v>
      </c>
      <c r="E262" s="6">
        <v>356</v>
      </c>
      <c r="F262" s="6"/>
      <c r="G262" s="4">
        <v>29</v>
      </c>
      <c r="H262" s="4">
        <v>3</v>
      </c>
      <c r="I262" s="4">
        <v>0</v>
      </c>
      <c r="K262" s="4">
        <v>3</v>
      </c>
      <c r="L262" s="4">
        <v>3</v>
      </c>
      <c r="N262" s="5">
        <v>52192.620689654999</v>
      </c>
      <c r="P262" s="5">
        <v>53427.103448276001</v>
      </c>
      <c r="Q262" s="5">
        <v>40550</v>
      </c>
      <c r="R262" s="5">
        <v>67200</v>
      </c>
      <c r="T262" s="4">
        <v>1</v>
      </c>
      <c r="U262" s="5">
        <v>37800</v>
      </c>
      <c r="V262" s="5">
        <v>42540</v>
      </c>
      <c r="X262" s="2">
        <v>15.482758621</v>
      </c>
      <c r="Y262" s="2">
        <v>10.793103448</v>
      </c>
      <c r="AA262" s="2">
        <v>42.965517241000001</v>
      </c>
      <c r="AC262" s="4">
        <v>6</v>
      </c>
      <c r="AD262" s="7">
        <f t="shared" si="12"/>
        <v>0.20689655172413793</v>
      </c>
      <c r="AF262" s="4">
        <v>26</v>
      </c>
      <c r="AG262" s="7">
        <f t="shared" si="13"/>
        <v>0.89655172413793105</v>
      </c>
      <c r="AH262" s="5">
        <v>50982.115384614997</v>
      </c>
      <c r="AI262" s="5">
        <v>52157.5</v>
      </c>
      <c r="AJ262" s="5">
        <v>40550</v>
      </c>
      <c r="AK262" s="5">
        <v>67200</v>
      </c>
      <c r="AL262" s="2">
        <v>14.192307692</v>
      </c>
      <c r="AM262" s="2">
        <v>9.384615385</v>
      </c>
      <c r="AN262" s="2">
        <v>41.923076923000004</v>
      </c>
      <c r="AP262" s="4">
        <v>19</v>
      </c>
      <c r="AQ262" s="7">
        <f t="shared" si="14"/>
        <v>0.65517241379310343</v>
      </c>
      <c r="AR262" s="5">
        <v>47951.315789474</v>
      </c>
      <c r="AS262" s="5">
        <v>49191.315789474</v>
      </c>
      <c r="AT262" s="5">
        <v>40550</v>
      </c>
      <c r="AU262" s="5">
        <v>62425</v>
      </c>
      <c r="AV262" s="2">
        <v>11.315789474000001</v>
      </c>
      <c r="AW262" s="2">
        <v>6.9473684210000002</v>
      </c>
      <c r="AX262" s="2">
        <v>41.052631579</v>
      </c>
      <c r="AZ262" s="4">
        <v>0</v>
      </c>
      <c r="BA262" s="7">
        <f t="shared" si="15"/>
        <v>0</v>
      </c>
      <c r="BB262" s="5" t="s">
        <v>774</v>
      </c>
      <c r="BC262" s="5" t="s">
        <v>774</v>
      </c>
      <c r="BD262" s="5" t="s">
        <v>774</v>
      </c>
      <c r="BE262" s="5" t="s">
        <v>774</v>
      </c>
      <c r="BF262" s="2" t="s">
        <v>774</v>
      </c>
      <c r="BG262" s="2" t="s">
        <v>774</v>
      </c>
      <c r="BH262" s="2" t="s">
        <v>774</v>
      </c>
    </row>
    <row r="263" spans="1:60" x14ac:dyDescent="0.4">
      <c r="A263" s="1" t="s">
        <v>57</v>
      </c>
      <c r="B263" s="1" t="s">
        <v>12</v>
      </c>
      <c r="C263" s="1" t="s">
        <v>592</v>
      </c>
      <c r="D263" s="1" t="s">
        <v>593</v>
      </c>
      <c r="E263" s="6">
        <v>216</v>
      </c>
      <c r="F263" s="6"/>
      <c r="G263" s="4">
        <v>14</v>
      </c>
      <c r="H263" s="4">
        <v>1</v>
      </c>
      <c r="I263" s="4">
        <v>0</v>
      </c>
      <c r="K263" s="4">
        <v>2</v>
      </c>
      <c r="L263" s="4">
        <v>1</v>
      </c>
      <c r="N263" s="5">
        <v>61058.071428570998</v>
      </c>
      <c r="P263" s="5">
        <v>61587.357142856999</v>
      </c>
      <c r="Q263" s="5">
        <v>43950</v>
      </c>
      <c r="R263" s="5">
        <v>101477</v>
      </c>
      <c r="T263" s="4">
        <v>2</v>
      </c>
      <c r="U263" s="5">
        <v>48500</v>
      </c>
      <c r="V263" s="5">
        <v>49475</v>
      </c>
      <c r="X263" s="2">
        <v>15.785714285999999</v>
      </c>
      <c r="Y263" s="2">
        <v>8.6428571430000005</v>
      </c>
      <c r="AA263" s="2">
        <v>47.571428570999998</v>
      </c>
      <c r="AC263" s="4">
        <v>4</v>
      </c>
      <c r="AD263" s="7">
        <f t="shared" si="12"/>
        <v>0.2857142857142857</v>
      </c>
      <c r="AF263" s="4">
        <v>13</v>
      </c>
      <c r="AG263" s="7">
        <f t="shared" si="13"/>
        <v>0.9285714285714286</v>
      </c>
      <c r="AH263" s="5">
        <v>58098.923076922998</v>
      </c>
      <c r="AI263" s="5">
        <v>58518.923076922998</v>
      </c>
      <c r="AJ263" s="5">
        <v>43950</v>
      </c>
      <c r="AK263" s="5">
        <v>71923</v>
      </c>
      <c r="AL263" s="2">
        <v>14.923076923</v>
      </c>
      <c r="AM263" s="2">
        <v>8.384615385</v>
      </c>
      <c r="AN263" s="2">
        <v>47.538461538</v>
      </c>
      <c r="AP263" s="4">
        <v>4</v>
      </c>
      <c r="AQ263" s="7">
        <f t="shared" si="14"/>
        <v>0.2857142857142857</v>
      </c>
      <c r="AR263" s="5">
        <v>51125</v>
      </c>
      <c r="AS263" s="5">
        <v>51612.5</v>
      </c>
      <c r="AT263" s="5">
        <v>43950</v>
      </c>
      <c r="AU263" s="5">
        <v>59500</v>
      </c>
      <c r="AV263" s="2">
        <v>9.75</v>
      </c>
      <c r="AW263" s="2">
        <v>0</v>
      </c>
      <c r="AX263" s="2">
        <v>53.25</v>
      </c>
      <c r="AZ263" s="4">
        <v>0</v>
      </c>
      <c r="BA263" s="7">
        <f t="shared" si="15"/>
        <v>0</v>
      </c>
      <c r="BB263" s="5" t="s">
        <v>774</v>
      </c>
      <c r="BC263" s="5" t="s">
        <v>774</v>
      </c>
      <c r="BD263" s="5" t="s">
        <v>774</v>
      </c>
      <c r="BE263" s="5" t="s">
        <v>774</v>
      </c>
      <c r="BF263" s="2" t="s">
        <v>774</v>
      </c>
      <c r="BG263" s="2" t="s">
        <v>774</v>
      </c>
      <c r="BH263" s="2" t="s">
        <v>774</v>
      </c>
    </row>
    <row r="264" spans="1:60" x14ac:dyDescent="0.4">
      <c r="A264" s="1" t="s">
        <v>265</v>
      </c>
      <c r="B264" s="1" t="s">
        <v>12</v>
      </c>
      <c r="C264" s="1" t="s">
        <v>594</v>
      </c>
      <c r="D264" s="1" t="s">
        <v>595</v>
      </c>
      <c r="E264" s="6">
        <v>1423.6</v>
      </c>
      <c r="F264" s="6"/>
      <c r="G264" s="4">
        <v>117</v>
      </c>
      <c r="H264" s="4">
        <v>2</v>
      </c>
      <c r="I264" s="4">
        <v>0</v>
      </c>
      <c r="K264" s="4">
        <v>0</v>
      </c>
      <c r="L264" s="4">
        <v>0</v>
      </c>
      <c r="N264" s="5">
        <v>72576.051282051005</v>
      </c>
      <c r="P264" s="5">
        <v>74260.179487179004</v>
      </c>
      <c r="Q264" s="5">
        <v>38174</v>
      </c>
      <c r="R264" s="5">
        <v>103240</v>
      </c>
      <c r="T264" s="4">
        <v>1</v>
      </c>
      <c r="U264" s="5">
        <v>51534</v>
      </c>
      <c r="V264" s="5">
        <v>51534</v>
      </c>
      <c r="X264" s="2">
        <v>15.837606837999999</v>
      </c>
      <c r="Y264" s="2">
        <v>12.170940171</v>
      </c>
      <c r="AA264" s="2">
        <v>42.153846154</v>
      </c>
      <c r="AC264" s="4">
        <v>51</v>
      </c>
      <c r="AD264" s="7">
        <f t="shared" si="12"/>
        <v>0.4358974358974359</v>
      </c>
      <c r="AF264" s="4">
        <v>89</v>
      </c>
      <c r="AG264" s="7">
        <f t="shared" si="13"/>
        <v>0.76068376068376065</v>
      </c>
      <c r="AH264" s="5">
        <v>72096.235955056007</v>
      </c>
      <c r="AI264" s="5">
        <v>72800.617977528003</v>
      </c>
      <c r="AJ264" s="5">
        <v>38174</v>
      </c>
      <c r="AK264" s="5">
        <v>89899</v>
      </c>
      <c r="AL264" s="2">
        <v>15.483146067</v>
      </c>
      <c r="AM264" s="2">
        <v>12.02247191</v>
      </c>
      <c r="AN264" s="2">
        <v>42.056179774999997</v>
      </c>
      <c r="AP264" s="4">
        <v>69</v>
      </c>
      <c r="AQ264" s="7">
        <f t="shared" si="14"/>
        <v>0.58974358974358976</v>
      </c>
      <c r="AR264" s="5">
        <v>69937.565217391006</v>
      </c>
      <c r="AS264" s="5">
        <v>70781.637681159002</v>
      </c>
      <c r="AT264" s="5">
        <v>38174</v>
      </c>
      <c r="AU264" s="5">
        <v>86749</v>
      </c>
      <c r="AV264" s="2">
        <v>15</v>
      </c>
      <c r="AW264" s="2">
        <v>11.492753623</v>
      </c>
      <c r="AX264" s="2">
        <v>41.942028985999997</v>
      </c>
      <c r="AZ264" s="4">
        <v>2</v>
      </c>
      <c r="BA264" s="7">
        <f t="shared" si="15"/>
        <v>1.7094017094017096E-2</v>
      </c>
      <c r="BB264" s="5">
        <v>87232</v>
      </c>
      <c r="BC264" s="5">
        <v>87232</v>
      </c>
      <c r="BD264" s="5">
        <v>85183</v>
      </c>
      <c r="BE264" s="5">
        <v>89281</v>
      </c>
      <c r="BF264" s="2">
        <v>11.5</v>
      </c>
      <c r="BG264" s="2">
        <v>11.5</v>
      </c>
      <c r="BH264" s="2">
        <v>39</v>
      </c>
    </row>
    <row r="265" spans="1:60" x14ac:dyDescent="0.4">
      <c r="A265" s="1" t="s">
        <v>470</v>
      </c>
      <c r="B265" s="1" t="s">
        <v>19</v>
      </c>
      <c r="C265" s="1" t="s">
        <v>596</v>
      </c>
      <c r="D265" s="1" t="s">
        <v>597</v>
      </c>
      <c r="E265" s="6">
        <v>237</v>
      </c>
      <c r="F265" s="6"/>
      <c r="G265" s="4">
        <v>25</v>
      </c>
      <c r="H265" s="4">
        <v>6</v>
      </c>
      <c r="I265" s="4">
        <v>0</v>
      </c>
      <c r="K265" s="4">
        <v>0</v>
      </c>
      <c r="L265" s="4">
        <v>0</v>
      </c>
      <c r="N265" s="5">
        <v>46447.360000000001</v>
      </c>
      <c r="P265" s="5">
        <v>47904.4</v>
      </c>
      <c r="Q265" s="5">
        <v>36497</v>
      </c>
      <c r="R265" s="5">
        <v>60497</v>
      </c>
      <c r="T265" s="4">
        <v>0</v>
      </c>
      <c r="U265" s="5" t="s">
        <v>774</v>
      </c>
      <c r="V265" s="5" t="s">
        <v>774</v>
      </c>
      <c r="X265" s="2">
        <v>14.6</v>
      </c>
      <c r="Y265" s="2">
        <v>8.48</v>
      </c>
      <c r="AA265" s="2">
        <v>46.28</v>
      </c>
      <c r="AC265" s="4">
        <v>2</v>
      </c>
      <c r="AD265" s="7">
        <f t="shared" si="12"/>
        <v>0.08</v>
      </c>
      <c r="AF265" s="4">
        <v>18</v>
      </c>
      <c r="AG265" s="7">
        <f t="shared" si="13"/>
        <v>0.72</v>
      </c>
      <c r="AH265" s="5">
        <v>46970.666666666999</v>
      </c>
      <c r="AI265" s="5">
        <v>47044.555555555999</v>
      </c>
      <c r="AJ265" s="5">
        <v>36497</v>
      </c>
      <c r="AK265" s="5">
        <v>60497</v>
      </c>
      <c r="AL265" s="2">
        <v>15.277777778000001</v>
      </c>
      <c r="AM265" s="2">
        <v>8.3888888890000004</v>
      </c>
      <c r="AN265" s="2">
        <v>47.333333332999999</v>
      </c>
      <c r="AP265" s="4">
        <v>11</v>
      </c>
      <c r="AQ265" s="7">
        <f t="shared" si="14"/>
        <v>0.44</v>
      </c>
      <c r="AR265" s="5">
        <v>45226.636363635997</v>
      </c>
      <c r="AS265" s="5">
        <v>45226.636363635997</v>
      </c>
      <c r="AT265" s="5">
        <v>36497</v>
      </c>
      <c r="AU265" s="5">
        <v>56147</v>
      </c>
      <c r="AV265" s="2">
        <v>13.545454545</v>
      </c>
      <c r="AW265" s="2">
        <v>4.9090909089999997</v>
      </c>
      <c r="AX265" s="2">
        <v>47.818181817999999</v>
      </c>
      <c r="AZ265" s="4">
        <v>0</v>
      </c>
      <c r="BA265" s="7">
        <f t="shared" si="15"/>
        <v>0</v>
      </c>
      <c r="BB265" s="5" t="s">
        <v>774</v>
      </c>
      <c r="BC265" s="5" t="s">
        <v>774</v>
      </c>
      <c r="BD265" s="5" t="s">
        <v>774</v>
      </c>
      <c r="BE265" s="5" t="s">
        <v>774</v>
      </c>
      <c r="BF265" s="2" t="s">
        <v>774</v>
      </c>
      <c r="BG265" s="2" t="s">
        <v>774</v>
      </c>
      <c r="BH265" s="2" t="s">
        <v>774</v>
      </c>
    </row>
    <row r="266" spans="1:60" x14ac:dyDescent="0.4">
      <c r="A266" s="1" t="s">
        <v>188</v>
      </c>
      <c r="B266" s="1" t="s">
        <v>1</v>
      </c>
      <c r="C266" s="1" t="s">
        <v>598</v>
      </c>
      <c r="D266" s="1" t="s">
        <v>599</v>
      </c>
      <c r="E266" s="6">
        <v>763.8</v>
      </c>
      <c r="F266" s="6"/>
      <c r="G266" s="4">
        <v>58</v>
      </c>
      <c r="H266" s="4">
        <v>3</v>
      </c>
      <c r="I266" s="4">
        <v>0</v>
      </c>
      <c r="K266" s="4">
        <v>1</v>
      </c>
      <c r="L266" s="4">
        <v>1</v>
      </c>
      <c r="N266" s="5">
        <v>52802.051724138</v>
      </c>
      <c r="P266" s="5">
        <v>55052.086206897002</v>
      </c>
      <c r="Q266" s="5">
        <v>39505</v>
      </c>
      <c r="R266" s="5">
        <v>75069</v>
      </c>
      <c r="T266" s="4">
        <v>0</v>
      </c>
      <c r="U266" s="5" t="s">
        <v>774</v>
      </c>
      <c r="V266" s="5" t="s">
        <v>774</v>
      </c>
      <c r="X266" s="2">
        <v>13.465517241000001</v>
      </c>
      <c r="Y266" s="2">
        <v>8.9137931029999997</v>
      </c>
      <c r="AA266" s="2">
        <v>39.793103447999997</v>
      </c>
      <c r="AC266" s="4">
        <v>4</v>
      </c>
      <c r="AD266" s="7">
        <f t="shared" si="12"/>
        <v>6.8965517241379309E-2</v>
      </c>
      <c r="AF266" s="4">
        <v>54</v>
      </c>
      <c r="AG266" s="7">
        <f t="shared" si="13"/>
        <v>0.93103448275862066</v>
      </c>
      <c r="AH266" s="5">
        <v>52855.444444444001</v>
      </c>
      <c r="AI266" s="5">
        <v>54766.537037037</v>
      </c>
      <c r="AJ266" s="5">
        <v>39505</v>
      </c>
      <c r="AK266" s="5">
        <v>75069</v>
      </c>
      <c r="AL266" s="2">
        <v>13.5</v>
      </c>
      <c r="AM266" s="2">
        <v>8.7037037040000005</v>
      </c>
      <c r="AN266" s="2">
        <v>40.148148147999997</v>
      </c>
      <c r="AP266" s="4">
        <v>39</v>
      </c>
      <c r="AQ266" s="7">
        <f t="shared" si="14"/>
        <v>0.67241379310344829</v>
      </c>
      <c r="AR266" s="5">
        <v>51609.128205128</v>
      </c>
      <c r="AS266" s="5">
        <v>53363.769230769001</v>
      </c>
      <c r="AT266" s="5">
        <v>39505</v>
      </c>
      <c r="AU266" s="5">
        <v>75069</v>
      </c>
      <c r="AV266" s="2">
        <v>13.307692308</v>
      </c>
      <c r="AW266" s="2">
        <v>8.3333333330000006</v>
      </c>
      <c r="AX266" s="2">
        <v>39.974358973999998</v>
      </c>
      <c r="AZ266" s="4">
        <v>2</v>
      </c>
      <c r="BA266" s="7">
        <f t="shared" si="15"/>
        <v>3.4482758620689655E-2</v>
      </c>
      <c r="BB266" s="5">
        <v>68696</v>
      </c>
      <c r="BC266" s="5">
        <v>70045.5</v>
      </c>
      <c r="BD266" s="5">
        <v>68696</v>
      </c>
      <c r="BE266" s="5">
        <v>71395</v>
      </c>
      <c r="BF266" s="2">
        <v>23.5</v>
      </c>
      <c r="BG266" s="2">
        <v>15.5</v>
      </c>
      <c r="BH266" s="2">
        <v>60</v>
      </c>
    </row>
    <row r="267" spans="1:60" x14ac:dyDescent="0.4">
      <c r="A267" s="1" t="s">
        <v>345</v>
      </c>
      <c r="B267" s="1" t="s">
        <v>12</v>
      </c>
      <c r="C267" s="1" t="s">
        <v>600</v>
      </c>
      <c r="D267" s="1" t="s">
        <v>601</v>
      </c>
      <c r="E267" s="6">
        <v>1102.5999999999999</v>
      </c>
      <c r="F267" s="6"/>
      <c r="G267" s="4">
        <v>89</v>
      </c>
      <c r="H267" s="4">
        <v>2</v>
      </c>
      <c r="I267" s="4">
        <v>0</v>
      </c>
      <c r="K267" s="4">
        <v>0</v>
      </c>
      <c r="L267" s="4">
        <v>0</v>
      </c>
      <c r="N267" s="5">
        <v>56031.337078652003</v>
      </c>
      <c r="P267" s="5">
        <v>58740.078651684998</v>
      </c>
      <c r="Q267" s="5">
        <v>37000</v>
      </c>
      <c r="R267" s="5">
        <v>92186</v>
      </c>
      <c r="T267" s="4">
        <v>6</v>
      </c>
      <c r="U267" s="5">
        <v>44602.166666666999</v>
      </c>
      <c r="V267" s="5">
        <v>46403.833333333001</v>
      </c>
      <c r="X267" s="2">
        <v>11.348314607000001</v>
      </c>
      <c r="Y267" s="2">
        <v>8.1910112359999996</v>
      </c>
      <c r="AA267" s="2">
        <v>35.820224719000002</v>
      </c>
      <c r="AC267" s="4">
        <v>11</v>
      </c>
      <c r="AD267" s="7">
        <f t="shared" si="12"/>
        <v>0.12359550561797752</v>
      </c>
      <c r="AF267" s="4">
        <v>65</v>
      </c>
      <c r="AG267" s="7">
        <f t="shared" si="13"/>
        <v>0.7303370786516854</v>
      </c>
      <c r="AH267" s="5">
        <v>56088.692307691999</v>
      </c>
      <c r="AI267" s="5">
        <v>57399.738461538</v>
      </c>
      <c r="AJ267" s="5">
        <v>37000</v>
      </c>
      <c r="AK267" s="5">
        <v>92186</v>
      </c>
      <c r="AL267" s="2">
        <v>11.846153846</v>
      </c>
      <c r="AM267" s="2">
        <v>8.538461538</v>
      </c>
      <c r="AN267" s="2">
        <v>36.507692308000003</v>
      </c>
      <c r="AP267" s="4">
        <v>44</v>
      </c>
      <c r="AQ267" s="7">
        <f t="shared" si="14"/>
        <v>0.4943820224719101</v>
      </c>
      <c r="AR267" s="5">
        <v>52152.818181818002</v>
      </c>
      <c r="AS267" s="5">
        <v>53763.409090909001</v>
      </c>
      <c r="AT267" s="5">
        <v>37000</v>
      </c>
      <c r="AU267" s="5">
        <v>92186</v>
      </c>
      <c r="AV267" s="2">
        <v>8.8863636360000005</v>
      </c>
      <c r="AW267" s="2">
        <v>5.4772727269999999</v>
      </c>
      <c r="AX267" s="2">
        <v>33.75</v>
      </c>
      <c r="AZ267" s="4">
        <v>2</v>
      </c>
      <c r="BA267" s="7">
        <f t="shared" si="15"/>
        <v>2.247191011235955E-2</v>
      </c>
      <c r="BB267" s="5">
        <v>74919.5</v>
      </c>
      <c r="BC267" s="5">
        <v>74919.5</v>
      </c>
      <c r="BD267" s="5">
        <v>73810</v>
      </c>
      <c r="BE267" s="5">
        <v>76029</v>
      </c>
      <c r="BF267" s="2">
        <v>23</v>
      </c>
      <c r="BG267" s="2">
        <v>13.5</v>
      </c>
      <c r="BH267" s="2">
        <v>44.5</v>
      </c>
    </row>
    <row r="268" spans="1:60" x14ac:dyDescent="0.4">
      <c r="A268" s="1" t="s">
        <v>172</v>
      </c>
      <c r="B268" s="1" t="s">
        <v>60</v>
      </c>
      <c r="C268" s="1" t="s">
        <v>602</v>
      </c>
      <c r="D268" s="1" t="s">
        <v>603</v>
      </c>
      <c r="E268" s="6">
        <v>1050.3</v>
      </c>
      <c r="F268" s="6"/>
      <c r="G268" s="4">
        <v>82</v>
      </c>
      <c r="H268" s="4">
        <v>0</v>
      </c>
      <c r="I268" s="4">
        <v>0</v>
      </c>
      <c r="K268" s="4">
        <v>2</v>
      </c>
      <c r="L268" s="4">
        <v>1</v>
      </c>
      <c r="N268" s="5">
        <v>55021.926829267999</v>
      </c>
      <c r="P268" s="5">
        <v>57586.5</v>
      </c>
      <c r="Q268" s="5">
        <v>39325</v>
      </c>
      <c r="R268" s="5">
        <v>81961</v>
      </c>
      <c r="T268" s="4">
        <v>5</v>
      </c>
      <c r="U268" s="5">
        <v>41373</v>
      </c>
      <c r="V268" s="5">
        <v>41569.599999999999</v>
      </c>
      <c r="X268" s="2">
        <v>14.487804878</v>
      </c>
      <c r="Y268" s="2">
        <v>9.4756097560000008</v>
      </c>
      <c r="AA268" s="2">
        <v>41.756097560999997</v>
      </c>
      <c r="AC268" s="4">
        <v>24</v>
      </c>
      <c r="AD268" s="7">
        <f t="shared" si="12"/>
        <v>0.29268292682926828</v>
      </c>
      <c r="AF268" s="4">
        <v>61</v>
      </c>
      <c r="AG268" s="7">
        <f t="shared" si="13"/>
        <v>0.74390243902439024</v>
      </c>
      <c r="AH268" s="5">
        <v>54795.327868852</v>
      </c>
      <c r="AI268" s="5">
        <v>55551.524590164001</v>
      </c>
      <c r="AJ268" s="5">
        <v>39325</v>
      </c>
      <c r="AK268" s="5">
        <v>76508</v>
      </c>
      <c r="AL268" s="2">
        <v>14.360655738</v>
      </c>
      <c r="AM268" s="2">
        <v>9.4426229510000006</v>
      </c>
      <c r="AN268" s="2">
        <v>42.098360655999997</v>
      </c>
      <c r="AP268" s="4">
        <v>54</v>
      </c>
      <c r="AQ268" s="7">
        <f t="shared" si="14"/>
        <v>0.65853658536585369</v>
      </c>
      <c r="AR268" s="5">
        <v>52866.018518518998</v>
      </c>
      <c r="AS268" s="5">
        <v>53669.981481481002</v>
      </c>
      <c r="AT268" s="5">
        <v>39325</v>
      </c>
      <c r="AU268" s="5">
        <v>73328</v>
      </c>
      <c r="AV268" s="2">
        <v>13.277777778000001</v>
      </c>
      <c r="AW268" s="2">
        <v>8.7222222219999992</v>
      </c>
      <c r="AX268" s="2">
        <v>41.185185185000002</v>
      </c>
      <c r="AZ268" s="4">
        <v>2</v>
      </c>
      <c r="BA268" s="7">
        <f t="shared" si="15"/>
        <v>2.4390243902439025E-2</v>
      </c>
      <c r="BB268" s="5">
        <v>73343</v>
      </c>
      <c r="BC268" s="5">
        <v>73343</v>
      </c>
      <c r="BD268" s="5">
        <v>70178</v>
      </c>
      <c r="BE268" s="5">
        <v>76508</v>
      </c>
      <c r="BF268" s="2">
        <v>26.5</v>
      </c>
      <c r="BG268" s="2">
        <v>16</v>
      </c>
      <c r="BH268" s="2">
        <v>47</v>
      </c>
    </row>
    <row r="269" spans="1:60" x14ac:dyDescent="0.4">
      <c r="A269" s="1" t="s">
        <v>604</v>
      </c>
      <c r="B269" s="1" t="s">
        <v>12</v>
      </c>
      <c r="C269" s="1" t="s">
        <v>605</v>
      </c>
      <c r="D269" s="1" t="s">
        <v>606</v>
      </c>
      <c r="E269" s="6">
        <v>689</v>
      </c>
      <c r="F269" s="6"/>
      <c r="G269" s="4">
        <v>61</v>
      </c>
      <c r="H269" s="4">
        <v>2</v>
      </c>
      <c r="I269" s="4">
        <v>0</v>
      </c>
      <c r="K269" s="4">
        <v>0</v>
      </c>
      <c r="L269" s="4">
        <v>0</v>
      </c>
      <c r="N269" s="5">
        <v>53128.311475410002</v>
      </c>
      <c r="P269" s="5">
        <v>55773.672131148</v>
      </c>
      <c r="Q269" s="5">
        <v>42000</v>
      </c>
      <c r="R269" s="5">
        <v>81777</v>
      </c>
      <c r="T269" s="4">
        <v>0</v>
      </c>
      <c r="U269" s="5" t="s">
        <v>774</v>
      </c>
      <c r="V269" s="5" t="s">
        <v>774</v>
      </c>
      <c r="X269" s="2">
        <v>13.573770492</v>
      </c>
      <c r="Y269" s="2">
        <v>10.081967213</v>
      </c>
      <c r="AA269" s="2">
        <v>41.836065574000003</v>
      </c>
      <c r="AC269" s="4">
        <v>11</v>
      </c>
      <c r="AD269" s="7">
        <f t="shared" si="12"/>
        <v>0.18032786885245902</v>
      </c>
      <c r="AF269" s="4">
        <v>48</v>
      </c>
      <c r="AG269" s="7">
        <f t="shared" si="13"/>
        <v>0.78688524590163933</v>
      </c>
      <c r="AH269" s="5">
        <v>51833.8125</v>
      </c>
      <c r="AI269" s="5">
        <v>53424.3125</v>
      </c>
      <c r="AJ269" s="5">
        <v>42000</v>
      </c>
      <c r="AK269" s="5">
        <v>77260</v>
      </c>
      <c r="AL269" s="2">
        <v>12.708333333000001</v>
      </c>
      <c r="AM269" s="2">
        <v>9.1875</v>
      </c>
      <c r="AN269" s="2">
        <v>40.791666667000001</v>
      </c>
      <c r="AP269" s="4">
        <v>36</v>
      </c>
      <c r="AQ269" s="7">
        <f t="shared" si="14"/>
        <v>0.5901639344262295</v>
      </c>
      <c r="AR269" s="5">
        <v>49693.666666666999</v>
      </c>
      <c r="AS269" s="5">
        <v>51491.277777777999</v>
      </c>
      <c r="AT269" s="5">
        <v>42000</v>
      </c>
      <c r="AU269" s="5">
        <v>68397</v>
      </c>
      <c r="AV269" s="2">
        <v>10.361111111</v>
      </c>
      <c r="AW269" s="2">
        <v>7.1388888890000004</v>
      </c>
      <c r="AX269" s="2">
        <v>39.166666667000001</v>
      </c>
      <c r="AZ269" s="4">
        <v>1</v>
      </c>
      <c r="BA269" s="7">
        <f t="shared" si="15"/>
        <v>1.6393442622950821E-2</v>
      </c>
      <c r="BB269" s="5">
        <v>52529</v>
      </c>
      <c r="BC269" s="5">
        <v>54699</v>
      </c>
      <c r="BD269" s="5">
        <v>54699</v>
      </c>
      <c r="BE269" s="5">
        <v>54699</v>
      </c>
      <c r="BF269" s="2">
        <v>6</v>
      </c>
      <c r="BG269" s="2">
        <v>4</v>
      </c>
      <c r="BH269" s="2">
        <v>29</v>
      </c>
    </row>
    <row r="270" spans="1:60" x14ac:dyDescent="0.4">
      <c r="A270" s="1" t="s">
        <v>295</v>
      </c>
      <c r="B270" s="1" t="s">
        <v>60</v>
      </c>
      <c r="C270" s="1" t="s">
        <v>607</v>
      </c>
      <c r="D270" s="1" t="s">
        <v>608</v>
      </c>
      <c r="E270" s="6">
        <v>386</v>
      </c>
      <c r="F270" s="6"/>
      <c r="G270" s="4">
        <v>36</v>
      </c>
      <c r="H270" s="4">
        <v>5</v>
      </c>
      <c r="I270" s="4">
        <v>0</v>
      </c>
      <c r="K270" s="4">
        <v>7</v>
      </c>
      <c r="L270" s="4">
        <v>4</v>
      </c>
      <c r="N270" s="5">
        <v>53582.861111111</v>
      </c>
      <c r="P270" s="5">
        <v>56398.75</v>
      </c>
      <c r="Q270" s="5">
        <v>46700</v>
      </c>
      <c r="R270" s="5">
        <v>74786</v>
      </c>
      <c r="T270" s="4">
        <v>1</v>
      </c>
      <c r="U270" s="5">
        <v>46150</v>
      </c>
      <c r="V270" s="5">
        <v>49566</v>
      </c>
      <c r="X270" s="2">
        <v>12.083333333000001</v>
      </c>
      <c r="Y270" s="2">
        <v>7.9722222220000001</v>
      </c>
      <c r="AA270" s="2">
        <v>40.583333332999999</v>
      </c>
      <c r="AC270" s="4">
        <v>6</v>
      </c>
      <c r="AD270" s="7">
        <f t="shared" si="12"/>
        <v>0.16666666666666666</v>
      </c>
      <c r="AF270" s="4">
        <v>29</v>
      </c>
      <c r="AG270" s="7">
        <f t="shared" si="13"/>
        <v>0.80555555555555558</v>
      </c>
      <c r="AH270" s="5">
        <v>53023.758620690001</v>
      </c>
      <c r="AI270" s="5">
        <v>54553.137931033998</v>
      </c>
      <c r="AJ270" s="5">
        <v>46700</v>
      </c>
      <c r="AK270" s="5">
        <v>70936</v>
      </c>
      <c r="AL270" s="2">
        <v>11</v>
      </c>
      <c r="AM270" s="2">
        <v>6</v>
      </c>
      <c r="AN270" s="2">
        <v>39.551724137999997</v>
      </c>
      <c r="AP270" s="4">
        <v>21</v>
      </c>
      <c r="AQ270" s="7">
        <f t="shared" si="14"/>
        <v>0.58333333333333337</v>
      </c>
      <c r="AR270" s="5">
        <v>51020.428571429002</v>
      </c>
      <c r="AS270" s="5">
        <v>52025.333333333001</v>
      </c>
      <c r="AT270" s="5">
        <v>46700</v>
      </c>
      <c r="AU270" s="5">
        <v>61057</v>
      </c>
      <c r="AV270" s="2">
        <v>8.6190476189999998</v>
      </c>
      <c r="AW270" s="2">
        <v>3.8571428569999999</v>
      </c>
      <c r="AX270" s="2">
        <v>37.904761905000001</v>
      </c>
      <c r="AZ270" s="4">
        <v>0</v>
      </c>
      <c r="BA270" s="7">
        <f t="shared" si="15"/>
        <v>0</v>
      </c>
      <c r="BB270" s="5" t="s">
        <v>774</v>
      </c>
      <c r="BC270" s="5" t="s">
        <v>774</v>
      </c>
      <c r="BD270" s="5" t="s">
        <v>774</v>
      </c>
      <c r="BE270" s="5" t="s">
        <v>774</v>
      </c>
      <c r="BF270" s="2" t="s">
        <v>774</v>
      </c>
      <c r="BG270" s="2" t="s">
        <v>774</v>
      </c>
      <c r="BH270" s="2" t="s">
        <v>774</v>
      </c>
    </row>
    <row r="271" spans="1:60" x14ac:dyDescent="0.4">
      <c r="A271" s="1" t="s">
        <v>387</v>
      </c>
      <c r="B271" s="1" t="s">
        <v>19</v>
      </c>
      <c r="C271" s="1" t="s">
        <v>609</v>
      </c>
      <c r="D271" s="1" t="s">
        <v>610</v>
      </c>
      <c r="E271" s="6">
        <v>552.29999999999995</v>
      </c>
      <c r="F271" s="6"/>
      <c r="G271" s="4">
        <v>45</v>
      </c>
      <c r="H271" s="4">
        <v>1</v>
      </c>
      <c r="I271" s="4">
        <v>0</v>
      </c>
      <c r="K271" s="4">
        <v>0</v>
      </c>
      <c r="L271" s="4">
        <v>0</v>
      </c>
      <c r="N271" s="5">
        <v>58785.466666667002</v>
      </c>
      <c r="P271" s="5">
        <v>61605.133333332997</v>
      </c>
      <c r="Q271" s="5">
        <v>35720</v>
      </c>
      <c r="R271" s="5">
        <v>88321</v>
      </c>
      <c r="T271" s="4">
        <v>0</v>
      </c>
      <c r="U271" s="5" t="s">
        <v>774</v>
      </c>
      <c r="V271" s="5" t="s">
        <v>774</v>
      </c>
      <c r="X271" s="2">
        <v>16.733333333000001</v>
      </c>
      <c r="Y271" s="2">
        <v>13.4</v>
      </c>
      <c r="AA271" s="2">
        <v>42.577777777999998</v>
      </c>
      <c r="AC271" s="4">
        <v>7</v>
      </c>
      <c r="AD271" s="7">
        <f t="shared" si="12"/>
        <v>0.15555555555555556</v>
      </c>
      <c r="AF271" s="4">
        <v>33</v>
      </c>
      <c r="AG271" s="7">
        <f t="shared" si="13"/>
        <v>0.73333333333333328</v>
      </c>
      <c r="AH271" s="5">
        <v>59246.545454544997</v>
      </c>
      <c r="AI271" s="5">
        <v>60276.393939394002</v>
      </c>
      <c r="AJ271" s="5">
        <v>35720</v>
      </c>
      <c r="AK271" s="5">
        <v>82353</v>
      </c>
      <c r="AL271" s="2">
        <v>17.515151514999999</v>
      </c>
      <c r="AM271" s="2">
        <v>14.878787879000001</v>
      </c>
      <c r="AN271" s="2">
        <v>43.727272726999999</v>
      </c>
      <c r="AP271" s="4">
        <v>16</v>
      </c>
      <c r="AQ271" s="7">
        <f t="shared" si="14"/>
        <v>0.35555555555555557</v>
      </c>
      <c r="AR271" s="5">
        <v>52626.1875</v>
      </c>
      <c r="AS271" s="5">
        <v>53722.9375</v>
      </c>
      <c r="AT271" s="5">
        <v>35720</v>
      </c>
      <c r="AU271" s="5">
        <v>72318</v>
      </c>
      <c r="AV271" s="2">
        <v>13.5</v>
      </c>
      <c r="AW271" s="2">
        <v>10.125</v>
      </c>
      <c r="AX271" s="2">
        <v>37.875</v>
      </c>
      <c r="AZ271" s="4">
        <v>0</v>
      </c>
      <c r="BA271" s="7">
        <f t="shared" si="15"/>
        <v>0</v>
      </c>
      <c r="BB271" s="5" t="s">
        <v>774</v>
      </c>
      <c r="BC271" s="5" t="s">
        <v>774</v>
      </c>
      <c r="BD271" s="5" t="s">
        <v>774</v>
      </c>
      <c r="BE271" s="5" t="s">
        <v>774</v>
      </c>
      <c r="BF271" s="2" t="s">
        <v>774</v>
      </c>
      <c r="BG271" s="2" t="s">
        <v>774</v>
      </c>
      <c r="BH271" s="2" t="s">
        <v>774</v>
      </c>
    </row>
    <row r="272" spans="1:60" x14ac:dyDescent="0.4">
      <c r="A272" s="1" t="s">
        <v>103</v>
      </c>
      <c r="B272" s="1" t="s">
        <v>12</v>
      </c>
      <c r="C272" s="1" t="s">
        <v>611</v>
      </c>
      <c r="D272" s="1" t="s">
        <v>612</v>
      </c>
      <c r="E272" s="6">
        <v>1500.4</v>
      </c>
      <c r="F272" s="6"/>
      <c r="G272" s="4">
        <v>122</v>
      </c>
      <c r="H272" s="4">
        <v>5</v>
      </c>
      <c r="I272" s="4">
        <v>0</v>
      </c>
      <c r="K272" s="4">
        <v>0</v>
      </c>
      <c r="L272" s="4">
        <v>0</v>
      </c>
      <c r="N272" s="5">
        <v>64017.844262295002</v>
      </c>
      <c r="P272" s="5">
        <v>66469.795081966993</v>
      </c>
      <c r="Q272" s="5">
        <v>43181</v>
      </c>
      <c r="R272" s="5">
        <v>92564</v>
      </c>
      <c r="T272" s="4">
        <v>2</v>
      </c>
      <c r="U272" s="5">
        <v>41634</v>
      </c>
      <c r="V272" s="5">
        <v>44134</v>
      </c>
      <c r="X272" s="2">
        <v>13.532786885</v>
      </c>
      <c r="Y272" s="2">
        <v>10.581967213</v>
      </c>
      <c r="AA272" s="2">
        <v>38.614754097999999</v>
      </c>
      <c r="AC272" s="4">
        <v>27</v>
      </c>
      <c r="AD272" s="7">
        <f t="shared" ref="AD272:AD335" si="16">AC272/G272</f>
        <v>0.22131147540983606</v>
      </c>
      <c r="AF272" s="4">
        <v>94</v>
      </c>
      <c r="AG272" s="7">
        <f t="shared" ref="AG272:AG335" si="17">AF272/G272</f>
        <v>0.77049180327868849</v>
      </c>
      <c r="AH272" s="5">
        <v>63054.734042552998</v>
      </c>
      <c r="AI272" s="5">
        <v>64598.244680850999</v>
      </c>
      <c r="AJ272" s="5">
        <v>43181</v>
      </c>
      <c r="AK272" s="5">
        <v>85372</v>
      </c>
      <c r="AL272" s="2">
        <v>13.382978723000001</v>
      </c>
      <c r="AM272" s="2">
        <v>10.510638298</v>
      </c>
      <c r="AN272" s="2">
        <v>38.617021276999999</v>
      </c>
      <c r="AP272" s="4">
        <v>61</v>
      </c>
      <c r="AQ272" s="7">
        <f t="shared" ref="AQ272:AQ335" si="18">AP272/G272</f>
        <v>0.5</v>
      </c>
      <c r="AR272" s="5">
        <v>59943</v>
      </c>
      <c r="AS272" s="5">
        <v>61318.114754098002</v>
      </c>
      <c r="AT272" s="5">
        <v>43181</v>
      </c>
      <c r="AU272" s="5">
        <v>83965</v>
      </c>
      <c r="AV272" s="2">
        <v>12.573770492</v>
      </c>
      <c r="AW272" s="2">
        <v>10.573770492</v>
      </c>
      <c r="AX272" s="2">
        <v>37.918032787000001</v>
      </c>
      <c r="AZ272" s="4">
        <v>2</v>
      </c>
      <c r="BA272" s="7">
        <f t="shared" ref="BA272:BA335" si="19">AZ272/G272</f>
        <v>1.6393442622950821E-2</v>
      </c>
      <c r="BB272" s="5">
        <v>73384</v>
      </c>
      <c r="BC272" s="5">
        <v>74634</v>
      </c>
      <c r="BD272" s="5">
        <v>70156</v>
      </c>
      <c r="BE272" s="5">
        <v>79112</v>
      </c>
      <c r="BF272" s="2">
        <v>15.5</v>
      </c>
      <c r="BG272" s="2">
        <v>7.5</v>
      </c>
      <c r="BH272" s="2">
        <v>38</v>
      </c>
    </row>
    <row r="273" spans="1:60" x14ac:dyDescent="0.4">
      <c r="A273" s="1" t="s">
        <v>5</v>
      </c>
      <c r="B273" s="1" t="s">
        <v>15</v>
      </c>
      <c r="C273" s="1" t="s">
        <v>613</v>
      </c>
      <c r="D273" s="1" t="s">
        <v>614</v>
      </c>
      <c r="E273" s="6">
        <v>441.3</v>
      </c>
      <c r="F273" s="6"/>
      <c r="G273" s="4">
        <v>54</v>
      </c>
      <c r="H273" s="4">
        <v>1</v>
      </c>
      <c r="I273" s="4">
        <v>0</v>
      </c>
      <c r="K273" s="4">
        <v>3</v>
      </c>
      <c r="L273" s="4">
        <v>3</v>
      </c>
      <c r="N273" s="5">
        <v>54986.259259259001</v>
      </c>
      <c r="P273" s="5">
        <v>59246.685185185001</v>
      </c>
      <c r="Q273" s="5">
        <v>43814</v>
      </c>
      <c r="R273" s="5">
        <v>85791</v>
      </c>
      <c r="T273" s="4">
        <v>3</v>
      </c>
      <c r="U273" s="5">
        <v>43605.666666666999</v>
      </c>
      <c r="V273" s="5">
        <v>47182.666666666999</v>
      </c>
      <c r="X273" s="2">
        <v>15.259259259</v>
      </c>
      <c r="Y273" s="2">
        <v>9.8333333330000006</v>
      </c>
      <c r="AA273" s="2">
        <v>41.666666667000001</v>
      </c>
      <c r="AC273" s="4">
        <v>5</v>
      </c>
      <c r="AD273" s="7">
        <f t="shared" si="16"/>
        <v>9.2592592592592587E-2</v>
      </c>
      <c r="AF273" s="4">
        <v>44</v>
      </c>
      <c r="AG273" s="7">
        <f t="shared" si="17"/>
        <v>0.81481481481481477</v>
      </c>
      <c r="AH273" s="5">
        <v>54526.090909090999</v>
      </c>
      <c r="AI273" s="5">
        <v>57934.613636364003</v>
      </c>
      <c r="AJ273" s="5">
        <v>43814</v>
      </c>
      <c r="AK273" s="5">
        <v>75639</v>
      </c>
      <c r="AL273" s="2">
        <v>15.25</v>
      </c>
      <c r="AM273" s="2">
        <v>9.8409090910000003</v>
      </c>
      <c r="AN273" s="2">
        <v>42.181818182000001</v>
      </c>
      <c r="AP273" s="4">
        <v>33</v>
      </c>
      <c r="AQ273" s="7">
        <f t="shared" si="18"/>
        <v>0.61111111111111116</v>
      </c>
      <c r="AR273" s="5">
        <v>52467.242424242002</v>
      </c>
      <c r="AS273" s="5">
        <v>56099.545454544997</v>
      </c>
      <c r="AT273" s="5">
        <v>43814</v>
      </c>
      <c r="AU273" s="5">
        <v>68714</v>
      </c>
      <c r="AV273" s="2">
        <v>14</v>
      </c>
      <c r="AW273" s="2">
        <v>8.1212121209999992</v>
      </c>
      <c r="AX273" s="2">
        <v>40.363636364000001</v>
      </c>
      <c r="AZ273" s="4">
        <v>0</v>
      </c>
      <c r="BA273" s="7">
        <f t="shared" si="19"/>
        <v>0</v>
      </c>
      <c r="BB273" s="5" t="s">
        <v>774</v>
      </c>
      <c r="BC273" s="5" t="s">
        <v>774</v>
      </c>
      <c r="BD273" s="5" t="s">
        <v>774</v>
      </c>
      <c r="BE273" s="5" t="s">
        <v>774</v>
      </c>
      <c r="BF273" s="2" t="s">
        <v>774</v>
      </c>
      <c r="BG273" s="2" t="s">
        <v>774</v>
      </c>
      <c r="BH273" s="2" t="s">
        <v>774</v>
      </c>
    </row>
    <row r="274" spans="1:60" x14ac:dyDescent="0.4">
      <c r="A274" s="1" t="s">
        <v>265</v>
      </c>
      <c r="B274" s="1" t="s">
        <v>12</v>
      </c>
      <c r="C274" s="1" t="s">
        <v>615</v>
      </c>
      <c r="D274" s="1" t="s">
        <v>616</v>
      </c>
      <c r="E274" s="6">
        <v>14839.5</v>
      </c>
      <c r="F274" s="6"/>
      <c r="G274" s="4">
        <v>1040</v>
      </c>
      <c r="H274" s="4">
        <v>9</v>
      </c>
      <c r="I274" s="4">
        <v>0</v>
      </c>
      <c r="K274" s="4">
        <v>0</v>
      </c>
      <c r="L274" s="4">
        <v>0</v>
      </c>
      <c r="N274" s="5">
        <v>65396.274038461997</v>
      </c>
      <c r="P274" s="5">
        <v>67090.890384615006</v>
      </c>
      <c r="Q274" s="5">
        <v>37966</v>
      </c>
      <c r="R274" s="5">
        <v>101157</v>
      </c>
      <c r="T274" s="4">
        <v>88</v>
      </c>
      <c r="U274" s="5">
        <v>50211.625</v>
      </c>
      <c r="V274" s="5">
        <v>50649.659090909001</v>
      </c>
      <c r="X274" s="2">
        <v>12.039423077</v>
      </c>
      <c r="Y274" s="2">
        <v>10.890384615</v>
      </c>
      <c r="AA274" s="2">
        <v>41.401923076999999</v>
      </c>
      <c r="AC274" s="4">
        <v>571</v>
      </c>
      <c r="AD274" s="7">
        <f t="shared" si="16"/>
        <v>0.54903846153846159</v>
      </c>
      <c r="AF274" s="4">
        <v>975</v>
      </c>
      <c r="AG274" s="7">
        <f t="shared" si="17"/>
        <v>0.9375</v>
      </c>
      <c r="AH274" s="5">
        <v>65137.201025640999</v>
      </c>
      <c r="AI274" s="5">
        <v>66591.790769230996</v>
      </c>
      <c r="AJ274" s="5">
        <v>37966</v>
      </c>
      <c r="AK274" s="5">
        <v>97674</v>
      </c>
      <c r="AL274" s="2">
        <v>11.932307692</v>
      </c>
      <c r="AM274" s="2">
        <v>10.78974359</v>
      </c>
      <c r="AN274" s="2">
        <v>41.368205128</v>
      </c>
      <c r="AP274" s="4">
        <v>668</v>
      </c>
      <c r="AQ274" s="7">
        <f t="shared" si="18"/>
        <v>0.64230769230769236</v>
      </c>
      <c r="AR274" s="5">
        <v>62640.455089820003</v>
      </c>
      <c r="AS274" s="5">
        <v>64014.613772454999</v>
      </c>
      <c r="AT274" s="5">
        <v>37966</v>
      </c>
      <c r="AU274" s="5">
        <v>95180</v>
      </c>
      <c r="AV274" s="2">
        <v>10.588323353</v>
      </c>
      <c r="AW274" s="2">
        <v>9.5149700599999996</v>
      </c>
      <c r="AX274" s="2">
        <v>40.670658682999999</v>
      </c>
      <c r="AZ274" s="4">
        <v>32</v>
      </c>
      <c r="BA274" s="7">
        <f t="shared" si="19"/>
        <v>3.0769230769230771E-2</v>
      </c>
      <c r="BB274" s="5">
        <v>74428.53125</v>
      </c>
      <c r="BC274" s="5">
        <v>76366.8125</v>
      </c>
      <c r="BD274" s="5">
        <v>53453</v>
      </c>
      <c r="BE274" s="5">
        <v>87511</v>
      </c>
      <c r="BF274" s="2">
        <v>17.625</v>
      </c>
      <c r="BG274" s="2">
        <v>15.75</v>
      </c>
      <c r="BH274" s="2">
        <v>43.4375</v>
      </c>
    </row>
    <row r="275" spans="1:60" x14ac:dyDescent="0.4">
      <c r="A275" s="1" t="s">
        <v>60</v>
      </c>
      <c r="B275" s="1" t="s">
        <v>15</v>
      </c>
      <c r="C275" s="1" t="s">
        <v>617</v>
      </c>
      <c r="D275" s="1" t="s">
        <v>618</v>
      </c>
      <c r="E275" s="6">
        <v>928.5</v>
      </c>
      <c r="F275" s="6"/>
      <c r="G275" s="4">
        <v>80</v>
      </c>
      <c r="H275" s="4">
        <v>8</v>
      </c>
      <c r="I275" s="4">
        <v>1</v>
      </c>
      <c r="K275" s="4">
        <v>0</v>
      </c>
      <c r="L275" s="4">
        <v>0</v>
      </c>
      <c r="N275" s="5">
        <v>55362.824999999997</v>
      </c>
      <c r="P275" s="5">
        <v>57196.737500000003</v>
      </c>
      <c r="Q275" s="5">
        <v>42300</v>
      </c>
      <c r="R275" s="5">
        <v>117767</v>
      </c>
      <c r="T275" s="4">
        <v>3</v>
      </c>
      <c r="U275" s="5">
        <v>42300</v>
      </c>
      <c r="V275" s="5">
        <v>42300</v>
      </c>
      <c r="X275" s="2">
        <v>16.074999999999999</v>
      </c>
      <c r="Y275" s="2">
        <v>12.074999999999999</v>
      </c>
      <c r="AA275" s="2">
        <v>42.6875</v>
      </c>
      <c r="AC275" s="4">
        <v>10</v>
      </c>
      <c r="AD275" s="7">
        <f t="shared" si="16"/>
        <v>0.125</v>
      </c>
      <c r="AF275" s="4">
        <v>61</v>
      </c>
      <c r="AG275" s="7">
        <f t="shared" si="17"/>
        <v>0.76249999999999996</v>
      </c>
      <c r="AH275" s="5">
        <v>54694.360655737997</v>
      </c>
      <c r="AI275" s="5">
        <v>55396.754098361002</v>
      </c>
      <c r="AJ275" s="5">
        <v>42300</v>
      </c>
      <c r="AK275" s="5">
        <v>78853</v>
      </c>
      <c r="AL275" s="2">
        <v>15.819672131000001</v>
      </c>
      <c r="AM275" s="2">
        <v>11.901639343999999</v>
      </c>
      <c r="AN275" s="2">
        <v>41.770491802999999</v>
      </c>
      <c r="AP275" s="4">
        <v>17</v>
      </c>
      <c r="AQ275" s="7">
        <f t="shared" si="18"/>
        <v>0.21249999999999999</v>
      </c>
      <c r="AR275" s="5">
        <v>47594.117647059</v>
      </c>
      <c r="AS275" s="5">
        <v>48644.294117646998</v>
      </c>
      <c r="AT275" s="5">
        <v>42300</v>
      </c>
      <c r="AU275" s="5">
        <v>71454</v>
      </c>
      <c r="AV275" s="2">
        <v>6.9411764710000003</v>
      </c>
      <c r="AW275" s="2">
        <v>4.4117647059999996</v>
      </c>
      <c r="AX275" s="2">
        <v>32.294117647</v>
      </c>
      <c r="AZ275" s="4">
        <v>3</v>
      </c>
      <c r="BA275" s="7">
        <f t="shared" si="19"/>
        <v>3.7499999999999999E-2</v>
      </c>
      <c r="BB275" s="5">
        <v>62966.666666666999</v>
      </c>
      <c r="BC275" s="5">
        <v>62966.666666666999</v>
      </c>
      <c r="BD275" s="5">
        <v>52300</v>
      </c>
      <c r="BE275" s="5">
        <v>69300</v>
      </c>
      <c r="BF275" s="2">
        <v>19.333333332999999</v>
      </c>
      <c r="BG275" s="2">
        <v>18</v>
      </c>
      <c r="BH275" s="2">
        <v>46</v>
      </c>
    </row>
    <row r="276" spans="1:60" x14ac:dyDescent="0.4">
      <c r="A276" s="1" t="s">
        <v>185</v>
      </c>
      <c r="B276" s="1" t="s">
        <v>23</v>
      </c>
      <c r="C276" s="1" t="s">
        <v>619</v>
      </c>
      <c r="D276" s="1" t="s">
        <v>620</v>
      </c>
      <c r="E276" s="6">
        <v>1451.3</v>
      </c>
      <c r="F276" s="6"/>
      <c r="G276" s="4">
        <v>103</v>
      </c>
      <c r="H276" s="4">
        <v>0</v>
      </c>
      <c r="I276" s="4">
        <v>0</v>
      </c>
      <c r="K276" s="4">
        <v>0</v>
      </c>
      <c r="L276" s="4">
        <v>0</v>
      </c>
      <c r="N276" s="5">
        <v>62442.495145631001</v>
      </c>
      <c r="P276" s="5">
        <v>63870.427184466003</v>
      </c>
      <c r="Q276" s="5">
        <v>39991</v>
      </c>
      <c r="R276" s="5">
        <v>92138</v>
      </c>
      <c r="T276" s="4">
        <v>5</v>
      </c>
      <c r="U276" s="5">
        <v>41137.4</v>
      </c>
      <c r="V276" s="5">
        <v>41585.599999999999</v>
      </c>
      <c r="X276" s="2">
        <v>13.601941748</v>
      </c>
      <c r="Y276" s="2">
        <v>10.601941748</v>
      </c>
      <c r="AA276" s="2">
        <v>39.504854369</v>
      </c>
      <c r="AC276" s="4">
        <v>52</v>
      </c>
      <c r="AD276" s="7">
        <f t="shared" si="16"/>
        <v>0.50485436893203883</v>
      </c>
      <c r="AF276" s="4">
        <v>82</v>
      </c>
      <c r="AG276" s="7">
        <f t="shared" si="17"/>
        <v>0.79611650485436891</v>
      </c>
      <c r="AH276" s="5">
        <v>60975.768292683002</v>
      </c>
      <c r="AI276" s="5">
        <v>61535.5</v>
      </c>
      <c r="AJ276" s="5">
        <v>39991</v>
      </c>
      <c r="AK276" s="5">
        <v>90952</v>
      </c>
      <c r="AL276" s="2">
        <v>13</v>
      </c>
      <c r="AM276" s="2">
        <v>10.463414633999999</v>
      </c>
      <c r="AN276" s="2">
        <v>38.646341462999999</v>
      </c>
      <c r="AP276" s="4">
        <v>58</v>
      </c>
      <c r="AQ276" s="7">
        <f t="shared" si="18"/>
        <v>0.56310679611650483</v>
      </c>
      <c r="AR276" s="5">
        <v>59827.965517240998</v>
      </c>
      <c r="AS276" s="5">
        <v>60428.224137931</v>
      </c>
      <c r="AT276" s="5">
        <v>39991</v>
      </c>
      <c r="AU276" s="5">
        <v>90952</v>
      </c>
      <c r="AV276" s="2">
        <v>12.310344828</v>
      </c>
      <c r="AW276" s="2">
        <v>9.5862068970000003</v>
      </c>
      <c r="AX276" s="2">
        <v>37.689655172000002</v>
      </c>
      <c r="AZ276" s="4">
        <v>5</v>
      </c>
      <c r="BA276" s="7">
        <f t="shared" si="19"/>
        <v>4.8543689320388349E-2</v>
      </c>
      <c r="BB276" s="5">
        <v>67050</v>
      </c>
      <c r="BC276" s="5">
        <v>67548.399999999994</v>
      </c>
      <c r="BD276" s="5">
        <v>56025</v>
      </c>
      <c r="BE276" s="5">
        <v>81874</v>
      </c>
      <c r="BF276" s="2">
        <v>13.2</v>
      </c>
      <c r="BG276" s="2">
        <v>12.2</v>
      </c>
      <c r="BH276" s="2">
        <v>36.200000000000003</v>
      </c>
    </row>
    <row r="277" spans="1:60" x14ac:dyDescent="0.4">
      <c r="A277" s="1" t="s">
        <v>130</v>
      </c>
      <c r="B277" s="1" t="s">
        <v>5</v>
      </c>
      <c r="C277" s="1" t="s">
        <v>621</v>
      </c>
      <c r="D277" s="1" t="s">
        <v>622</v>
      </c>
      <c r="E277" s="6">
        <v>505.7</v>
      </c>
      <c r="F277" s="6"/>
      <c r="G277" s="4">
        <v>39</v>
      </c>
      <c r="H277" s="4">
        <v>7</v>
      </c>
      <c r="I277" s="4">
        <v>1</v>
      </c>
      <c r="K277" s="4">
        <v>1</v>
      </c>
      <c r="L277" s="4">
        <v>1</v>
      </c>
      <c r="N277" s="5">
        <v>54620.025641025997</v>
      </c>
      <c r="P277" s="5">
        <v>60003.333333333001</v>
      </c>
      <c r="Q277" s="5">
        <v>40604</v>
      </c>
      <c r="R277" s="5">
        <v>86234</v>
      </c>
      <c r="T277" s="4">
        <v>3</v>
      </c>
      <c r="U277" s="5">
        <v>45047.666666666999</v>
      </c>
      <c r="V277" s="5">
        <v>51095.666666666999</v>
      </c>
      <c r="X277" s="2">
        <v>15.153846154</v>
      </c>
      <c r="Y277" s="2">
        <v>10.666666666999999</v>
      </c>
      <c r="AA277" s="2">
        <v>41.179487178999999</v>
      </c>
      <c r="AC277" s="4">
        <v>11</v>
      </c>
      <c r="AD277" s="7">
        <f t="shared" si="16"/>
        <v>0.28205128205128205</v>
      </c>
      <c r="AF277" s="4">
        <v>26</v>
      </c>
      <c r="AG277" s="7">
        <f t="shared" si="17"/>
        <v>0.66666666666666663</v>
      </c>
      <c r="AH277" s="5">
        <v>54126.961538461997</v>
      </c>
      <c r="AI277" s="5">
        <v>57582.5</v>
      </c>
      <c r="AJ277" s="5">
        <v>40604</v>
      </c>
      <c r="AK277" s="5">
        <v>75242</v>
      </c>
      <c r="AL277" s="2">
        <v>14.807692308</v>
      </c>
      <c r="AM277" s="2">
        <v>10.961538462</v>
      </c>
      <c r="AN277" s="2">
        <v>41.923076923000004</v>
      </c>
      <c r="AP277" s="4">
        <v>21</v>
      </c>
      <c r="AQ277" s="7">
        <f t="shared" si="18"/>
        <v>0.53846153846153844</v>
      </c>
      <c r="AR277" s="5">
        <v>51192.714285713999</v>
      </c>
      <c r="AS277" s="5">
        <v>54324.571428570998</v>
      </c>
      <c r="AT277" s="5">
        <v>40604</v>
      </c>
      <c r="AU277" s="5">
        <v>70384</v>
      </c>
      <c r="AV277" s="2">
        <v>13.761904762</v>
      </c>
      <c r="AW277" s="2">
        <v>9.6190476189999998</v>
      </c>
      <c r="AX277" s="2">
        <v>41.142857143000001</v>
      </c>
      <c r="AZ277" s="4">
        <v>1</v>
      </c>
      <c r="BA277" s="7">
        <f t="shared" si="19"/>
        <v>2.564102564102564E-2</v>
      </c>
      <c r="BB277" s="5">
        <v>73385</v>
      </c>
      <c r="BC277" s="5">
        <v>75242</v>
      </c>
      <c r="BD277" s="5">
        <v>75242</v>
      </c>
      <c r="BE277" s="5">
        <v>75242</v>
      </c>
      <c r="BF277" s="2">
        <v>19</v>
      </c>
      <c r="BG277" s="2">
        <v>12</v>
      </c>
      <c r="BH277" s="2">
        <v>41</v>
      </c>
    </row>
    <row r="278" spans="1:60" x14ac:dyDescent="0.4">
      <c r="A278" s="1" t="s">
        <v>623</v>
      </c>
      <c r="B278" s="1" t="s">
        <v>15</v>
      </c>
      <c r="C278" s="1" t="s">
        <v>624</v>
      </c>
      <c r="D278" s="1" t="s">
        <v>625</v>
      </c>
      <c r="E278" s="6">
        <v>626.70000000000005</v>
      </c>
      <c r="F278" s="6"/>
      <c r="G278" s="4">
        <v>52</v>
      </c>
      <c r="H278" s="4">
        <v>1</v>
      </c>
      <c r="I278" s="4">
        <v>0</v>
      </c>
      <c r="K278" s="4">
        <v>0</v>
      </c>
      <c r="L278" s="4">
        <v>0</v>
      </c>
      <c r="N278" s="5">
        <v>61955.865384614997</v>
      </c>
      <c r="P278" s="5">
        <v>63245.653846153997</v>
      </c>
      <c r="Q278" s="5">
        <v>38425</v>
      </c>
      <c r="R278" s="5">
        <v>81797</v>
      </c>
      <c r="T278" s="4">
        <v>1</v>
      </c>
      <c r="U278" s="5">
        <v>39405</v>
      </c>
      <c r="V278" s="5">
        <v>39405</v>
      </c>
      <c r="X278" s="2">
        <v>18.384615385</v>
      </c>
      <c r="Y278" s="2">
        <v>13.076923077</v>
      </c>
      <c r="AA278" s="2">
        <v>44.634615384999996</v>
      </c>
      <c r="AC278" s="4">
        <v>19</v>
      </c>
      <c r="AD278" s="7">
        <f t="shared" si="16"/>
        <v>0.36538461538461536</v>
      </c>
      <c r="AF278" s="4">
        <v>36</v>
      </c>
      <c r="AG278" s="7">
        <f t="shared" si="17"/>
        <v>0.69230769230769229</v>
      </c>
      <c r="AH278" s="5">
        <v>59342.805555555999</v>
      </c>
      <c r="AI278" s="5">
        <v>60037.638888889</v>
      </c>
      <c r="AJ278" s="5">
        <v>38425</v>
      </c>
      <c r="AK278" s="5">
        <v>81797</v>
      </c>
      <c r="AL278" s="2">
        <v>17.416666667000001</v>
      </c>
      <c r="AM278" s="2">
        <v>11.75</v>
      </c>
      <c r="AN278" s="2">
        <v>44.277777778000001</v>
      </c>
      <c r="AP278" s="4">
        <v>25</v>
      </c>
      <c r="AQ278" s="7">
        <f t="shared" si="18"/>
        <v>0.48076923076923078</v>
      </c>
      <c r="AR278" s="5">
        <v>58068.44</v>
      </c>
      <c r="AS278" s="5">
        <v>58959.8</v>
      </c>
      <c r="AT278" s="5">
        <v>38425</v>
      </c>
      <c r="AU278" s="5">
        <v>74297</v>
      </c>
      <c r="AV278" s="2">
        <v>17.239999999999998</v>
      </c>
      <c r="AW278" s="2">
        <v>10.32</v>
      </c>
      <c r="AX278" s="2">
        <v>45.12</v>
      </c>
      <c r="AZ278" s="4">
        <v>0</v>
      </c>
      <c r="BA278" s="7">
        <f t="shared" si="19"/>
        <v>0</v>
      </c>
      <c r="BB278" s="5" t="s">
        <v>774</v>
      </c>
      <c r="BC278" s="5" t="s">
        <v>774</v>
      </c>
      <c r="BD278" s="5" t="s">
        <v>774</v>
      </c>
      <c r="BE278" s="5" t="s">
        <v>774</v>
      </c>
      <c r="BF278" s="2" t="s">
        <v>774</v>
      </c>
      <c r="BG278" s="2" t="s">
        <v>774</v>
      </c>
      <c r="BH278" s="2" t="s">
        <v>774</v>
      </c>
    </row>
    <row r="279" spans="1:60" x14ac:dyDescent="0.4">
      <c r="A279" s="1" t="s">
        <v>290</v>
      </c>
      <c r="B279" s="1" t="s">
        <v>15</v>
      </c>
      <c r="C279" s="1" t="s">
        <v>626</v>
      </c>
      <c r="D279" s="1" t="s">
        <v>627</v>
      </c>
      <c r="E279" s="6">
        <v>524.29999999999995</v>
      </c>
      <c r="F279" s="6"/>
      <c r="G279" s="4">
        <v>45</v>
      </c>
      <c r="H279" s="4">
        <v>0</v>
      </c>
      <c r="I279" s="4">
        <v>0</v>
      </c>
      <c r="K279" s="4">
        <v>3</v>
      </c>
      <c r="L279" s="4">
        <v>1</v>
      </c>
      <c r="N279" s="5">
        <v>52144.866666667003</v>
      </c>
      <c r="P279" s="5">
        <v>54785.688888889003</v>
      </c>
      <c r="Q279" s="5">
        <v>39500</v>
      </c>
      <c r="R279" s="5">
        <v>79000</v>
      </c>
      <c r="T279" s="4">
        <v>1</v>
      </c>
      <c r="U279" s="5">
        <v>45000</v>
      </c>
      <c r="V279" s="5">
        <v>50000</v>
      </c>
      <c r="X279" s="2">
        <v>14.111111111</v>
      </c>
      <c r="Y279" s="2">
        <v>11.288888889000001</v>
      </c>
      <c r="AA279" s="2">
        <v>41.044444444</v>
      </c>
      <c r="AC279" s="4">
        <v>5</v>
      </c>
      <c r="AD279" s="7">
        <f t="shared" si="16"/>
        <v>0.1111111111111111</v>
      </c>
      <c r="AF279" s="4">
        <v>39</v>
      </c>
      <c r="AG279" s="7">
        <f t="shared" si="17"/>
        <v>0.8666666666666667</v>
      </c>
      <c r="AH279" s="5">
        <v>52676.692307691999</v>
      </c>
      <c r="AI279" s="5">
        <v>54434.974358974003</v>
      </c>
      <c r="AJ279" s="5">
        <v>39500</v>
      </c>
      <c r="AK279" s="5">
        <v>79000</v>
      </c>
      <c r="AL279" s="2">
        <v>14.153846154</v>
      </c>
      <c r="AM279" s="2">
        <v>11.282051281999999</v>
      </c>
      <c r="AN279" s="2">
        <v>41.025641026000002</v>
      </c>
      <c r="AP279" s="4">
        <v>27</v>
      </c>
      <c r="AQ279" s="7">
        <f t="shared" si="18"/>
        <v>0.6</v>
      </c>
      <c r="AR279" s="5">
        <v>49879.444444444001</v>
      </c>
      <c r="AS279" s="5">
        <v>51238.222222222001</v>
      </c>
      <c r="AT279" s="5">
        <v>39500</v>
      </c>
      <c r="AU279" s="5">
        <v>79000</v>
      </c>
      <c r="AV279" s="2">
        <v>11.777777778000001</v>
      </c>
      <c r="AW279" s="2">
        <v>9.9629629630000007</v>
      </c>
      <c r="AX279" s="2">
        <v>40</v>
      </c>
      <c r="AZ279" s="4">
        <v>0</v>
      </c>
      <c r="BA279" s="7">
        <f t="shared" si="19"/>
        <v>0</v>
      </c>
      <c r="BB279" s="5" t="s">
        <v>774</v>
      </c>
      <c r="BC279" s="5" t="s">
        <v>774</v>
      </c>
      <c r="BD279" s="5" t="s">
        <v>774</v>
      </c>
      <c r="BE279" s="5" t="s">
        <v>774</v>
      </c>
      <c r="BF279" s="2" t="s">
        <v>774</v>
      </c>
      <c r="BG279" s="2" t="s">
        <v>774</v>
      </c>
      <c r="BH279" s="2" t="s">
        <v>774</v>
      </c>
    </row>
    <row r="280" spans="1:60" x14ac:dyDescent="0.4">
      <c r="A280" s="1" t="s">
        <v>172</v>
      </c>
      <c r="B280" s="1" t="s">
        <v>60</v>
      </c>
      <c r="C280" s="1" t="s">
        <v>628</v>
      </c>
      <c r="D280" s="1" t="s">
        <v>629</v>
      </c>
      <c r="E280" s="6">
        <v>193.4</v>
      </c>
      <c r="F280" s="6"/>
      <c r="G280" s="4">
        <v>16</v>
      </c>
      <c r="H280" s="4">
        <v>2</v>
      </c>
      <c r="I280" s="4">
        <v>0</v>
      </c>
      <c r="K280" s="4">
        <v>5</v>
      </c>
      <c r="L280" s="4">
        <v>2</v>
      </c>
      <c r="N280" s="5">
        <v>45615.75</v>
      </c>
      <c r="P280" s="5">
        <v>47551.25</v>
      </c>
      <c r="Q280" s="5">
        <v>40165</v>
      </c>
      <c r="R280" s="5">
        <v>71246</v>
      </c>
      <c r="T280" s="4">
        <v>2</v>
      </c>
      <c r="U280" s="5">
        <v>38432.5</v>
      </c>
      <c r="V280" s="5">
        <v>40846.5</v>
      </c>
      <c r="X280" s="2">
        <v>12.0625</v>
      </c>
      <c r="Y280" s="2">
        <v>4.6875</v>
      </c>
      <c r="AA280" s="2">
        <v>43.1875</v>
      </c>
      <c r="AC280" s="4">
        <v>4</v>
      </c>
      <c r="AD280" s="7">
        <f t="shared" si="16"/>
        <v>0.25</v>
      </c>
      <c r="AF280" s="4">
        <v>14</v>
      </c>
      <c r="AG280" s="7">
        <f t="shared" si="17"/>
        <v>0.875</v>
      </c>
      <c r="AH280" s="5">
        <v>43790.857142856999</v>
      </c>
      <c r="AI280" s="5">
        <v>45672.714285713999</v>
      </c>
      <c r="AJ280" s="5">
        <v>40165</v>
      </c>
      <c r="AK280" s="5">
        <v>55092</v>
      </c>
      <c r="AL280" s="2">
        <v>11.285714285999999</v>
      </c>
      <c r="AM280" s="2">
        <v>4.7857142860000002</v>
      </c>
      <c r="AN280" s="2">
        <v>42.642857143000001</v>
      </c>
      <c r="AP280" s="4">
        <v>8</v>
      </c>
      <c r="AQ280" s="7">
        <f t="shared" si="18"/>
        <v>0.5</v>
      </c>
      <c r="AR280" s="5">
        <v>41212.5</v>
      </c>
      <c r="AS280" s="5">
        <v>43755.75</v>
      </c>
      <c r="AT280" s="5">
        <v>40165</v>
      </c>
      <c r="AU280" s="5">
        <v>49010</v>
      </c>
      <c r="AV280" s="2">
        <v>8.25</v>
      </c>
      <c r="AW280" s="2">
        <v>2.875</v>
      </c>
      <c r="AX280" s="2">
        <v>41</v>
      </c>
      <c r="AZ280" s="4">
        <v>0</v>
      </c>
      <c r="BA280" s="7">
        <f t="shared" si="19"/>
        <v>0</v>
      </c>
      <c r="BB280" s="5" t="s">
        <v>774</v>
      </c>
      <c r="BC280" s="5" t="s">
        <v>774</v>
      </c>
      <c r="BD280" s="5" t="s">
        <v>774</v>
      </c>
      <c r="BE280" s="5" t="s">
        <v>774</v>
      </c>
      <c r="BF280" s="2" t="s">
        <v>774</v>
      </c>
      <c r="BG280" s="2" t="s">
        <v>774</v>
      </c>
      <c r="BH280" s="2" t="s">
        <v>774</v>
      </c>
    </row>
    <row r="281" spans="1:60" x14ac:dyDescent="0.4">
      <c r="A281" s="1" t="s">
        <v>321</v>
      </c>
      <c r="B281" s="1" t="s">
        <v>1</v>
      </c>
      <c r="C281" s="1" t="s">
        <v>630</v>
      </c>
      <c r="D281" s="1" t="s">
        <v>631</v>
      </c>
      <c r="E281" s="6">
        <v>1447.4</v>
      </c>
      <c r="F281" s="6"/>
      <c r="G281" s="4">
        <v>113</v>
      </c>
      <c r="H281" s="4">
        <v>2</v>
      </c>
      <c r="I281" s="4">
        <v>1</v>
      </c>
      <c r="K281" s="4">
        <v>0</v>
      </c>
      <c r="L281" s="4">
        <v>0</v>
      </c>
      <c r="N281" s="5">
        <v>55258.96460177</v>
      </c>
      <c r="P281" s="5">
        <v>57479.318584070999</v>
      </c>
      <c r="Q281" s="5">
        <v>41902</v>
      </c>
      <c r="R281" s="5">
        <v>83842</v>
      </c>
      <c r="T281" s="4">
        <v>7</v>
      </c>
      <c r="U281" s="5">
        <v>41338.142857143001</v>
      </c>
      <c r="V281" s="5">
        <v>43783</v>
      </c>
      <c r="X281" s="2">
        <v>12.858407079999999</v>
      </c>
      <c r="Y281" s="2">
        <v>10.230088496</v>
      </c>
      <c r="AA281" s="2">
        <v>40.238938052999998</v>
      </c>
      <c r="AC281" s="4">
        <v>22</v>
      </c>
      <c r="AD281" s="7">
        <f t="shared" si="16"/>
        <v>0.19469026548672566</v>
      </c>
      <c r="AF281" s="4">
        <v>84</v>
      </c>
      <c r="AG281" s="7">
        <f t="shared" si="17"/>
        <v>0.74336283185840712</v>
      </c>
      <c r="AH281" s="5">
        <v>54365.142857143001</v>
      </c>
      <c r="AI281" s="5">
        <v>55409.904761905003</v>
      </c>
      <c r="AJ281" s="5">
        <v>41902</v>
      </c>
      <c r="AK281" s="5">
        <v>83842</v>
      </c>
      <c r="AL281" s="2">
        <v>11.869047619</v>
      </c>
      <c r="AM281" s="2">
        <v>9.2142857140000007</v>
      </c>
      <c r="AN281" s="2">
        <v>39.202380951999999</v>
      </c>
      <c r="AP281" s="4">
        <v>55</v>
      </c>
      <c r="AQ281" s="7">
        <f t="shared" si="18"/>
        <v>0.48672566371681414</v>
      </c>
      <c r="AR281" s="5">
        <v>50808.163636363999</v>
      </c>
      <c r="AS281" s="5">
        <v>52146.163636363999</v>
      </c>
      <c r="AT281" s="5">
        <v>41902</v>
      </c>
      <c r="AU281" s="5">
        <v>74643</v>
      </c>
      <c r="AV281" s="2">
        <v>9.2909090909999996</v>
      </c>
      <c r="AW281" s="2">
        <v>6.8909090910000002</v>
      </c>
      <c r="AX281" s="2">
        <v>36.527272727000003</v>
      </c>
      <c r="AZ281" s="4">
        <v>4</v>
      </c>
      <c r="BA281" s="7">
        <f t="shared" si="19"/>
        <v>3.5398230088495575E-2</v>
      </c>
      <c r="BB281" s="5">
        <v>78617</v>
      </c>
      <c r="BC281" s="5">
        <v>78617</v>
      </c>
      <c r="BD281" s="5">
        <v>75882</v>
      </c>
      <c r="BE281" s="5">
        <v>83842</v>
      </c>
      <c r="BF281" s="2">
        <v>24.75</v>
      </c>
      <c r="BG281" s="2">
        <v>20.25</v>
      </c>
      <c r="BH281" s="2">
        <v>48.75</v>
      </c>
    </row>
    <row r="282" spans="1:60" x14ac:dyDescent="0.4">
      <c r="A282" s="1" t="s">
        <v>345</v>
      </c>
      <c r="B282" s="1" t="s">
        <v>12</v>
      </c>
      <c r="C282" s="1" t="s">
        <v>632</v>
      </c>
      <c r="D282" s="1" t="s">
        <v>633</v>
      </c>
      <c r="E282" s="6">
        <v>561.5</v>
      </c>
      <c r="F282" s="6"/>
      <c r="G282" s="4">
        <v>47</v>
      </c>
      <c r="H282" s="4">
        <v>0</v>
      </c>
      <c r="I282" s="4">
        <v>0</v>
      </c>
      <c r="K282" s="4">
        <v>0</v>
      </c>
      <c r="L282" s="4">
        <v>0</v>
      </c>
      <c r="N282" s="5">
        <v>53119.489361701999</v>
      </c>
      <c r="P282" s="5">
        <v>55160.680851063997</v>
      </c>
      <c r="Q282" s="5">
        <v>39815</v>
      </c>
      <c r="R282" s="5">
        <v>95920</v>
      </c>
      <c r="T282" s="4">
        <v>1</v>
      </c>
      <c r="U282" s="5">
        <v>39815</v>
      </c>
      <c r="V282" s="5">
        <v>39815</v>
      </c>
      <c r="X282" s="2">
        <v>13.659574468000001</v>
      </c>
      <c r="Y282" s="2">
        <v>7.5531914889999996</v>
      </c>
      <c r="AA282" s="2">
        <v>39.042553191000003</v>
      </c>
      <c r="AC282" s="4">
        <v>12</v>
      </c>
      <c r="AD282" s="7">
        <f t="shared" si="16"/>
        <v>0.25531914893617019</v>
      </c>
      <c r="AF282" s="4">
        <v>36</v>
      </c>
      <c r="AG282" s="7">
        <f t="shared" si="17"/>
        <v>0.76595744680851063</v>
      </c>
      <c r="AH282" s="5">
        <v>51464.916666666999</v>
      </c>
      <c r="AI282" s="5">
        <v>52464.25</v>
      </c>
      <c r="AJ282" s="5">
        <v>39815</v>
      </c>
      <c r="AK282" s="5">
        <v>95920</v>
      </c>
      <c r="AL282" s="2">
        <v>11.722222221999999</v>
      </c>
      <c r="AM282" s="2">
        <v>6.7777777779999999</v>
      </c>
      <c r="AN282" s="2">
        <v>37.25</v>
      </c>
      <c r="AP282" s="4">
        <v>24</v>
      </c>
      <c r="AQ282" s="7">
        <f t="shared" si="18"/>
        <v>0.51063829787234039</v>
      </c>
      <c r="AR282" s="5">
        <v>48407.083333333001</v>
      </c>
      <c r="AS282" s="5">
        <v>49722.75</v>
      </c>
      <c r="AT282" s="5">
        <v>39815</v>
      </c>
      <c r="AU282" s="5">
        <v>95920</v>
      </c>
      <c r="AV282" s="2">
        <v>10.708333333000001</v>
      </c>
      <c r="AW282" s="2">
        <v>5.5833333329999997</v>
      </c>
      <c r="AX282" s="2">
        <v>36.625</v>
      </c>
      <c r="AZ282" s="4">
        <v>2</v>
      </c>
      <c r="BA282" s="7">
        <f t="shared" si="19"/>
        <v>4.2553191489361701E-2</v>
      </c>
      <c r="BB282" s="5">
        <v>69531</v>
      </c>
      <c r="BC282" s="5">
        <v>69531</v>
      </c>
      <c r="BD282" s="5">
        <v>62985</v>
      </c>
      <c r="BE282" s="5">
        <v>76077</v>
      </c>
      <c r="BF282" s="2">
        <v>16.5</v>
      </c>
      <c r="BG282" s="2">
        <v>15</v>
      </c>
      <c r="BH282" s="2">
        <v>40</v>
      </c>
    </row>
    <row r="283" spans="1:60" x14ac:dyDescent="0.4">
      <c r="A283" s="1" t="s">
        <v>223</v>
      </c>
      <c r="B283" s="1" t="s">
        <v>32</v>
      </c>
      <c r="C283" s="1" t="s">
        <v>634</v>
      </c>
      <c r="D283" s="1" t="s">
        <v>635</v>
      </c>
      <c r="E283" s="6">
        <v>516.70000000000005</v>
      </c>
      <c r="F283" s="6"/>
      <c r="G283" s="4">
        <v>41</v>
      </c>
      <c r="H283" s="4">
        <v>3</v>
      </c>
      <c r="I283" s="4">
        <v>0</v>
      </c>
      <c r="K283" s="4">
        <v>0</v>
      </c>
      <c r="L283" s="4">
        <v>0</v>
      </c>
      <c r="N283" s="5">
        <v>59371.756097561003</v>
      </c>
      <c r="P283" s="5">
        <v>62352.926829267999</v>
      </c>
      <c r="Q283" s="5">
        <v>42954</v>
      </c>
      <c r="R283" s="5">
        <v>80637</v>
      </c>
      <c r="T283" s="4">
        <v>0</v>
      </c>
      <c r="U283" s="5" t="s">
        <v>774</v>
      </c>
      <c r="V283" s="5" t="s">
        <v>774</v>
      </c>
      <c r="X283" s="2">
        <v>15.195121951000001</v>
      </c>
      <c r="Y283" s="2">
        <v>12.292682927</v>
      </c>
      <c r="AA283" s="2">
        <v>41.780487805</v>
      </c>
      <c r="AC283" s="4">
        <v>13</v>
      </c>
      <c r="AD283" s="7">
        <f t="shared" si="16"/>
        <v>0.31707317073170732</v>
      </c>
      <c r="AF283" s="4">
        <v>31</v>
      </c>
      <c r="AG283" s="7">
        <f t="shared" si="17"/>
        <v>0.75609756097560976</v>
      </c>
      <c r="AH283" s="5">
        <v>59759.451612903002</v>
      </c>
      <c r="AI283" s="5">
        <v>60676.677419355001</v>
      </c>
      <c r="AJ283" s="5">
        <v>42954</v>
      </c>
      <c r="AK283" s="5">
        <v>73090</v>
      </c>
      <c r="AL283" s="2">
        <v>15.548387097000001</v>
      </c>
      <c r="AM283" s="2">
        <v>12.258064515999999</v>
      </c>
      <c r="AN283" s="2">
        <v>42.677419354999998</v>
      </c>
      <c r="AP283" s="4">
        <v>26</v>
      </c>
      <c r="AQ283" s="7">
        <f t="shared" si="18"/>
        <v>0.63414634146341464</v>
      </c>
      <c r="AR283" s="5">
        <v>59378.115384614997</v>
      </c>
      <c r="AS283" s="5">
        <v>60471.730769230999</v>
      </c>
      <c r="AT283" s="5">
        <v>42954</v>
      </c>
      <c r="AU283" s="5">
        <v>73090</v>
      </c>
      <c r="AV283" s="2">
        <v>15.269230769</v>
      </c>
      <c r="AW283" s="2">
        <v>11.807692308</v>
      </c>
      <c r="AX283" s="2">
        <v>43.192307692</v>
      </c>
      <c r="AZ283" s="4">
        <v>2</v>
      </c>
      <c r="BA283" s="7">
        <f t="shared" si="19"/>
        <v>4.878048780487805E-2</v>
      </c>
      <c r="BB283" s="5">
        <v>60181.5</v>
      </c>
      <c r="BC283" s="5">
        <v>60181.5</v>
      </c>
      <c r="BD283" s="5">
        <v>58786</v>
      </c>
      <c r="BE283" s="5">
        <v>61577</v>
      </c>
      <c r="BF283" s="2">
        <v>18</v>
      </c>
      <c r="BG283" s="2">
        <v>18</v>
      </c>
      <c r="BH283" s="2">
        <v>40</v>
      </c>
    </row>
    <row r="284" spans="1:60" x14ac:dyDescent="0.4">
      <c r="A284" s="1" t="s">
        <v>49</v>
      </c>
      <c r="B284" s="1" t="s">
        <v>5</v>
      </c>
      <c r="C284" s="1" t="s">
        <v>636</v>
      </c>
      <c r="D284" s="1" t="s">
        <v>637</v>
      </c>
      <c r="E284" s="6">
        <v>7211</v>
      </c>
      <c r="F284" s="6"/>
      <c r="G284" s="4">
        <v>492</v>
      </c>
      <c r="H284" s="4">
        <v>5</v>
      </c>
      <c r="I284" s="4">
        <v>2</v>
      </c>
      <c r="K284" s="4">
        <v>0</v>
      </c>
      <c r="L284" s="4">
        <v>0</v>
      </c>
      <c r="N284" s="5">
        <v>68974.398373984004</v>
      </c>
      <c r="P284" s="5">
        <v>68974.398373984004</v>
      </c>
      <c r="Q284" s="5">
        <v>44290</v>
      </c>
      <c r="R284" s="5">
        <v>106155</v>
      </c>
      <c r="T284" s="4">
        <v>21</v>
      </c>
      <c r="U284" s="5">
        <v>49666</v>
      </c>
      <c r="V284" s="5">
        <v>49666</v>
      </c>
      <c r="X284" s="2">
        <v>13.534552846</v>
      </c>
      <c r="Y284" s="2">
        <v>10.317073171000001</v>
      </c>
      <c r="AA284" s="2">
        <v>39.802845527999999</v>
      </c>
      <c r="AC284" s="4">
        <v>116</v>
      </c>
      <c r="AD284" s="7">
        <f t="shared" si="16"/>
        <v>0.23577235772357724</v>
      </c>
      <c r="AF284" s="4">
        <v>439</v>
      </c>
      <c r="AG284" s="7">
        <f t="shared" si="17"/>
        <v>0.89227642276422769</v>
      </c>
      <c r="AH284" s="5">
        <v>67696.004555809006</v>
      </c>
      <c r="AI284" s="5">
        <v>67696.004555809006</v>
      </c>
      <c r="AJ284" s="5">
        <v>44290</v>
      </c>
      <c r="AK284" s="5">
        <v>93136</v>
      </c>
      <c r="AL284" s="2">
        <v>13.189066059</v>
      </c>
      <c r="AM284" s="2">
        <v>10.031890661</v>
      </c>
      <c r="AN284" s="2">
        <v>39.605922550999999</v>
      </c>
      <c r="AP284" s="4">
        <v>344</v>
      </c>
      <c r="AQ284" s="7">
        <f t="shared" si="18"/>
        <v>0.69918699186991873</v>
      </c>
      <c r="AR284" s="5">
        <v>65667.869186046999</v>
      </c>
      <c r="AS284" s="5">
        <v>65667.869186046999</v>
      </c>
      <c r="AT284" s="5">
        <v>44290</v>
      </c>
      <c r="AU284" s="5">
        <v>88511</v>
      </c>
      <c r="AV284" s="2">
        <v>12.485465116</v>
      </c>
      <c r="AW284" s="2">
        <v>9.1773255809999998</v>
      </c>
      <c r="AX284" s="2">
        <v>39.113372093000002</v>
      </c>
      <c r="AZ284" s="4">
        <v>19</v>
      </c>
      <c r="BA284" s="7">
        <f t="shared" si="19"/>
        <v>3.8617886178861791E-2</v>
      </c>
      <c r="BB284" s="5">
        <v>82548.052631579005</v>
      </c>
      <c r="BC284" s="5">
        <v>82548.052631579005</v>
      </c>
      <c r="BD284" s="5">
        <v>60811</v>
      </c>
      <c r="BE284" s="5">
        <v>93136</v>
      </c>
      <c r="BF284" s="2">
        <v>20.052631579</v>
      </c>
      <c r="BG284" s="2">
        <v>18.263157894999999</v>
      </c>
      <c r="BH284" s="2">
        <v>45.578947368000001</v>
      </c>
    </row>
    <row r="285" spans="1:60" x14ac:dyDescent="0.4">
      <c r="A285" s="1" t="s">
        <v>182</v>
      </c>
      <c r="B285" s="1" t="s">
        <v>15</v>
      </c>
      <c r="C285" s="1" t="s">
        <v>638</v>
      </c>
      <c r="D285" s="1" t="s">
        <v>639</v>
      </c>
      <c r="E285" s="6">
        <v>2025.3</v>
      </c>
      <c r="F285" s="6"/>
      <c r="G285" s="4">
        <v>158</v>
      </c>
      <c r="H285" s="4">
        <v>7</v>
      </c>
      <c r="I285" s="4">
        <v>0</v>
      </c>
      <c r="K285" s="4">
        <v>0</v>
      </c>
      <c r="L285" s="4">
        <v>0</v>
      </c>
      <c r="N285" s="5">
        <v>63095.094936709</v>
      </c>
      <c r="P285" s="5">
        <v>64287.626582277997</v>
      </c>
      <c r="Q285" s="5">
        <v>37852</v>
      </c>
      <c r="R285" s="5">
        <v>92568</v>
      </c>
      <c r="T285" s="4">
        <v>3</v>
      </c>
      <c r="U285" s="5">
        <v>43303.666666666999</v>
      </c>
      <c r="V285" s="5">
        <v>43863.666666666999</v>
      </c>
      <c r="X285" s="2">
        <v>16.259493671000001</v>
      </c>
      <c r="Y285" s="2">
        <v>12.088607594999999</v>
      </c>
      <c r="AA285" s="2">
        <v>42.297468354000003</v>
      </c>
      <c r="AC285" s="4">
        <v>30</v>
      </c>
      <c r="AD285" s="7">
        <f t="shared" si="16"/>
        <v>0.189873417721519</v>
      </c>
      <c r="AF285" s="4">
        <v>145</v>
      </c>
      <c r="AG285" s="7">
        <f t="shared" si="17"/>
        <v>0.91772151898734178</v>
      </c>
      <c r="AH285" s="5">
        <v>62797.751724137997</v>
      </c>
      <c r="AI285" s="5">
        <v>63688.786206896999</v>
      </c>
      <c r="AJ285" s="5">
        <v>37852</v>
      </c>
      <c r="AK285" s="5">
        <v>92568</v>
      </c>
      <c r="AL285" s="2">
        <v>16.013793103000001</v>
      </c>
      <c r="AM285" s="2">
        <v>11.986206897000001</v>
      </c>
      <c r="AN285" s="2">
        <v>42</v>
      </c>
      <c r="AP285" s="4">
        <v>84</v>
      </c>
      <c r="AQ285" s="7">
        <f t="shared" si="18"/>
        <v>0.53164556962025311</v>
      </c>
      <c r="AR285" s="5">
        <v>59055.785714286001</v>
      </c>
      <c r="AS285" s="5">
        <v>59820.785714286001</v>
      </c>
      <c r="AT285" s="5">
        <v>42465</v>
      </c>
      <c r="AU285" s="5">
        <v>88088</v>
      </c>
      <c r="AV285" s="2">
        <v>13.785714285999999</v>
      </c>
      <c r="AW285" s="2">
        <v>9.3809523810000002</v>
      </c>
      <c r="AX285" s="2">
        <v>40.071428570999998</v>
      </c>
      <c r="AZ285" s="4">
        <v>3</v>
      </c>
      <c r="BA285" s="7">
        <f t="shared" si="19"/>
        <v>1.8987341772151899E-2</v>
      </c>
      <c r="BB285" s="5">
        <v>77640.333333332994</v>
      </c>
      <c r="BC285" s="5">
        <v>77640.333333332994</v>
      </c>
      <c r="BD285" s="5">
        <v>64761</v>
      </c>
      <c r="BE285" s="5">
        <v>92568</v>
      </c>
      <c r="BF285" s="2">
        <v>18.666666667000001</v>
      </c>
      <c r="BG285" s="2">
        <v>15</v>
      </c>
      <c r="BH285" s="2">
        <v>40.666666667000001</v>
      </c>
    </row>
    <row r="286" spans="1:60" x14ac:dyDescent="0.4">
      <c r="A286" s="1" t="s">
        <v>342</v>
      </c>
      <c r="B286" s="1" t="s">
        <v>15</v>
      </c>
      <c r="C286" s="1" t="s">
        <v>640</v>
      </c>
      <c r="D286" s="1" t="s">
        <v>641</v>
      </c>
      <c r="E286" s="6">
        <v>1167.9000000000001</v>
      </c>
      <c r="F286" s="6"/>
      <c r="G286" s="4">
        <v>89</v>
      </c>
      <c r="H286" s="4">
        <v>2</v>
      </c>
      <c r="I286" s="4">
        <v>0</v>
      </c>
      <c r="K286" s="4">
        <v>0</v>
      </c>
      <c r="L286" s="4">
        <v>0</v>
      </c>
      <c r="N286" s="5">
        <v>62906.179775281002</v>
      </c>
      <c r="P286" s="5">
        <v>65368.561797752998</v>
      </c>
      <c r="Q286" s="5">
        <v>42551</v>
      </c>
      <c r="R286" s="5">
        <v>97355</v>
      </c>
      <c r="T286" s="4">
        <v>1</v>
      </c>
      <c r="U286" s="5">
        <v>42551</v>
      </c>
      <c r="V286" s="5">
        <v>42551</v>
      </c>
      <c r="X286" s="2">
        <v>17.06741573</v>
      </c>
      <c r="Y286" s="2">
        <v>11.337078652000001</v>
      </c>
      <c r="AA286" s="2">
        <v>41.898876403999999</v>
      </c>
      <c r="AC286" s="4">
        <v>33</v>
      </c>
      <c r="AD286" s="7">
        <f t="shared" si="16"/>
        <v>0.3707865168539326</v>
      </c>
      <c r="AF286" s="4">
        <v>65</v>
      </c>
      <c r="AG286" s="7">
        <f t="shared" si="17"/>
        <v>0.7303370786516854</v>
      </c>
      <c r="AH286" s="5">
        <v>62418.384615385003</v>
      </c>
      <c r="AI286" s="5">
        <v>63493.338461537998</v>
      </c>
      <c r="AJ286" s="5">
        <v>42551</v>
      </c>
      <c r="AK286" s="5">
        <v>92234</v>
      </c>
      <c r="AL286" s="2">
        <v>17.030769231000001</v>
      </c>
      <c r="AM286" s="2">
        <v>10.830769231</v>
      </c>
      <c r="AN286" s="2">
        <v>41.738461538000003</v>
      </c>
      <c r="AP286" s="4">
        <v>43</v>
      </c>
      <c r="AQ286" s="7">
        <f t="shared" si="18"/>
        <v>0.48314606741573035</v>
      </c>
      <c r="AR286" s="5">
        <v>59180.883720930004</v>
      </c>
      <c r="AS286" s="5">
        <v>60321.976744186002</v>
      </c>
      <c r="AT286" s="5">
        <v>42551</v>
      </c>
      <c r="AU286" s="5">
        <v>80273</v>
      </c>
      <c r="AV286" s="2">
        <v>14.279069766999999</v>
      </c>
      <c r="AW286" s="2">
        <v>9.3255813950000004</v>
      </c>
      <c r="AX286" s="2">
        <v>38.697674419000002</v>
      </c>
      <c r="AZ286" s="4">
        <v>1</v>
      </c>
      <c r="BA286" s="7">
        <f t="shared" si="19"/>
        <v>1.1235955056179775E-2</v>
      </c>
      <c r="BB286" s="5">
        <v>80512</v>
      </c>
      <c r="BC286" s="5">
        <v>80512</v>
      </c>
      <c r="BD286" s="5">
        <v>80512</v>
      </c>
      <c r="BE286" s="5">
        <v>80512</v>
      </c>
      <c r="BF286" s="2">
        <v>33</v>
      </c>
      <c r="BG286" s="2">
        <v>8</v>
      </c>
      <c r="BH286" s="2">
        <v>53</v>
      </c>
    </row>
    <row r="287" spans="1:60" x14ac:dyDescent="0.4">
      <c r="A287" s="1" t="s">
        <v>22</v>
      </c>
      <c r="B287" s="1" t="s">
        <v>23</v>
      </c>
      <c r="C287" s="1" t="s">
        <v>642</v>
      </c>
      <c r="D287" s="1" t="s">
        <v>643</v>
      </c>
      <c r="E287" s="6">
        <v>406.7</v>
      </c>
      <c r="F287" s="6"/>
      <c r="G287" s="4">
        <v>39</v>
      </c>
      <c r="H287" s="4">
        <v>1</v>
      </c>
      <c r="I287" s="4">
        <v>0</v>
      </c>
      <c r="K287" s="4">
        <v>2</v>
      </c>
      <c r="L287" s="4">
        <v>2</v>
      </c>
      <c r="N287" s="5">
        <v>45756.666666666999</v>
      </c>
      <c r="P287" s="5">
        <v>47699.487179486998</v>
      </c>
      <c r="Q287" s="5">
        <v>38210</v>
      </c>
      <c r="R287" s="5">
        <v>64080</v>
      </c>
      <c r="T287" s="4">
        <v>1</v>
      </c>
      <c r="U287" s="5">
        <v>38210</v>
      </c>
      <c r="V287" s="5">
        <v>38210</v>
      </c>
      <c r="X287" s="2">
        <v>10.076923077</v>
      </c>
      <c r="Y287" s="2">
        <v>7.4871794869999997</v>
      </c>
      <c r="AA287" s="2">
        <v>35.538461538</v>
      </c>
      <c r="AC287" s="4">
        <v>3</v>
      </c>
      <c r="AD287" s="7">
        <f t="shared" si="16"/>
        <v>7.6923076923076927E-2</v>
      </c>
      <c r="AF287" s="4">
        <v>30</v>
      </c>
      <c r="AG287" s="7">
        <f t="shared" si="17"/>
        <v>0.76923076923076927</v>
      </c>
      <c r="AH287" s="5">
        <v>44769.933333333</v>
      </c>
      <c r="AI287" s="5">
        <v>46045.7</v>
      </c>
      <c r="AJ287" s="5">
        <v>38210</v>
      </c>
      <c r="AK287" s="5">
        <v>63386</v>
      </c>
      <c r="AL287" s="2">
        <v>8.1666666669999994</v>
      </c>
      <c r="AM287" s="2">
        <v>5.6666666670000003</v>
      </c>
      <c r="AN287" s="2">
        <v>33.833333332999999</v>
      </c>
      <c r="AP287" s="4">
        <v>23</v>
      </c>
      <c r="AQ287" s="7">
        <f t="shared" si="18"/>
        <v>0.58974358974358976</v>
      </c>
      <c r="AR287" s="5">
        <v>43432.217391304002</v>
      </c>
      <c r="AS287" s="5">
        <v>44952.695652173999</v>
      </c>
      <c r="AT287" s="5">
        <v>38210</v>
      </c>
      <c r="AU287" s="5">
        <v>56480</v>
      </c>
      <c r="AV287" s="2">
        <v>7.9130434779999996</v>
      </c>
      <c r="AW287" s="2">
        <v>5.0869565220000004</v>
      </c>
      <c r="AX287" s="2">
        <v>32.913043477999999</v>
      </c>
      <c r="AZ287" s="4">
        <v>1</v>
      </c>
      <c r="BA287" s="7">
        <f t="shared" si="19"/>
        <v>2.564102564102564E-2</v>
      </c>
      <c r="BB287" s="5">
        <v>63386</v>
      </c>
      <c r="BC287" s="5">
        <v>63386</v>
      </c>
      <c r="BD287" s="5">
        <v>63386</v>
      </c>
      <c r="BE287" s="5">
        <v>63386</v>
      </c>
      <c r="BF287" s="2">
        <v>12</v>
      </c>
      <c r="BG287" s="2">
        <v>10</v>
      </c>
      <c r="BH287" s="2">
        <v>34</v>
      </c>
    </row>
    <row r="288" spans="1:60" x14ac:dyDescent="0.4">
      <c r="A288" s="1" t="s">
        <v>568</v>
      </c>
      <c r="B288" s="1" t="s">
        <v>60</v>
      </c>
      <c r="C288" s="1" t="s">
        <v>644</v>
      </c>
      <c r="D288" s="1" t="s">
        <v>645</v>
      </c>
      <c r="E288" s="6">
        <v>197</v>
      </c>
      <c r="F288" s="6"/>
      <c r="G288" s="4">
        <v>18</v>
      </c>
      <c r="H288" s="4">
        <v>4</v>
      </c>
      <c r="I288" s="4">
        <v>0</v>
      </c>
      <c r="K288" s="4">
        <v>1</v>
      </c>
      <c r="L288" s="4">
        <v>1</v>
      </c>
      <c r="N288" s="5">
        <v>52421.555555555999</v>
      </c>
      <c r="P288" s="5">
        <v>56082.777777777999</v>
      </c>
      <c r="Q288" s="5">
        <v>41448</v>
      </c>
      <c r="R288" s="5">
        <v>94405</v>
      </c>
      <c r="T288" s="4">
        <v>1</v>
      </c>
      <c r="U288" s="5">
        <v>44724</v>
      </c>
      <c r="V288" s="5">
        <v>52059</v>
      </c>
      <c r="X288" s="2">
        <v>12.944444444</v>
      </c>
      <c r="Y288" s="2">
        <v>6.9444444440000002</v>
      </c>
      <c r="AA288" s="2">
        <v>45.277777778000001</v>
      </c>
      <c r="AC288" s="4">
        <v>5</v>
      </c>
      <c r="AD288" s="7">
        <f t="shared" si="16"/>
        <v>0.27777777777777779</v>
      </c>
      <c r="AF288" s="4">
        <v>13</v>
      </c>
      <c r="AG288" s="7">
        <f t="shared" si="17"/>
        <v>0.72222222222222221</v>
      </c>
      <c r="AH288" s="5">
        <v>49334</v>
      </c>
      <c r="AI288" s="5">
        <v>51466.615384614997</v>
      </c>
      <c r="AJ288" s="5">
        <v>41448</v>
      </c>
      <c r="AK288" s="5">
        <v>63084</v>
      </c>
      <c r="AL288" s="2">
        <v>11.846153846</v>
      </c>
      <c r="AM288" s="2">
        <v>6.076923077</v>
      </c>
      <c r="AN288" s="2">
        <v>45.384615384999996</v>
      </c>
      <c r="AP288" s="4">
        <v>8</v>
      </c>
      <c r="AQ288" s="7">
        <f t="shared" si="18"/>
        <v>0.44444444444444442</v>
      </c>
      <c r="AR288" s="5">
        <v>43669</v>
      </c>
      <c r="AS288" s="5">
        <v>46747.125</v>
      </c>
      <c r="AT288" s="5">
        <v>41448</v>
      </c>
      <c r="AU288" s="5">
        <v>60252</v>
      </c>
      <c r="AV288" s="2">
        <v>8.125</v>
      </c>
      <c r="AW288" s="2">
        <v>3.25</v>
      </c>
      <c r="AX288" s="2">
        <v>46.375</v>
      </c>
      <c r="AZ288" s="4">
        <v>0</v>
      </c>
      <c r="BA288" s="7">
        <f t="shared" si="19"/>
        <v>0</v>
      </c>
      <c r="BB288" s="5" t="s">
        <v>774</v>
      </c>
      <c r="BC288" s="5" t="s">
        <v>774</v>
      </c>
      <c r="BD288" s="5" t="s">
        <v>774</v>
      </c>
      <c r="BE288" s="5" t="s">
        <v>774</v>
      </c>
      <c r="BF288" s="2" t="s">
        <v>774</v>
      </c>
      <c r="BG288" s="2" t="s">
        <v>774</v>
      </c>
      <c r="BH288" s="2" t="s">
        <v>774</v>
      </c>
    </row>
    <row r="289" spans="1:60" x14ac:dyDescent="0.4">
      <c r="A289" s="1" t="s">
        <v>507</v>
      </c>
      <c r="B289" s="1" t="s">
        <v>32</v>
      </c>
      <c r="C289" s="1" t="s">
        <v>646</v>
      </c>
      <c r="D289" s="1" t="s">
        <v>647</v>
      </c>
      <c r="E289" s="6">
        <v>584.6</v>
      </c>
      <c r="F289" s="6"/>
      <c r="G289" s="4">
        <v>49</v>
      </c>
      <c r="H289" s="4">
        <v>0</v>
      </c>
      <c r="I289" s="4">
        <v>0</v>
      </c>
      <c r="K289" s="4">
        <v>0</v>
      </c>
      <c r="L289" s="4">
        <v>0</v>
      </c>
      <c r="N289" s="5">
        <v>51669.510204081998</v>
      </c>
      <c r="P289" s="5">
        <v>60489.918367347003</v>
      </c>
      <c r="Q289" s="5">
        <v>39706</v>
      </c>
      <c r="R289" s="5">
        <v>81805</v>
      </c>
      <c r="T289" s="4">
        <v>1</v>
      </c>
      <c r="U289" s="5">
        <v>40916</v>
      </c>
      <c r="V289" s="5">
        <v>45666</v>
      </c>
      <c r="X289" s="2">
        <v>14.020408163000001</v>
      </c>
      <c r="Y289" s="2">
        <v>9.9387755099999993</v>
      </c>
      <c r="AA289" s="2">
        <v>39.367346939000001</v>
      </c>
      <c r="AC289" s="4">
        <v>19</v>
      </c>
      <c r="AD289" s="7">
        <f t="shared" si="16"/>
        <v>0.38775510204081631</v>
      </c>
      <c r="AF289" s="4">
        <v>40</v>
      </c>
      <c r="AG289" s="7">
        <f t="shared" si="17"/>
        <v>0.81632653061224492</v>
      </c>
      <c r="AH289" s="5">
        <v>51505.9</v>
      </c>
      <c r="AI289" s="5">
        <v>59364.625</v>
      </c>
      <c r="AJ289" s="5">
        <v>39706</v>
      </c>
      <c r="AK289" s="5">
        <v>81805</v>
      </c>
      <c r="AL289" s="2">
        <v>13.75</v>
      </c>
      <c r="AM289" s="2">
        <v>9.9</v>
      </c>
      <c r="AN289" s="2">
        <v>39.325000000000003</v>
      </c>
      <c r="AP289" s="4">
        <v>25</v>
      </c>
      <c r="AQ289" s="7">
        <f t="shared" si="18"/>
        <v>0.51020408163265307</v>
      </c>
      <c r="AR289" s="5">
        <v>48001.32</v>
      </c>
      <c r="AS289" s="5">
        <v>55456.2</v>
      </c>
      <c r="AT289" s="5">
        <v>39706</v>
      </c>
      <c r="AU289" s="5">
        <v>73245</v>
      </c>
      <c r="AV289" s="2">
        <v>12.84</v>
      </c>
      <c r="AW289" s="2">
        <v>8.8800000000000008</v>
      </c>
      <c r="AX289" s="2">
        <v>38.92</v>
      </c>
      <c r="AZ289" s="4">
        <v>2</v>
      </c>
      <c r="BA289" s="7">
        <f t="shared" si="19"/>
        <v>4.0816326530612242E-2</v>
      </c>
      <c r="BB289" s="5">
        <v>62729</v>
      </c>
      <c r="BC289" s="5">
        <v>70375.5</v>
      </c>
      <c r="BD289" s="5">
        <v>58946</v>
      </c>
      <c r="BE289" s="5">
        <v>81805</v>
      </c>
      <c r="BF289" s="2">
        <v>17.5</v>
      </c>
      <c r="BG289" s="2">
        <v>12.5</v>
      </c>
      <c r="BH289" s="2">
        <v>41</v>
      </c>
    </row>
    <row r="290" spans="1:60" x14ac:dyDescent="0.4">
      <c r="A290" s="1" t="s">
        <v>5</v>
      </c>
      <c r="B290" s="1" t="s">
        <v>15</v>
      </c>
      <c r="C290" s="1" t="s">
        <v>648</v>
      </c>
      <c r="D290" s="1" t="s">
        <v>649</v>
      </c>
      <c r="E290" s="6">
        <v>2531.6999999999998</v>
      </c>
      <c r="F290" s="6"/>
      <c r="G290" s="4">
        <v>190</v>
      </c>
      <c r="H290" s="4">
        <v>2</v>
      </c>
      <c r="I290" s="4">
        <v>1</v>
      </c>
      <c r="K290" s="4">
        <v>0</v>
      </c>
      <c r="L290" s="4">
        <v>0</v>
      </c>
      <c r="N290" s="5">
        <v>63101.747368420998</v>
      </c>
      <c r="P290" s="5">
        <v>64398.105263158002</v>
      </c>
      <c r="Q290" s="5">
        <v>42394</v>
      </c>
      <c r="R290" s="5">
        <v>91141</v>
      </c>
      <c r="T290" s="4">
        <v>15</v>
      </c>
      <c r="U290" s="5">
        <v>46438.466666667002</v>
      </c>
      <c r="V290" s="5">
        <v>46438.466666667002</v>
      </c>
      <c r="X290" s="2">
        <v>11.626315789</v>
      </c>
      <c r="Y290" s="2">
        <v>8.2947368420000007</v>
      </c>
      <c r="AA290" s="2">
        <v>39.194736841999998</v>
      </c>
      <c r="AC290" s="4">
        <v>31</v>
      </c>
      <c r="AD290" s="7">
        <f t="shared" si="16"/>
        <v>0.16315789473684211</v>
      </c>
      <c r="AF290" s="4">
        <v>164</v>
      </c>
      <c r="AG290" s="7">
        <f t="shared" si="17"/>
        <v>0.86315789473684212</v>
      </c>
      <c r="AH290" s="5">
        <v>62907.786585365997</v>
      </c>
      <c r="AI290" s="5">
        <v>63557.304878048999</v>
      </c>
      <c r="AJ290" s="5">
        <v>42394</v>
      </c>
      <c r="AK290" s="5">
        <v>91141</v>
      </c>
      <c r="AL290" s="2">
        <v>11.506097561000001</v>
      </c>
      <c r="AM290" s="2">
        <v>8.2256097560000008</v>
      </c>
      <c r="AN290" s="2">
        <v>39.408536585</v>
      </c>
      <c r="AP290" s="4">
        <v>106</v>
      </c>
      <c r="AQ290" s="7">
        <f t="shared" si="18"/>
        <v>0.55789473684210522</v>
      </c>
      <c r="AR290" s="5">
        <v>59282.528301887003</v>
      </c>
      <c r="AS290" s="5">
        <v>60071.669811321</v>
      </c>
      <c r="AT290" s="5">
        <v>42394</v>
      </c>
      <c r="AU290" s="5">
        <v>91141</v>
      </c>
      <c r="AV290" s="2">
        <v>10.443396226000001</v>
      </c>
      <c r="AW290" s="2">
        <v>7.0566037740000001</v>
      </c>
      <c r="AX290" s="2">
        <v>39.188679245000003</v>
      </c>
      <c r="AZ290" s="4">
        <v>3</v>
      </c>
      <c r="BA290" s="7">
        <f t="shared" si="19"/>
        <v>1.5789473684210527E-2</v>
      </c>
      <c r="BB290" s="5">
        <v>71438</v>
      </c>
      <c r="BC290" s="5">
        <v>71438</v>
      </c>
      <c r="BD290" s="5">
        <v>62094</v>
      </c>
      <c r="BE290" s="5">
        <v>78493</v>
      </c>
      <c r="BF290" s="2">
        <v>9.3333333330000006</v>
      </c>
      <c r="BG290" s="2">
        <v>8.3333333330000006</v>
      </c>
      <c r="BH290" s="2">
        <v>36.333333332999999</v>
      </c>
    </row>
    <row r="291" spans="1:60" x14ac:dyDescent="0.4">
      <c r="A291" s="1" t="s">
        <v>623</v>
      </c>
      <c r="B291" s="1" t="s">
        <v>15</v>
      </c>
      <c r="C291" s="1" t="s">
        <v>650</v>
      </c>
      <c r="D291" s="1" t="s">
        <v>651</v>
      </c>
      <c r="E291" s="6">
        <v>132.80000000000001</v>
      </c>
      <c r="F291" s="6"/>
      <c r="G291" s="4">
        <v>8</v>
      </c>
      <c r="H291" s="4">
        <v>2</v>
      </c>
      <c r="I291" s="4">
        <v>0</v>
      </c>
      <c r="K291" s="4">
        <v>2</v>
      </c>
      <c r="L291" s="4">
        <v>0</v>
      </c>
      <c r="N291" s="5">
        <v>64105.875</v>
      </c>
      <c r="P291" s="5">
        <v>64105.875</v>
      </c>
      <c r="Q291" s="5">
        <v>38796</v>
      </c>
      <c r="R291" s="5">
        <v>82171</v>
      </c>
      <c r="T291" s="4">
        <v>0</v>
      </c>
      <c r="U291" s="5" t="s">
        <v>774</v>
      </c>
      <c r="V291" s="5" t="s">
        <v>774</v>
      </c>
      <c r="X291" s="2">
        <v>20.25</v>
      </c>
      <c r="Y291" s="2">
        <v>19.75</v>
      </c>
      <c r="AA291" s="2">
        <v>52.125</v>
      </c>
      <c r="AC291" s="4">
        <v>2</v>
      </c>
      <c r="AD291" s="7">
        <f t="shared" si="16"/>
        <v>0.25</v>
      </c>
      <c r="AF291" s="4">
        <v>8</v>
      </c>
      <c r="AG291" s="7">
        <f t="shared" si="17"/>
        <v>1</v>
      </c>
      <c r="AH291" s="5">
        <v>64105.875</v>
      </c>
      <c r="AI291" s="5">
        <v>64105.875</v>
      </c>
      <c r="AJ291" s="5">
        <v>38796</v>
      </c>
      <c r="AK291" s="5">
        <v>82171</v>
      </c>
      <c r="AL291" s="2">
        <v>20.25</v>
      </c>
      <c r="AM291" s="2">
        <v>19.75</v>
      </c>
      <c r="AN291" s="2">
        <v>52.125</v>
      </c>
      <c r="AP291" s="4">
        <v>2</v>
      </c>
      <c r="AQ291" s="7">
        <f t="shared" si="18"/>
        <v>0.25</v>
      </c>
      <c r="AR291" s="5">
        <v>45148</v>
      </c>
      <c r="AS291" s="5">
        <v>45148</v>
      </c>
      <c r="AT291" s="5">
        <v>38796</v>
      </c>
      <c r="AU291" s="5">
        <v>51500</v>
      </c>
      <c r="AV291" s="2">
        <v>20</v>
      </c>
      <c r="AW291" s="2">
        <v>18</v>
      </c>
      <c r="AX291" s="2">
        <v>61</v>
      </c>
      <c r="AZ291" s="4">
        <v>0</v>
      </c>
      <c r="BA291" s="7">
        <f t="shared" si="19"/>
        <v>0</v>
      </c>
      <c r="BB291" s="5" t="s">
        <v>774</v>
      </c>
      <c r="BC291" s="5" t="s">
        <v>774</v>
      </c>
      <c r="BD291" s="5" t="s">
        <v>774</v>
      </c>
      <c r="BE291" s="5" t="s">
        <v>774</v>
      </c>
      <c r="BF291" s="2" t="s">
        <v>774</v>
      </c>
      <c r="BG291" s="2" t="s">
        <v>774</v>
      </c>
      <c r="BH291" s="2" t="s">
        <v>774</v>
      </c>
    </row>
    <row r="292" spans="1:60" x14ac:dyDescent="0.4">
      <c r="A292" s="1" t="s">
        <v>4</v>
      </c>
      <c r="B292" s="1" t="s">
        <v>5</v>
      </c>
      <c r="C292" s="1" t="s">
        <v>652</v>
      </c>
      <c r="D292" s="1" t="s">
        <v>653</v>
      </c>
      <c r="E292" s="6">
        <v>947.2</v>
      </c>
      <c r="F292" s="6"/>
      <c r="G292" s="4">
        <v>69</v>
      </c>
      <c r="H292" s="4">
        <v>0</v>
      </c>
      <c r="I292" s="4">
        <v>0</v>
      </c>
      <c r="K292" s="4">
        <v>0</v>
      </c>
      <c r="L292" s="4">
        <v>0</v>
      </c>
      <c r="N292" s="5">
        <v>53656.652173912997</v>
      </c>
      <c r="P292" s="5">
        <v>55455.637681159002</v>
      </c>
      <c r="Q292" s="5">
        <v>41681</v>
      </c>
      <c r="R292" s="5">
        <v>77966</v>
      </c>
      <c r="T292" s="4">
        <v>2</v>
      </c>
      <c r="U292" s="5">
        <v>41681</v>
      </c>
      <c r="V292" s="5">
        <v>42686</v>
      </c>
      <c r="X292" s="2">
        <v>13.811594203</v>
      </c>
      <c r="Y292" s="2">
        <v>9.6231884060000006</v>
      </c>
      <c r="AA292" s="2">
        <v>38.753623187999999</v>
      </c>
      <c r="AC292" s="4">
        <v>12</v>
      </c>
      <c r="AD292" s="7">
        <f t="shared" si="16"/>
        <v>0.17391304347826086</v>
      </c>
      <c r="AF292" s="4">
        <v>53</v>
      </c>
      <c r="AG292" s="7">
        <f t="shared" si="17"/>
        <v>0.76811594202898548</v>
      </c>
      <c r="AH292" s="5">
        <v>54758.018867924999</v>
      </c>
      <c r="AI292" s="5">
        <v>55436.603773584997</v>
      </c>
      <c r="AJ292" s="5">
        <v>41681</v>
      </c>
      <c r="AK292" s="5">
        <v>69438</v>
      </c>
      <c r="AL292" s="2">
        <v>15.58490566</v>
      </c>
      <c r="AM292" s="2">
        <v>11.301886791999999</v>
      </c>
      <c r="AN292" s="2">
        <v>41.018867925000002</v>
      </c>
      <c r="AP292" s="4">
        <v>34</v>
      </c>
      <c r="AQ292" s="7">
        <f t="shared" si="18"/>
        <v>0.49275362318840582</v>
      </c>
      <c r="AR292" s="5">
        <v>51389.529411764997</v>
      </c>
      <c r="AS292" s="5">
        <v>52211.294117646998</v>
      </c>
      <c r="AT292" s="5">
        <v>41681</v>
      </c>
      <c r="AU292" s="5">
        <v>66081</v>
      </c>
      <c r="AV292" s="2">
        <v>13.264705881999999</v>
      </c>
      <c r="AW292" s="2">
        <v>8.7352941180000006</v>
      </c>
      <c r="AX292" s="2">
        <v>39.470588235000001</v>
      </c>
      <c r="AZ292" s="4">
        <v>0</v>
      </c>
      <c r="BA292" s="7">
        <f t="shared" si="19"/>
        <v>0</v>
      </c>
      <c r="BB292" s="5" t="s">
        <v>774</v>
      </c>
      <c r="BC292" s="5" t="s">
        <v>774</v>
      </c>
      <c r="BD292" s="5" t="s">
        <v>774</v>
      </c>
      <c r="BE292" s="5" t="s">
        <v>774</v>
      </c>
      <c r="BF292" s="2" t="s">
        <v>774</v>
      </c>
      <c r="BG292" s="2" t="s">
        <v>774</v>
      </c>
      <c r="BH292" s="2" t="s">
        <v>774</v>
      </c>
    </row>
    <row r="293" spans="1:60" x14ac:dyDescent="0.4">
      <c r="A293" s="1" t="s">
        <v>46</v>
      </c>
      <c r="B293" s="1" t="s">
        <v>1</v>
      </c>
      <c r="C293" s="1" t="s">
        <v>654</v>
      </c>
      <c r="D293" s="1" t="s">
        <v>655</v>
      </c>
      <c r="E293" s="6">
        <v>769.6</v>
      </c>
      <c r="F293" s="6"/>
      <c r="G293" s="4">
        <v>62</v>
      </c>
      <c r="H293" s="4">
        <v>5</v>
      </c>
      <c r="I293" s="4">
        <v>1</v>
      </c>
      <c r="K293" s="4">
        <v>1</v>
      </c>
      <c r="L293" s="4">
        <v>1</v>
      </c>
      <c r="N293" s="5">
        <v>60015.564516129001</v>
      </c>
      <c r="P293" s="5">
        <v>62279.5</v>
      </c>
      <c r="Q293" s="5">
        <v>43398</v>
      </c>
      <c r="R293" s="5">
        <v>92420</v>
      </c>
      <c r="T293" s="4">
        <v>6</v>
      </c>
      <c r="U293" s="5">
        <v>43705</v>
      </c>
      <c r="V293" s="5">
        <v>44012</v>
      </c>
      <c r="X293" s="2">
        <v>12.129032258000001</v>
      </c>
      <c r="Y293" s="2">
        <v>9.5322580650000006</v>
      </c>
      <c r="AA293" s="2">
        <v>38.677419354999998</v>
      </c>
      <c r="AC293" s="4">
        <v>10</v>
      </c>
      <c r="AD293" s="7">
        <f t="shared" si="16"/>
        <v>0.16129032258064516</v>
      </c>
      <c r="AF293" s="4">
        <v>44</v>
      </c>
      <c r="AG293" s="7">
        <f t="shared" si="17"/>
        <v>0.70967741935483875</v>
      </c>
      <c r="AH293" s="5">
        <v>57857.681818181998</v>
      </c>
      <c r="AI293" s="5">
        <v>58719.704545455003</v>
      </c>
      <c r="AJ293" s="5">
        <v>43398</v>
      </c>
      <c r="AK293" s="5">
        <v>82495</v>
      </c>
      <c r="AL293" s="2">
        <v>10.522727272999999</v>
      </c>
      <c r="AM293" s="2">
        <v>7.6590909089999997</v>
      </c>
      <c r="AN293" s="2">
        <v>37.727272726999999</v>
      </c>
      <c r="AP293" s="4">
        <v>28</v>
      </c>
      <c r="AQ293" s="7">
        <f t="shared" si="18"/>
        <v>0.45161290322580644</v>
      </c>
      <c r="AR293" s="5">
        <v>52840.357142856999</v>
      </c>
      <c r="AS293" s="5">
        <v>53595.892857143001</v>
      </c>
      <c r="AT293" s="5">
        <v>43398</v>
      </c>
      <c r="AU293" s="5">
        <v>82495</v>
      </c>
      <c r="AV293" s="2">
        <v>7.8928571429999996</v>
      </c>
      <c r="AW293" s="2">
        <v>4.9285714289999998</v>
      </c>
      <c r="AX293" s="2">
        <v>36.321428570999998</v>
      </c>
      <c r="AZ293" s="4">
        <v>0</v>
      </c>
      <c r="BA293" s="7">
        <f t="shared" si="19"/>
        <v>0</v>
      </c>
      <c r="BB293" s="5" t="s">
        <v>774</v>
      </c>
      <c r="BC293" s="5" t="s">
        <v>774</v>
      </c>
      <c r="BD293" s="5" t="s">
        <v>774</v>
      </c>
      <c r="BE293" s="5" t="s">
        <v>774</v>
      </c>
      <c r="BF293" s="2" t="s">
        <v>774</v>
      </c>
      <c r="BG293" s="2" t="s">
        <v>774</v>
      </c>
      <c r="BH293" s="2" t="s">
        <v>774</v>
      </c>
    </row>
    <row r="294" spans="1:60" x14ac:dyDescent="0.4">
      <c r="A294" s="1" t="s">
        <v>87</v>
      </c>
      <c r="B294" s="1" t="s">
        <v>23</v>
      </c>
      <c r="C294" s="1" t="s">
        <v>656</v>
      </c>
      <c r="D294" s="1" t="s">
        <v>657</v>
      </c>
      <c r="E294" s="6">
        <v>828.7</v>
      </c>
      <c r="F294" s="6"/>
      <c r="G294" s="4">
        <v>70</v>
      </c>
      <c r="H294" s="4">
        <v>3</v>
      </c>
      <c r="I294" s="4">
        <v>0</v>
      </c>
      <c r="K294" s="4">
        <v>0</v>
      </c>
      <c r="L294" s="4">
        <v>0</v>
      </c>
      <c r="N294" s="5">
        <v>52505.642857143001</v>
      </c>
      <c r="P294" s="5">
        <v>55137.271428571003</v>
      </c>
      <c r="Q294" s="5">
        <v>39872</v>
      </c>
      <c r="R294" s="5">
        <v>76770</v>
      </c>
      <c r="T294" s="4">
        <v>2</v>
      </c>
      <c r="U294" s="5">
        <v>39872</v>
      </c>
      <c r="V294" s="5">
        <v>41372</v>
      </c>
      <c r="X294" s="2">
        <v>13.014285714</v>
      </c>
      <c r="Y294" s="2">
        <v>8.6857142859999996</v>
      </c>
      <c r="AA294" s="2">
        <v>39.414285714000002</v>
      </c>
      <c r="AC294" s="4">
        <v>18</v>
      </c>
      <c r="AD294" s="7">
        <f t="shared" si="16"/>
        <v>0.25714285714285712</v>
      </c>
      <c r="AF294" s="4">
        <v>51</v>
      </c>
      <c r="AG294" s="7">
        <f t="shared" si="17"/>
        <v>0.72857142857142854</v>
      </c>
      <c r="AH294" s="5">
        <v>51894.470588235003</v>
      </c>
      <c r="AI294" s="5">
        <v>53663.980392156998</v>
      </c>
      <c r="AJ294" s="5">
        <v>39872</v>
      </c>
      <c r="AK294" s="5">
        <v>75992</v>
      </c>
      <c r="AL294" s="2">
        <v>12.470588234999999</v>
      </c>
      <c r="AM294" s="2">
        <v>8.0392156860000004</v>
      </c>
      <c r="AN294" s="2">
        <v>39.627450979999999</v>
      </c>
      <c r="AP294" s="4">
        <v>38</v>
      </c>
      <c r="AQ294" s="7">
        <f t="shared" si="18"/>
        <v>0.54285714285714282</v>
      </c>
      <c r="AR294" s="5">
        <v>50084.263157895002</v>
      </c>
      <c r="AS294" s="5">
        <v>52430.078947367998</v>
      </c>
      <c r="AT294" s="5">
        <v>39872</v>
      </c>
      <c r="AU294" s="5">
        <v>71984</v>
      </c>
      <c r="AV294" s="2">
        <v>10.184210525999999</v>
      </c>
      <c r="AW294" s="2">
        <v>6.0789473679999997</v>
      </c>
      <c r="AX294" s="2">
        <v>38.052631579</v>
      </c>
      <c r="AZ294" s="4">
        <v>2</v>
      </c>
      <c r="BA294" s="7">
        <f t="shared" si="19"/>
        <v>2.8571428571428571E-2</v>
      </c>
      <c r="BB294" s="5">
        <v>69966.5</v>
      </c>
      <c r="BC294" s="5">
        <v>69966.5</v>
      </c>
      <c r="BD294" s="5">
        <v>63941</v>
      </c>
      <c r="BE294" s="5">
        <v>75992</v>
      </c>
      <c r="BF294" s="2">
        <v>22.5</v>
      </c>
      <c r="BG294" s="2">
        <v>19</v>
      </c>
      <c r="BH294" s="2">
        <v>46</v>
      </c>
    </row>
    <row r="295" spans="1:60" x14ac:dyDescent="0.4">
      <c r="A295" s="1" t="s">
        <v>65</v>
      </c>
      <c r="B295" s="1" t="s">
        <v>60</v>
      </c>
      <c r="C295" s="1" t="s">
        <v>658</v>
      </c>
      <c r="D295" s="1" t="s">
        <v>659</v>
      </c>
      <c r="E295" s="6">
        <v>575.20000000000005</v>
      </c>
      <c r="F295" s="6"/>
      <c r="G295" s="4">
        <v>56</v>
      </c>
      <c r="H295" s="4">
        <v>0</v>
      </c>
      <c r="I295" s="4">
        <v>0</v>
      </c>
      <c r="K295" s="4">
        <v>0</v>
      </c>
      <c r="L295" s="4">
        <v>0</v>
      </c>
      <c r="N295" s="5">
        <v>55088.375</v>
      </c>
      <c r="P295" s="5">
        <v>56243.517857143001</v>
      </c>
      <c r="Q295" s="5">
        <v>40250</v>
      </c>
      <c r="R295" s="5">
        <v>77267</v>
      </c>
      <c r="T295" s="4">
        <v>2</v>
      </c>
      <c r="U295" s="5">
        <v>46410</v>
      </c>
      <c r="V295" s="5">
        <v>49035</v>
      </c>
      <c r="X295" s="2">
        <v>12.303571429</v>
      </c>
      <c r="Y295" s="2">
        <v>7.2142857139999998</v>
      </c>
      <c r="AA295" s="2">
        <v>39.553571429000002</v>
      </c>
      <c r="AC295" s="4">
        <v>11</v>
      </c>
      <c r="AD295" s="7">
        <f t="shared" si="16"/>
        <v>0.19642857142857142</v>
      </c>
      <c r="AF295" s="4">
        <v>45</v>
      </c>
      <c r="AG295" s="7">
        <f t="shared" si="17"/>
        <v>0.8035714285714286</v>
      </c>
      <c r="AH295" s="5">
        <v>54879.088888888997</v>
      </c>
      <c r="AI295" s="5">
        <v>55541.422222221998</v>
      </c>
      <c r="AJ295" s="5">
        <v>40250</v>
      </c>
      <c r="AK295" s="5">
        <v>75240</v>
      </c>
      <c r="AL295" s="2">
        <v>12.577777778</v>
      </c>
      <c r="AM295" s="2">
        <v>7.4</v>
      </c>
      <c r="AN295" s="2">
        <v>39.866666666999997</v>
      </c>
      <c r="AP295" s="4">
        <v>30</v>
      </c>
      <c r="AQ295" s="7">
        <f t="shared" si="18"/>
        <v>0.5357142857142857</v>
      </c>
      <c r="AR295" s="5">
        <v>52883.133333332997</v>
      </c>
      <c r="AS295" s="5">
        <v>53580.633333332997</v>
      </c>
      <c r="AT295" s="5">
        <v>40250</v>
      </c>
      <c r="AU295" s="5">
        <v>75240</v>
      </c>
      <c r="AV295" s="2">
        <v>10.7</v>
      </c>
      <c r="AW295" s="2">
        <v>5.9</v>
      </c>
      <c r="AX295" s="2">
        <v>38.233333332999997</v>
      </c>
      <c r="AZ295" s="4">
        <v>1</v>
      </c>
      <c r="BA295" s="7">
        <f t="shared" si="19"/>
        <v>1.7857142857142856E-2</v>
      </c>
      <c r="BB295" s="5">
        <v>70514</v>
      </c>
      <c r="BC295" s="5">
        <v>70514</v>
      </c>
      <c r="BD295" s="5">
        <v>70514</v>
      </c>
      <c r="BE295" s="5">
        <v>70514</v>
      </c>
      <c r="BF295" s="2">
        <v>24</v>
      </c>
      <c r="BG295" s="2">
        <v>8</v>
      </c>
      <c r="BH295" s="2">
        <v>49</v>
      </c>
    </row>
    <row r="296" spans="1:60" x14ac:dyDescent="0.4">
      <c r="A296" s="1" t="s">
        <v>65</v>
      </c>
      <c r="B296" s="1" t="s">
        <v>60</v>
      </c>
      <c r="C296" s="1" t="s">
        <v>660</v>
      </c>
      <c r="D296" s="1" t="s">
        <v>661</v>
      </c>
      <c r="E296" s="6">
        <v>656.1</v>
      </c>
      <c r="F296" s="6"/>
      <c r="G296" s="4">
        <v>55</v>
      </c>
      <c r="H296" s="4">
        <v>4</v>
      </c>
      <c r="I296" s="4">
        <v>0</v>
      </c>
      <c r="K296" s="4">
        <v>0</v>
      </c>
      <c r="L296" s="4">
        <v>0</v>
      </c>
      <c r="N296" s="5">
        <v>57481.945454544999</v>
      </c>
      <c r="P296" s="5">
        <v>59416.527272726998</v>
      </c>
      <c r="Q296" s="5">
        <v>38796</v>
      </c>
      <c r="R296" s="5">
        <v>84727</v>
      </c>
      <c r="T296" s="4">
        <v>1</v>
      </c>
      <c r="U296" s="5">
        <v>37720</v>
      </c>
      <c r="V296" s="5">
        <v>39616</v>
      </c>
      <c r="X296" s="2">
        <v>16.399999999999999</v>
      </c>
      <c r="Y296" s="2">
        <v>13.418181818000001</v>
      </c>
      <c r="AA296" s="2">
        <v>43.163636363999998</v>
      </c>
      <c r="AC296" s="4">
        <v>13</v>
      </c>
      <c r="AD296" s="7">
        <f t="shared" si="16"/>
        <v>0.23636363636363636</v>
      </c>
      <c r="AF296" s="4">
        <v>42</v>
      </c>
      <c r="AG296" s="7">
        <f t="shared" si="17"/>
        <v>0.76363636363636367</v>
      </c>
      <c r="AH296" s="5">
        <v>55527.404761905003</v>
      </c>
      <c r="AI296" s="5">
        <v>56779.952380952003</v>
      </c>
      <c r="AJ296" s="5">
        <v>38796</v>
      </c>
      <c r="AK296" s="5">
        <v>82739</v>
      </c>
      <c r="AL296" s="2">
        <v>15.571428571</v>
      </c>
      <c r="AM296" s="2">
        <v>13.071428571</v>
      </c>
      <c r="AN296" s="2">
        <v>42.333333332999999</v>
      </c>
      <c r="AP296" s="4">
        <v>30</v>
      </c>
      <c r="AQ296" s="7">
        <f t="shared" si="18"/>
        <v>0.54545454545454541</v>
      </c>
      <c r="AR296" s="5">
        <v>53511.9</v>
      </c>
      <c r="AS296" s="5">
        <v>55096.9</v>
      </c>
      <c r="AT296" s="5">
        <v>38796</v>
      </c>
      <c r="AU296" s="5">
        <v>82160</v>
      </c>
      <c r="AV296" s="2">
        <v>14.933333333</v>
      </c>
      <c r="AW296" s="2">
        <v>11.8</v>
      </c>
      <c r="AX296" s="2">
        <v>41.533333333000002</v>
      </c>
      <c r="AZ296" s="4">
        <v>0</v>
      </c>
      <c r="BA296" s="7">
        <f t="shared" si="19"/>
        <v>0</v>
      </c>
      <c r="BB296" s="5" t="s">
        <v>774</v>
      </c>
      <c r="BC296" s="5" t="s">
        <v>774</v>
      </c>
      <c r="BD296" s="5" t="s">
        <v>774</v>
      </c>
      <c r="BE296" s="5" t="s">
        <v>774</v>
      </c>
      <c r="BF296" s="2" t="s">
        <v>774</v>
      </c>
      <c r="BG296" s="2" t="s">
        <v>774</v>
      </c>
      <c r="BH296" s="2" t="s">
        <v>774</v>
      </c>
    </row>
    <row r="297" spans="1:60" x14ac:dyDescent="0.4">
      <c r="A297" s="1" t="s">
        <v>387</v>
      </c>
      <c r="B297" s="1" t="s">
        <v>19</v>
      </c>
      <c r="C297" s="1" t="s">
        <v>662</v>
      </c>
      <c r="D297" s="1" t="s">
        <v>663</v>
      </c>
      <c r="E297" s="6">
        <v>265.8</v>
      </c>
      <c r="F297" s="6"/>
      <c r="G297" s="4">
        <v>21</v>
      </c>
      <c r="H297" s="4">
        <v>0</v>
      </c>
      <c r="I297" s="4">
        <v>0</v>
      </c>
      <c r="K297" s="4">
        <v>1</v>
      </c>
      <c r="L297" s="4">
        <v>1</v>
      </c>
      <c r="N297" s="5">
        <v>50024.142857143001</v>
      </c>
      <c r="P297" s="5">
        <v>53809.952380952003</v>
      </c>
      <c r="Q297" s="5">
        <v>38300</v>
      </c>
      <c r="R297" s="5">
        <v>75792</v>
      </c>
      <c r="T297" s="4">
        <v>0</v>
      </c>
      <c r="U297" s="5" t="s">
        <v>774</v>
      </c>
      <c r="V297" s="5" t="s">
        <v>774</v>
      </c>
      <c r="X297" s="2">
        <v>14.238095238</v>
      </c>
      <c r="Y297" s="2">
        <v>11.80952381</v>
      </c>
      <c r="AA297" s="2">
        <v>39.190476189999998</v>
      </c>
      <c r="AC297" s="4">
        <v>3</v>
      </c>
      <c r="AD297" s="7">
        <f t="shared" si="16"/>
        <v>0.14285714285714285</v>
      </c>
      <c r="AF297" s="4">
        <v>14</v>
      </c>
      <c r="AG297" s="7">
        <f t="shared" si="17"/>
        <v>0.66666666666666663</v>
      </c>
      <c r="AH297" s="5">
        <v>51398.642857143001</v>
      </c>
      <c r="AI297" s="5">
        <v>52933.857142856999</v>
      </c>
      <c r="AJ297" s="5">
        <v>38300</v>
      </c>
      <c r="AK297" s="5">
        <v>75159</v>
      </c>
      <c r="AL297" s="2">
        <v>15.928571429</v>
      </c>
      <c r="AM297" s="2">
        <v>13.357142856999999</v>
      </c>
      <c r="AN297" s="2">
        <v>42.5</v>
      </c>
      <c r="AP297" s="4">
        <v>10</v>
      </c>
      <c r="AQ297" s="7">
        <f t="shared" si="18"/>
        <v>0.47619047619047616</v>
      </c>
      <c r="AR297" s="5">
        <v>47933.1</v>
      </c>
      <c r="AS297" s="5">
        <v>49716.5</v>
      </c>
      <c r="AT297" s="5">
        <v>38300</v>
      </c>
      <c r="AU297" s="5">
        <v>56885</v>
      </c>
      <c r="AV297" s="2">
        <v>15.2</v>
      </c>
      <c r="AW297" s="2">
        <v>14</v>
      </c>
      <c r="AX297" s="2">
        <v>40.700000000000003</v>
      </c>
      <c r="AZ297" s="4">
        <v>0</v>
      </c>
      <c r="BA297" s="7">
        <f t="shared" si="19"/>
        <v>0</v>
      </c>
      <c r="BB297" s="5" t="s">
        <v>774</v>
      </c>
      <c r="BC297" s="5" t="s">
        <v>774</v>
      </c>
      <c r="BD297" s="5" t="s">
        <v>774</v>
      </c>
      <c r="BE297" s="5" t="s">
        <v>774</v>
      </c>
      <c r="BF297" s="2" t="s">
        <v>774</v>
      </c>
      <c r="BG297" s="2" t="s">
        <v>774</v>
      </c>
      <c r="BH297" s="2" t="s">
        <v>774</v>
      </c>
    </row>
    <row r="298" spans="1:60" x14ac:dyDescent="0.4">
      <c r="A298" s="1" t="s">
        <v>46</v>
      </c>
      <c r="B298" s="1" t="s">
        <v>1</v>
      </c>
      <c r="C298" s="1" t="s">
        <v>664</v>
      </c>
      <c r="D298" s="1" t="s">
        <v>665</v>
      </c>
      <c r="E298" s="6">
        <v>380.7</v>
      </c>
      <c r="F298" s="6"/>
      <c r="G298" s="4">
        <v>36</v>
      </c>
      <c r="H298" s="4">
        <v>2</v>
      </c>
      <c r="I298" s="4">
        <v>0</v>
      </c>
      <c r="K298" s="4">
        <v>0</v>
      </c>
      <c r="L298" s="4">
        <v>0</v>
      </c>
      <c r="N298" s="5">
        <v>54751.972222222001</v>
      </c>
      <c r="P298" s="5">
        <v>56463.25</v>
      </c>
      <c r="Q298" s="5">
        <v>40383</v>
      </c>
      <c r="R298" s="5">
        <v>72779</v>
      </c>
      <c r="T298" s="4">
        <v>0</v>
      </c>
      <c r="U298" s="5" t="s">
        <v>774</v>
      </c>
      <c r="V298" s="5" t="s">
        <v>774</v>
      </c>
      <c r="X298" s="2">
        <v>13.333333333000001</v>
      </c>
      <c r="Y298" s="2">
        <v>11.361111111</v>
      </c>
      <c r="AA298" s="2">
        <v>39.083333332999999</v>
      </c>
      <c r="AC298" s="4">
        <v>2</v>
      </c>
      <c r="AD298" s="7">
        <f t="shared" si="16"/>
        <v>5.5555555555555552E-2</v>
      </c>
      <c r="AF298" s="4">
        <v>27</v>
      </c>
      <c r="AG298" s="7">
        <f t="shared" si="17"/>
        <v>0.75</v>
      </c>
      <c r="AH298" s="5">
        <v>54392.518518518998</v>
      </c>
      <c r="AI298" s="5">
        <v>54976.740740740999</v>
      </c>
      <c r="AJ298" s="5">
        <v>40383</v>
      </c>
      <c r="AK298" s="5">
        <v>69578</v>
      </c>
      <c r="AL298" s="2">
        <v>13.481481480999999</v>
      </c>
      <c r="AM298" s="2">
        <v>11.481481480999999</v>
      </c>
      <c r="AN298" s="2">
        <v>39.037037036999997</v>
      </c>
      <c r="AP298" s="4">
        <v>25</v>
      </c>
      <c r="AQ298" s="7">
        <f t="shared" si="18"/>
        <v>0.69444444444444442</v>
      </c>
      <c r="AR298" s="5">
        <v>53720.2</v>
      </c>
      <c r="AS298" s="5">
        <v>54277.56</v>
      </c>
      <c r="AT298" s="5">
        <v>40383</v>
      </c>
      <c r="AU298" s="5">
        <v>68275</v>
      </c>
      <c r="AV298" s="2">
        <v>13.24</v>
      </c>
      <c r="AW298" s="2">
        <v>11.08</v>
      </c>
      <c r="AX298" s="2">
        <v>38.799999999999997</v>
      </c>
      <c r="AZ298" s="4">
        <v>0</v>
      </c>
      <c r="BA298" s="7">
        <f t="shared" si="19"/>
        <v>0</v>
      </c>
      <c r="BB298" s="5" t="s">
        <v>774</v>
      </c>
      <c r="BC298" s="5" t="s">
        <v>774</v>
      </c>
      <c r="BD298" s="5" t="s">
        <v>774</v>
      </c>
      <c r="BE298" s="5" t="s">
        <v>774</v>
      </c>
      <c r="BF298" s="2" t="s">
        <v>774</v>
      </c>
      <c r="BG298" s="2" t="s">
        <v>774</v>
      </c>
      <c r="BH298" s="2" t="s">
        <v>774</v>
      </c>
    </row>
    <row r="299" spans="1:60" x14ac:dyDescent="0.4">
      <c r="A299" s="1" t="s">
        <v>223</v>
      </c>
      <c r="B299" s="1" t="s">
        <v>32</v>
      </c>
      <c r="C299" s="1" t="s">
        <v>666</v>
      </c>
      <c r="D299" s="1" t="s">
        <v>667</v>
      </c>
      <c r="E299" s="6">
        <v>354.8</v>
      </c>
      <c r="F299" s="6"/>
      <c r="G299" s="4">
        <v>31</v>
      </c>
      <c r="H299" s="4">
        <v>3</v>
      </c>
      <c r="I299" s="4">
        <v>0</v>
      </c>
      <c r="K299" s="4">
        <v>2</v>
      </c>
      <c r="L299" s="4">
        <v>1</v>
      </c>
      <c r="N299" s="5">
        <v>57930.806451613003</v>
      </c>
      <c r="P299" s="5">
        <v>60104.580645160997</v>
      </c>
      <c r="Q299" s="5">
        <v>40936</v>
      </c>
      <c r="R299" s="5">
        <v>73452</v>
      </c>
      <c r="T299" s="4">
        <v>0</v>
      </c>
      <c r="U299" s="5" t="s">
        <v>774</v>
      </c>
      <c r="V299" s="5" t="s">
        <v>774</v>
      </c>
      <c r="X299" s="2">
        <v>18.516129031999998</v>
      </c>
      <c r="Y299" s="2">
        <v>14.451612902999999</v>
      </c>
      <c r="AA299" s="2">
        <v>45.645161289999997</v>
      </c>
      <c r="AC299" s="4">
        <v>10</v>
      </c>
      <c r="AD299" s="7">
        <f t="shared" si="16"/>
        <v>0.32258064516129031</v>
      </c>
      <c r="AF299" s="4">
        <v>25</v>
      </c>
      <c r="AG299" s="7">
        <f t="shared" si="17"/>
        <v>0.80645161290322576</v>
      </c>
      <c r="AH299" s="5">
        <v>58571.92</v>
      </c>
      <c r="AI299" s="5">
        <v>60119.08</v>
      </c>
      <c r="AJ299" s="5">
        <v>40936</v>
      </c>
      <c r="AK299" s="5">
        <v>73452</v>
      </c>
      <c r="AL299" s="2">
        <v>19.079999999999998</v>
      </c>
      <c r="AM299" s="2">
        <v>14.84</v>
      </c>
      <c r="AN299" s="2">
        <v>45.24</v>
      </c>
      <c r="AP299" s="4">
        <v>19</v>
      </c>
      <c r="AQ299" s="7">
        <f t="shared" si="18"/>
        <v>0.61290322580645162</v>
      </c>
      <c r="AR299" s="5">
        <v>56496.684210526</v>
      </c>
      <c r="AS299" s="5">
        <v>58532.421052632002</v>
      </c>
      <c r="AT299" s="5">
        <v>40936</v>
      </c>
      <c r="AU299" s="5">
        <v>73452</v>
      </c>
      <c r="AV299" s="2">
        <v>18.473684210999998</v>
      </c>
      <c r="AW299" s="2">
        <v>13.894736842</v>
      </c>
      <c r="AX299" s="2">
        <v>44.947368421</v>
      </c>
      <c r="AZ299" s="4">
        <v>0</v>
      </c>
      <c r="BA299" s="7">
        <f t="shared" si="19"/>
        <v>0</v>
      </c>
      <c r="BB299" s="5" t="s">
        <v>774</v>
      </c>
      <c r="BC299" s="5" t="s">
        <v>774</v>
      </c>
      <c r="BD299" s="5" t="s">
        <v>774</v>
      </c>
      <c r="BE299" s="5" t="s">
        <v>774</v>
      </c>
      <c r="BF299" s="2" t="s">
        <v>774</v>
      </c>
      <c r="BG299" s="2" t="s">
        <v>774</v>
      </c>
      <c r="BH299" s="2" t="s">
        <v>774</v>
      </c>
    </row>
    <row r="300" spans="1:60" x14ac:dyDescent="0.4">
      <c r="A300" s="1" t="s">
        <v>392</v>
      </c>
      <c r="B300" s="1" t="s">
        <v>5</v>
      </c>
      <c r="C300" s="1" t="s">
        <v>668</v>
      </c>
      <c r="D300" s="1" t="s">
        <v>669</v>
      </c>
      <c r="E300" s="6">
        <v>323</v>
      </c>
      <c r="F300" s="6"/>
      <c r="G300" s="4">
        <v>27</v>
      </c>
      <c r="H300" s="4">
        <v>1</v>
      </c>
      <c r="I300" s="4">
        <v>0</v>
      </c>
      <c r="K300" s="4">
        <v>2</v>
      </c>
      <c r="L300" s="4">
        <v>1</v>
      </c>
      <c r="N300" s="5">
        <v>53262.777777777999</v>
      </c>
      <c r="P300" s="5">
        <v>54170.296296296001</v>
      </c>
      <c r="Q300" s="5">
        <v>39234</v>
      </c>
      <c r="R300" s="5">
        <v>68072</v>
      </c>
      <c r="T300" s="4">
        <v>0</v>
      </c>
      <c r="U300" s="5" t="s">
        <v>774</v>
      </c>
      <c r="V300" s="5" t="s">
        <v>774</v>
      </c>
      <c r="X300" s="2">
        <v>17.111111111</v>
      </c>
      <c r="Y300" s="2">
        <v>13.888888889</v>
      </c>
      <c r="AA300" s="2">
        <v>47.074074074000002</v>
      </c>
      <c r="AC300" s="4">
        <v>9</v>
      </c>
      <c r="AD300" s="7">
        <f t="shared" si="16"/>
        <v>0.33333333333333331</v>
      </c>
      <c r="AF300" s="4">
        <v>22</v>
      </c>
      <c r="AG300" s="7">
        <f t="shared" si="17"/>
        <v>0.81481481481481477</v>
      </c>
      <c r="AH300" s="5">
        <v>53971.681818181998</v>
      </c>
      <c r="AI300" s="5">
        <v>54382.727272727003</v>
      </c>
      <c r="AJ300" s="5">
        <v>39234</v>
      </c>
      <c r="AK300" s="5">
        <v>64570</v>
      </c>
      <c r="AL300" s="2">
        <v>18.181818182000001</v>
      </c>
      <c r="AM300" s="2">
        <v>15.272727272999999</v>
      </c>
      <c r="AN300" s="2">
        <v>47.636363635999999</v>
      </c>
      <c r="AP300" s="4">
        <v>11</v>
      </c>
      <c r="AQ300" s="7">
        <f t="shared" si="18"/>
        <v>0.40740740740740738</v>
      </c>
      <c r="AR300" s="5">
        <v>49814.090909090999</v>
      </c>
      <c r="AS300" s="5">
        <v>49814.090909090999</v>
      </c>
      <c r="AT300" s="5">
        <v>39234</v>
      </c>
      <c r="AU300" s="5">
        <v>57823</v>
      </c>
      <c r="AV300" s="2">
        <v>15.636363636</v>
      </c>
      <c r="AW300" s="2">
        <v>10.818181817999999</v>
      </c>
      <c r="AX300" s="2">
        <v>48</v>
      </c>
      <c r="AZ300" s="4">
        <v>0</v>
      </c>
      <c r="BA300" s="7">
        <f t="shared" si="19"/>
        <v>0</v>
      </c>
      <c r="BB300" s="5" t="s">
        <v>774</v>
      </c>
      <c r="BC300" s="5" t="s">
        <v>774</v>
      </c>
      <c r="BD300" s="5" t="s">
        <v>774</v>
      </c>
      <c r="BE300" s="5" t="s">
        <v>774</v>
      </c>
      <c r="BF300" s="2" t="s">
        <v>774</v>
      </c>
      <c r="BG300" s="2" t="s">
        <v>774</v>
      </c>
      <c r="BH300" s="2" t="s">
        <v>774</v>
      </c>
    </row>
    <row r="301" spans="1:60" x14ac:dyDescent="0.4">
      <c r="A301" s="1" t="s">
        <v>307</v>
      </c>
      <c r="B301" s="1" t="s">
        <v>15</v>
      </c>
      <c r="C301" s="1" t="s">
        <v>670</v>
      </c>
      <c r="D301" s="1" t="s">
        <v>671</v>
      </c>
      <c r="E301" s="6">
        <v>160</v>
      </c>
      <c r="F301" s="6"/>
      <c r="G301" s="4">
        <v>8</v>
      </c>
      <c r="H301" s="4">
        <v>0</v>
      </c>
      <c r="I301" s="4">
        <v>0</v>
      </c>
      <c r="K301" s="4">
        <v>1</v>
      </c>
      <c r="L301" s="4">
        <v>1</v>
      </c>
      <c r="N301" s="5">
        <v>50468.75</v>
      </c>
      <c r="P301" s="5">
        <v>50468.75</v>
      </c>
      <c r="Q301" s="5">
        <v>41170</v>
      </c>
      <c r="R301" s="5">
        <v>62940</v>
      </c>
      <c r="T301" s="4">
        <v>0</v>
      </c>
      <c r="U301" s="5" t="s">
        <v>774</v>
      </c>
      <c r="V301" s="5" t="s">
        <v>774</v>
      </c>
      <c r="X301" s="2">
        <v>10.75</v>
      </c>
      <c r="Y301" s="2">
        <v>9.5</v>
      </c>
      <c r="AA301" s="2">
        <v>39.5</v>
      </c>
      <c r="AC301" s="4">
        <v>1</v>
      </c>
      <c r="AD301" s="7">
        <f t="shared" si="16"/>
        <v>0.125</v>
      </c>
      <c r="AF301" s="4">
        <v>8</v>
      </c>
      <c r="AG301" s="7">
        <f t="shared" si="17"/>
        <v>1</v>
      </c>
      <c r="AH301" s="5">
        <v>50468.75</v>
      </c>
      <c r="AI301" s="5">
        <v>50468.75</v>
      </c>
      <c r="AJ301" s="5">
        <v>41170</v>
      </c>
      <c r="AK301" s="5">
        <v>62940</v>
      </c>
      <c r="AL301" s="2">
        <v>10.75</v>
      </c>
      <c r="AM301" s="2">
        <v>9.5</v>
      </c>
      <c r="AN301" s="2">
        <v>39.5</v>
      </c>
      <c r="AP301" s="4">
        <v>7</v>
      </c>
      <c r="AQ301" s="7">
        <f t="shared" si="18"/>
        <v>0.875</v>
      </c>
      <c r="AR301" s="5">
        <v>50017.857142856999</v>
      </c>
      <c r="AS301" s="5">
        <v>50017.857142856999</v>
      </c>
      <c r="AT301" s="5">
        <v>41170</v>
      </c>
      <c r="AU301" s="5">
        <v>62940</v>
      </c>
      <c r="AV301" s="2">
        <v>11.142857143000001</v>
      </c>
      <c r="AW301" s="2">
        <v>9.7142857140000007</v>
      </c>
      <c r="AX301" s="2">
        <v>40.571428570999998</v>
      </c>
      <c r="AZ301" s="4">
        <v>0</v>
      </c>
      <c r="BA301" s="7">
        <f t="shared" si="19"/>
        <v>0</v>
      </c>
      <c r="BB301" s="5" t="s">
        <v>774</v>
      </c>
      <c r="BC301" s="5" t="s">
        <v>774</v>
      </c>
      <c r="BD301" s="5" t="s">
        <v>774</v>
      </c>
      <c r="BE301" s="5" t="s">
        <v>774</v>
      </c>
      <c r="BF301" s="2" t="s">
        <v>774</v>
      </c>
      <c r="BG301" s="2" t="s">
        <v>774</v>
      </c>
      <c r="BH301" s="2" t="s">
        <v>774</v>
      </c>
    </row>
    <row r="302" spans="1:60" x14ac:dyDescent="0.4">
      <c r="A302" s="1" t="s">
        <v>65</v>
      </c>
      <c r="B302" s="1" t="s">
        <v>60</v>
      </c>
      <c r="C302" s="1" t="s">
        <v>672</v>
      </c>
      <c r="D302" s="1" t="s">
        <v>673</v>
      </c>
      <c r="E302" s="6">
        <v>764.7</v>
      </c>
      <c r="F302" s="6"/>
      <c r="G302" s="4">
        <v>58</v>
      </c>
      <c r="H302" s="4">
        <v>2</v>
      </c>
      <c r="I302" s="4">
        <v>0</v>
      </c>
      <c r="K302" s="4">
        <v>0</v>
      </c>
      <c r="L302" s="4">
        <v>0</v>
      </c>
      <c r="N302" s="5">
        <v>58000.172413793</v>
      </c>
      <c r="P302" s="5">
        <v>59886.620689654999</v>
      </c>
      <c r="Q302" s="5">
        <v>39915</v>
      </c>
      <c r="R302" s="5">
        <v>85723</v>
      </c>
      <c r="T302" s="4">
        <v>0</v>
      </c>
      <c r="U302" s="5" t="s">
        <v>774</v>
      </c>
      <c r="V302" s="5" t="s">
        <v>774</v>
      </c>
      <c r="X302" s="2">
        <v>13.551724138000001</v>
      </c>
      <c r="Y302" s="2">
        <v>9.9655172410000006</v>
      </c>
      <c r="AA302" s="2">
        <v>39.5</v>
      </c>
      <c r="AC302" s="4">
        <v>16</v>
      </c>
      <c r="AD302" s="7">
        <f t="shared" si="16"/>
        <v>0.27586206896551724</v>
      </c>
      <c r="AF302" s="4">
        <v>39</v>
      </c>
      <c r="AG302" s="7">
        <f t="shared" si="17"/>
        <v>0.67241379310344829</v>
      </c>
      <c r="AH302" s="5">
        <v>58996.153846153997</v>
      </c>
      <c r="AI302" s="5">
        <v>59516.564102564</v>
      </c>
      <c r="AJ302" s="5">
        <v>39915</v>
      </c>
      <c r="AK302" s="5">
        <v>77055</v>
      </c>
      <c r="AL302" s="2">
        <v>14.358974358999999</v>
      </c>
      <c r="AM302" s="2">
        <v>10.358974358999999</v>
      </c>
      <c r="AN302" s="2">
        <v>41.717948718000002</v>
      </c>
      <c r="AP302" s="4">
        <v>27</v>
      </c>
      <c r="AQ302" s="7">
        <f t="shared" si="18"/>
        <v>0.46551724137931033</v>
      </c>
      <c r="AR302" s="5">
        <v>57094.259259259001</v>
      </c>
      <c r="AS302" s="5">
        <v>57731.296296296001</v>
      </c>
      <c r="AT302" s="5">
        <v>39915</v>
      </c>
      <c r="AU302" s="5">
        <v>72715</v>
      </c>
      <c r="AV302" s="2">
        <v>13.111111111</v>
      </c>
      <c r="AW302" s="2">
        <v>9.3703703699999998</v>
      </c>
      <c r="AX302" s="2">
        <v>42.407407407000001</v>
      </c>
      <c r="AZ302" s="4">
        <v>0</v>
      </c>
      <c r="BA302" s="7">
        <f t="shared" si="19"/>
        <v>0</v>
      </c>
      <c r="BB302" s="5" t="s">
        <v>774</v>
      </c>
      <c r="BC302" s="5" t="s">
        <v>774</v>
      </c>
      <c r="BD302" s="5" t="s">
        <v>774</v>
      </c>
      <c r="BE302" s="5" t="s">
        <v>774</v>
      </c>
      <c r="BF302" s="2" t="s">
        <v>774</v>
      </c>
      <c r="BG302" s="2" t="s">
        <v>774</v>
      </c>
      <c r="BH302" s="2" t="s">
        <v>774</v>
      </c>
    </row>
    <row r="303" spans="1:60" x14ac:dyDescent="0.4">
      <c r="A303" s="1" t="s">
        <v>1</v>
      </c>
      <c r="B303" s="1" t="s">
        <v>1</v>
      </c>
      <c r="C303" s="1" t="s">
        <v>674</v>
      </c>
      <c r="D303" s="1" t="s">
        <v>675</v>
      </c>
      <c r="E303" s="6">
        <v>965.5</v>
      </c>
      <c r="F303" s="6"/>
      <c r="G303" s="4">
        <v>86</v>
      </c>
      <c r="H303" s="4">
        <v>4</v>
      </c>
      <c r="I303" s="4">
        <v>0</v>
      </c>
      <c r="K303" s="4">
        <v>0</v>
      </c>
      <c r="L303" s="4">
        <v>0</v>
      </c>
      <c r="N303" s="5">
        <v>55702.953488371997</v>
      </c>
      <c r="P303" s="5">
        <v>56986.104651162997</v>
      </c>
      <c r="Q303" s="5">
        <v>41670</v>
      </c>
      <c r="R303" s="5">
        <v>76349</v>
      </c>
      <c r="T303" s="4">
        <v>5</v>
      </c>
      <c r="U303" s="5">
        <v>42789.2</v>
      </c>
      <c r="V303" s="5">
        <v>43282.400000000001</v>
      </c>
      <c r="X303" s="2">
        <v>14.209302326</v>
      </c>
      <c r="Y303" s="2">
        <v>11.116279069999999</v>
      </c>
      <c r="AA303" s="2">
        <v>40.476744185999998</v>
      </c>
      <c r="AC303" s="4">
        <v>18</v>
      </c>
      <c r="AD303" s="7">
        <f t="shared" si="16"/>
        <v>0.20930232558139536</v>
      </c>
      <c r="AF303" s="4">
        <v>75</v>
      </c>
      <c r="AG303" s="7">
        <f t="shared" si="17"/>
        <v>0.87209302325581395</v>
      </c>
      <c r="AH303" s="5">
        <v>55163.093333333003</v>
      </c>
      <c r="AI303" s="5">
        <v>55842.48</v>
      </c>
      <c r="AJ303" s="5">
        <v>41670</v>
      </c>
      <c r="AK303" s="5">
        <v>74333</v>
      </c>
      <c r="AL303" s="2">
        <v>13.68</v>
      </c>
      <c r="AM303" s="2">
        <v>10.693333333</v>
      </c>
      <c r="AN303" s="2">
        <v>40.013333332999999</v>
      </c>
      <c r="AP303" s="4">
        <v>52</v>
      </c>
      <c r="AQ303" s="7">
        <f t="shared" si="18"/>
        <v>0.60465116279069764</v>
      </c>
      <c r="AR303" s="5">
        <v>52171.596153846003</v>
      </c>
      <c r="AS303" s="5">
        <v>52788.153846153997</v>
      </c>
      <c r="AT303" s="5">
        <v>41670</v>
      </c>
      <c r="AU303" s="5">
        <v>70058</v>
      </c>
      <c r="AV303" s="2">
        <v>11.096153846</v>
      </c>
      <c r="AW303" s="2">
        <v>8.557692308</v>
      </c>
      <c r="AX303" s="2">
        <v>37.865384615000004</v>
      </c>
      <c r="AZ303" s="4">
        <v>2</v>
      </c>
      <c r="BA303" s="7">
        <f t="shared" si="19"/>
        <v>2.3255813953488372E-2</v>
      </c>
      <c r="BB303" s="5">
        <v>65216</v>
      </c>
      <c r="BC303" s="5">
        <v>65216</v>
      </c>
      <c r="BD303" s="5">
        <v>65011</v>
      </c>
      <c r="BE303" s="5">
        <v>65421</v>
      </c>
      <c r="BF303" s="2">
        <v>11</v>
      </c>
      <c r="BG303" s="2">
        <v>6.5</v>
      </c>
      <c r="BH303" s="2">
        <v>37.5</v>
      </c>
    </row>
    <row r="304" spans="1:60" x14ac:dyDescent="0.4">
      <c r="A304" s="1" t="s">
        <v>100</v>
      </c>
      <c r="B304" s="1" t="s">
        <v>5</v>
      </c>
      <c r="C304" s="1" t="s">
        <v>676</v>
      </c>
      <c r="D304" s="1" t="s">
        <v>677</v>
      </c>
      <c r="E304" s="6">
        <v>385.9</v>
      </c>
      <c r="F304" s="6"/>
      <c r="G304" s="4">
        <v>25</v>
      </c>
      <c r="H304" s="4">
        <v>2</v>
      </c>
      <c r="I304" s="4">
        <v>0</v>
      </c>
      <c r="K304" s="4">
        <v>0</v>
      </c>
      <c r="L304" s="4">
        <v>0</v>
      </c>
      <c r="N304" s="5">
        <v>46307.519999999997</v>
      </c>
      <c r="P304" s="5">
        <v>46307.519999999997</v>
      </c>
      <c r="Q304" s="5">
        <v>37435</v>
      </c>
      <c r="R304" s="5">
        <v>70304</v>
      </c>
      <c r="T304" s="4">
        <v>8</v>
      </c>
      <c r="U304" s="5">
        <v>37877.25</v>
      </c>
      <c r="V304" s="5">
        <v>37877.25</v>
      </c>
      <c r="X304" s="2">
        <v>6.6</v>
      </c>
      <c r="Y304" s="2">
        <v>4.68</v>
      </c>
      <c r="AA304" s="2">
        <v>32.32</v>
      </c>
      <c r="AC304" s="4">
        <v>4</v>
      </c>
      <c r="AD304" s="7">
        <f t="shared" si="16"/>
        <v>0.16</v>
      </c>
      <c r="AF304" s="4">
        <v>25</v>
      </c>
      <c r="AG304" s="7">
        <f t="shared" si="17"/>
        <v>1</v>
      </c>
      <c r="AH304" s="5">
        <v>46307.519999999997</v>
      </c>
      <c r="AI304" s="5">
        <v>46307.519999999997</v>
      </c>
      <c r="AJ304" s="5">
        <v>37435</v>
      </c>
      <c r="AK304" s="5">
        <v>70304</v>
      </c>
      <c r="AL304" s="2">
        <v>6.6</v>
      </c>
      <c r="AM304" s="2">
        <v>4.68</v>
      </c>
      <c r="AN304" s="2">
        <v>32.32</v>
      </c>
      <c r="AP304" s="4">
        <v>15</v>
      </c>
      <c r="AQ304" s="7">
        <f t="shared" si="18"/>
        <v>0.6</v>
      </c>
      <c r="AR304" s="5">
        <v>41635.800000000003</v>
      </c>
      <c r="AS304" s="5">
        <v>41635.800000000003</v>
      </c>
      <c r="AT304" s="5">
        <v>37435</v>
      </c>
      <c r="AU304" s="5">
        <v>66804</v>
      </c>
      <c r="AV304" s="2">
        <v>4.2</v>
      </c>
      <c r="AW304" s="2">
        <v>2.266666667</v>
      </c>
      <c r="AX304" s="2">
        <v>27.466666666999998</v>
      </c>
      <c r="AZ304" s="4">
        <v>1</v>
      </c>
      <c r="BA304" s="7">
        <f t="shared" si="19"/>
        <v>0.04</v>
      </c>
      <c r="BB304" s="5">
        <v>61195</v>
      </c>
      <c r="BC304" s="5">
        <v>61195</v>
      </c>
      <c r="BD304" s="5">
        <v>61195</v>
      </c>
      <c r="BE304" s="5">
        <v>61195</v>
      </c>
      <c r="BF304" s="2">
        <v>10</v>
      </c>
      <c r="BG304" s="2">
        <v>3</v>
      </c>
      <c r="BH304" s="2">
        <v>37</v>
      </c>
    </row>
    <row r="305" spans="1:60" x14ac:dyDescent="0.4">
      <c r="A305" s="1" t="s">
        <v>49</v>
      </c>
      <c r="B305" s="1" t="s">
        <v>5</v>
      </c>
      <c r="C305" s="1" t="s">
        <v>678</v>
      </c>
      <c r="D305" s="1" t="s">
        <v>679</v>
      </c>
      <c r="E305" s="6">
        <v>3448</v>
      </c>
      <c r="F305" s="6"/>
      <c r="G305" s="4">
        <v>310</v>
      </c>
      <c r="H305" s="4">
        <v>4</v>
      </c>
      <c r="I305" s="4">
        <v>0</v>
      </c>
      <c r="K305" s="4">
        <v>0</v>
      </c>
      <c r="L305" s="4">
        <v>0</v>
      </c>
      <c r="N305" s="5">
        <v>61416.077419355002</v>
      </c>
      <c r="P305" s="5">
        <v>62388.341935484001</v>
      </c>
      <c r="Q305" s="5">
        <v>51132</v>
      </c>
      <c r="R305" s="5">
        <v>95934</v>
      </c>
      <c r="T305" s="4">
        <v>18</v>
      </c>
      <c r="U305" s="5">
        <v>53678.833333333001</v>
      </c>
      <c r="V305" s="5">
        <v>53891.666666666999</v>
      </c>
      <c r="X305" s="2">
        <v>11.296774193999999</v>
      </c>
      <c r="Y305" s="2">
        <v>8.4967741940000003</v>
      </c>
      <c r="AA305" s="2">
        <v>38.219354838999998</v>
      </c>
      <c r="AC305" s="4">
        <v>124</v>
      </c>
      <c r="AD305" s="7">
        <f t="shared" si="16"/>
        <v>0.4</v>
      </c>
      <c r="AF305" s="4">
        <v>288</v>
      </c>
      <c r="AG305" s="7">
        <f t="shared" si="17"/>
        <v>0.92903225806451617</v>
      </c>
      <c r="AH305" s="5">
        <v>61178.972222222001</v>
      </c>
      <c r="AI305" s="5">
        <v>61709.347222222001</v>
      </c>
      <c r="AJ305" s="5">
        <v>51132</v>
      </c>
      <c r="AK305" s="5">
        <v>94119</v>
      </c>
      <c r="AL305" s="2">
        <v>10.972222221999999</v>
      </c>
      <c r="AM305" s="2">
        <v>8.2951388890000004</v>
      </c>
      <c r="AN305" s="2">
        <v>37.982638889</v>
      </c>
      <c r="AP305" s="4">
        <v>239</v>
      </c>
      <c r="AQ305" s="7">
        <f t="shared" si="18"/>
        <v>0.7709677419354839</v>
      </c>
      <c r="AR305" s="5">
        <v>60295.610878660998</v>
      </c>
      <c r="AS305" s="5">
        <v>60904.472803347002</v>
      </c>
      <c r="AT305" s="5">
        <v>51132</v>
      </c>
      <c r="AU305" s="5">
        <v>92596</v>
      </c>
      <c r="AV305" s="2">
        <v>10.836820083999999</v>
      </c>
      <c r="AW305" s="2">
        <v>7.9581589959999999</v>
      </c>
      <c r="AX305" s="2">
        <v>37.941422594000002</v>
      </c>
      <c r="AZ305" s="4">
        <v>12</v>
      </c>
      <c r="BA305" s="7">
        <f t="shared" si="19"/>
        <v>3.870967741935484E-2</v>
      </c>
      <c r="BB305" s="5">
        <v>76551.416666667006</v>
      </c>
      <c r="BC305" s="5">
        <v>76551.416666667006</v>
      </c>
      <c r="BD305" s="5">
        <v>65346</v>
      </c>
      <c r="BE305" s="5">
        <v>94119</v>
      </c>
      <c r="BF305" s="2">
        <v>18.166666667000001</v>
      </c>
      <c r="BG305" s="2">
        <v>16.583333332999999</v>
      </c>
      <c r="BH305" s="2">
        <v>43.166666667000001</v>
      </c>
    </row>
    <row r="306" spans="1:60" x14ac:dyDescent="0.4">
      <c r="A306" s="1" t="s">
        <v>680</v>
      </c>
      <c r="B306" s="1" t="s">
        <v>19</v>
      </c>
      <c r="C306" s="1" t="s">
        <v>681</v>
      </c>
      <c r="D306" s="1" t="s">
        <v>682</v>
      </c>
      <c r="E306" s="6">
        <v>967.1</v>
      </c>
      <c r="F306" s="6"/>
      <c r="G306" s="4">
        <v>76</v>
      </c>
      <c r="H306" s="4">
        <v>1</v>
      </c>
      <c r="I306" s="4">
        <v>1</v>
      </c>
      <c r="K306" s="4">
        <v>0</v>
      </c>
      <c r="L306" s="4">
        <v>0</v>
      </c>
      <c r="N306" s="5">
        <v>54002.289473684003</v>
      </c>
      <c r="P306" s="5">
        <v>55409.565789474</v>
      </c>
      <c r="Q306" s="5">
        <v>37005</v>
      </c>
      <c r="R306" s="5">
        <v>85443</v>
      </c>
      <c r="T306" s="4">
        <v>2</v>
      </c>
      <c r="U306" s="5">
        <v>46500</v>
      </c>
      <c r="V306" s="5">
        <v>46500</v>
      </c>
      <c r="X306" s="2">
        <v>13.565789474000001</v>
      </c>
      <c r="Y306" s="2">
        <v>9.3947368420000004</v>
      </c>
      <c r="AA306" s="2">
        <v>45.947368421</v>
      </c>
      <c r="AC306" s="4">
        <v>16</v>
      </c>
      <c r="AD306" s="7">
        <f t="shared" si="16"/>
        <v>0.21052631578947367</v>
      </c>
      <c r="AF306" s="4">
        <v>70</v>
      </c>
      <c r="AG306" s="7">
        <f t="shared" si="17"/>
        <v>0.92105263157894735</v>
      </c>
      <c r="AH306" s="5">
        <v>53305.728571428997</v>
      </c>
      <c r="AI306" s="5">
        <v>54338.485714285998</v>
      </c>
      <c r="AJ306" s="5">
        <v>37005</v>
      </c>
      <c r="AK306" s="5">
        <v>75925</v>
      </c>
      <c r="AL306" s="2">
        <v>13.485714286</v>
      </c>
      <c r="AM306" s="2">
        <v>9.3285714290000001</v>
      </c>
      <c r="AN306" s="2">
        <v>45.942857142999998</v>
      </c>
      <c r="AP306" s="4">
        <v>56</v>
      </c>
      <c r="AQ306" s="7">
        <f t="shared" si="18"/>
        <v>0.73684210526315785</v>
      </c>
      <c r="AR306" s="5">
        <v>51274.714285713999</v>
      </c>
      <c r="AS306" s="5">
        <v>52357.464285713999</v>
      </c>
      <c r="AT306" s="5">
        <v>37005</v>
      </c>
      <c r="AU306" s="5">
        <v>74772</v>
      </c>
      <c r="AV306" s="2">
        <v>12.75</v>
      </c>
      <c r="AW306" s="2">
        <v>8.375</v>
      </c>
      <c r="AX306" s="2">
        <v>45.75</v>
      </c>
      <c r="AZ306" s="4">
        <v>2</v>
      </c>
      <c r="BA306" s="7">
        <f t="shared" si="19"/>
        <v>2.6315789473684209E-2</v>
      </c>
      <c r="BB306" s="5">
        <v>66375.5</v>
      </c>
      <c r="BC306" s="5">
        <v>67125.5</v>
      </c>
      <c r="BD306" s="5">
        <v>58930</v>
      </c>
      <c r="BE306" s="5">
        <v>75321</v>
      </c>
      <c r="BF306" s="2">
        <v>17.5</v>
      </c>
      <c r="BG306" s="2">
        <v>14</v>
      </c>
      <c r="BH306" s="2">
        <v>38.5</v>
      </c>
    </row>
    <row r="307" spans="1:60" x14ac:dyDescent="0.4">
      <c r="A307" s="1" t="s">
        <v>8</v>
      </c>
      <c r="B307" s="1" t="s">
        <v>5</v>
      </c>
      <c r="C307" s="1" t="s">
        <v>683</v>
      </c>
      <c r="D307" s="1" t="s">
        <v>684</v>
      </c>
      <c r="E307" s="6">
        <v>894.5</v>
      </c>
      <c r="F307" s="6"/>
      <c r="G307" s="4">
        <v>68</v>
      </c>
      <c r="H307" s="4">
        <v>2</v>
      </c>
      <c r="I307" s="4">
        <v>0</v>
      </c>
      <c r="K307" s="4">
        <v>0</v>
      </c>
      <c r="L307" s="4">
        <v>0</v>
      </c>
      <c r="N307" s="5">
        <v>58224.382352941</v>
      </c>
      <c r="P307" s="5">
        <v>63422.705882353002</v>
      </c>
      <c r="Q307" s="5">
        <v>50000</v>
      </c>
      <c r="R307" s="5">
        <v>85960</v>
      </c>
      <c r="T307" s="4">
        <v>2</v>
      </c>
      <c r="U307" s="5">
        <v>50000</v>
      </c>
      <c r="V307" s="5">
        <v>53222</v>
      </c>
      <c r="X307" s="2">
        <v>12.794117647</v>
      </c>
      <c r="Y307" s="2">
        <v>7.8382352940000004</v>
      </c>
      <c r="AA307" s="2">
        <v>38.485294117999999</v>
      </c>
      <c r="AC307" s="4">
        <v>17</v>
      </c>
      <c r="AD307" s="7">
        <f t="shared" si="16"/>
        <v>0.25</v>
      </c>
      <c r="AF307" s="4">
        <v>55</v>
      </c>
      <c r="AG307" s="7">
        <f t="shared" si="17"/>
        <v>0.80882352941176472</v>
      </c>
      <c r="AH307" s="5">
        <v>58199.581818182</v>
      </c>
      <c r="AI307" s="5">
        <v>62352.709090908997</v>
      </c>
      <c r="AJ307" s="5">
        <v>50000</v>
      </c>
      <c r="AK307" s="5">
        <v>85960</v>
      </c>
      <c r="AL307" s="2">
        <v>12.763636364</v>
      </c>
      <c r="AM307" s="2">
        <v>7.2363636360000001</v>
      </c>
      <c r="AN307" s="2">
        <v>38.836363636000002</v>
      </c>
      <c r="AP307" s="4">
        <v>35</v>
      </c>
      <c r="AQ307" s="7">
        <f t="shared" si="18"/>
        <v>0.51470588235294112</v>
      </c>
      <c r="AR307" s="5">
        <v>55936.857142856999</v>
      </c>
      <c r="AS307" s="5">
        <v>60661.885714286</v>
      </c>
      <c r="AT307" s="5">
        <v>50000</v>
      </c>
      <c r="AU307" s="5">
        <v>73714</v>
      </c>
      <c r="AV307" s="2">
        <v>11.4</v>
      </c>
      <c r="AW307" s="2">
        <v>5.5714285710000002</v>
      </c>
      <c r="AX307" s="2">
        <v>37.485714285999997</v>
      </c>
      <c r="AZ307" s="4">
        <v>1</v>
      </c>
      <c r="BA307" s="7">
        <f t="shared" si="19"/>
        <v>1.4705882352941176E-2</v>
      </c>
      <c r="BB307" s="5">
        <v>66500</v>
      </c>
      <c r="BC307" s="5">
        <v>72944</v>
      </c>
      <c r="BD307" s="5">
        <v>72944</v>
      </c>
      <c r="BE307" s="5">
        <v>72944</v>
      </c>
      <c r="BF307" s="2">
        <v>14</v>
      </c>
      <c r="BG307" s="2">
        <v>10</v>
      </c>
      <c r="BH307" s="2">
        <v>36</v>
      </c>
    </row>
    <row r="308" spans="1:60" x14ac:dyDescent="0.4">
      <c r="A308" s="1" t="s">
        <v>568</v>
      </c>
      <c r="B308" s="1" t="s">
        <v>60</v>
      </c>
      <c r="C308" s="1" t="s">
        <v>685</v>
      </c>
      <c r="D308" s="1" t="s">
        <v>686</v>
      </c>
      <c r="E308" s="6">
        <v>311.10000000000002</v>
      </c>
      <c r="F308" s="6"/>
      <c r="G308" s="4">
        <v>25</v>
      </c>
      <c r="H308" s="4">
        <v>0</v>
      </c>
      <c r="I308" s="4">
        <v>0</v>
      </c>
      <c r="K308" s="4">
        <v>5</v>
      </c>
      <c r="L308" s="4">
        <v>5</v>
      </c>
      <c r="N308" s="5">
        <v>54086.559999999998</v>
      </c>
      <c r="P308" s="5">
        <v>54767.96</v>
      </c>
      <c r="Q308" s="5">
        <v>38430</v>
      </c>
      <c r="R308" s="5">
        <v>76450</v>
      </c>
      <c r="T308" s="4">
        <v>0</v>
      </c>
      <c r="U308" s="5" t="s">
        <v>774</v>
      </c>
      <c r="V308" s="5" t="s">
        <v>774</v>
      </c>
      <c r="X308" s="2">
        <v>15.88</v>
      </c>
      <c r="Y308" s="2">
        <v>9.9600000000000009</v>
      </c>
      <c r="AA308" s="2">
        <v>41.6</v>
      </c>
      <c r="AC308" s="4">
        <v>9</v>
      </c>
      <c r="AD308" s="7">
        <f t="shared" si="16"/>
        <v>0.36</v>
      </c>
      <c r="AF308" s="4">
        <v>22</v>
      </c>
      <c r="AG308" s="7">
        <f t="shared" si="17"/>
        <v>0.88</v>
      </c>
      <c r="AH308" s="5">
        <v>52694.545454544997</v>
      </c>
      <c r="AI308" s="5">
        <v>53068.181818181998</v>
      </c>
      <c r="AJ308" s="5">
        <v>38430</v>
      </c>
      <c r="AK308" s="5">
        <v>68182</v>
      </c>
      <c r="AL308" s="2">
        <v>14.818181817999999</v>
      </c>
      <c r="AM308" s="2">
        <v>9.8181818179999993</v>
      </c>
      <c r="AN308" s="2">
        <v>40.545454544999998</v>
      </c>
      <c r="AP308" s="4">
        <v>13</v>
      </c>
      <c r="AQ308" s="7">
        <f t="shared" si="18"/>
        <v>0.52</v>
      </c>
      <c r="AR308" s="5">
        <v>49813.230769230999</v>
      </c>
      <c r="AS308" s="5">
        <v>50212.461538461997</v>
      </c>
      <c r="AT308" s="5">
        <v>38430</v>
      </c>
      <c r="AU308" s="5">
        <v>65382</v>
      </c>
      <c r="AV308" s="2">
        <v>10.692307692</v>
      </c>
      <c r="AW308" s="2">
        <v>5.384615385</v>
      </c>
      <c r="AX308" s="2">
        <v>36</v>
      </c>
      <c r="AZ308" s="4">
        <v>1</v>
      </c>
      <c r="BA308" s="7">
        <f t="shared" si="19"/>
        <v>0.04</v>
      </c>
      <c r="BB308" s="5">
        <v>65636</v>
      </c>
      <c r="BC308" s="5">
        <v>65636</v>
      </c>
      <c r="BD308" s="5">
        <v>65636</v>
      </c>
      <c r="BE308" s="5">
        <v>65636</v>
      </c>
      <c r="BF308" s="2">
        <v>32</v>
      </c>
      <c r="BG308" s="2">
        <v>30</v>
      </c>
      <c r="BH308" s="2">
        <v>55</v>
      </c>
    </row>
    <row r="309" spans="1:60" x14ac:dyDescent="0.4">
      <c r="A309" s="1" t="s">
        <v>79</v>
      </c>
      <c r="B309" s="1" t="s">
        <v>23</v>
      </c>
      <c r="C309" s="1" t="s">
        <v>687</v>
      </c>
      <c r="D309" s="1" t="s">
        <v>688</v>
      </c>
      <c r="E309" s="6">
        <v>1621.5</v>
      </c>
      <c r="F309" s="6"/>
      <c r="G309" s="4">
        <v>127</v>
      </c>
      <c r="H309" s="4">
        <v>4</v>
      </c>
      <c r="I309" s="4">
        <v>1</v>
      </c>
      <c r="K309" s="4">
        <v>7</v>
      </c>
      <c r="L309" s="4">
        <v>7</v>
      </c>
      <c r="N309" s="5">
        <v>58175.874015747999</v>
      </c>
      <c r="P309" s="5">
        <v>60081.425196850003</v>
      </c>
      <c r="Q309" s="5">
        <v>38000</v>
      </c>
      <c r="R309" s="5">
        <v>92863</v>
      </c>
      <c r="T309" s="4">
        <v>2</v>
      </c>
      <c r="U309" s="5">
        <v>38000</v>
      </c>
      <c r="V309" s="5">
        <v>38000</v>
      </c>
      <c r="X309" s="2">
        <v>15.110236220000001</v>
      </c>
      <c r="Y309" s="2">
        <v>12.456692912999999</v>
      </c>
      <c r="AA309" s="2">
        <v>42.685039369999998</v>
      </c>
      <c r="AC309" s="4">
        <v>47</v>
      </c>
      <c r="AD309" s="7">
        <f t="shared" si="16"/>
        <v>0.37007874015748032</v>
      </c>
      <c r="AF309" s="4">
        <v>111</v>
      </c>
      <c r="AG309" s="7">
        <f t="shared" si="17"/>
        <v>0.87401574803149606</v>
      </c>
      <c r="AH309" s="5">
        <v>57720.315315314998</v>
      </c>
      <c r="AI309" s="5">
        <v>58735.135135135002</v>
      </c>
      <c r="AJ309" s="5">
        <v>38000</v>
      </c>
      <c r="AK309" s="5">
        <v>92863</v>
      </c>
      <c r="AL309" s="2">
        <v>14.297297297</v>
      </c>
      <c r="AM309" s="2">
        <v>11.738738739</v>
      </c>
      <c r="AN309" s="2">
        <v>42.360360360000001</v>
      </c>
      <c r="AP309" s="4">
        <v>58</v>
      </c>
      <c r="AQ309" s="7">
        <f t="shared" si="18"/>
        <v>0.45669291338582679</v>
      </c>
      <c r="AR309" s="5">
        <v>53900.655172414001</v>
      </c>
      <c r="AS309" s="5">
        <v>54656.327586207</v>
      </c>
      <c r="AT309" s="5">
        <v>38000</v>
      </c>
      <c r="AU309" s="5">
        <v>74478</v>
      </c>
      <c r="AV309" s="2">
        <v>11.862068966000001</v>
      </c>
      <c r="AW309" s="2">
        <v>9.2758620690000004</v>
      </c>
      <c r="AX309" s="2">
        <v>41.258620690000001</v>
      </c>
      <c r="AZ309" s="4">
        <v>7</v>
      </c>
      <c r="BA309" s="7">
        <f t="shared" si="19"/>
        <v>5.5118110236220472E-2</v>
      </c>
      <c r="BB309" s="5">
        <v>66974.714285713999</v>
      </c>
      <c r="BC309" s="5">
        <v>70922.142857143001</v>
      </c>
      <c r="BD309" s="5">
        <v>54589</v>
      </c>
      <c r="BE309" s="5">
        <v>92863</v>
      </c>
      <c r="BF309" s="2">
        <v>19.714285713999999</v>
      </c>
      <c r="BG309" s="2">
        <v>18</v>
      </c>
      <c r="BH309" s="2">
        <v>43.714285713999999</v>
      </c>
    </row>
    <row r="310" spans="1:60" x14ac:dyDescent="0.4">
      <c r="A310" s="1" t="s">
        <v>479</v>
      </c>
      <c r="B310" s="1" t="s">
        <v>19</v>
      </c>
      <c r="C310" s="1" t="s">
        <v>689</v>
      </c>
      <c r="D310" s="1" t="s">
        <v>690</v>
      </c>
      <c r="E310" s="6">
        <v>489.4</v>
      </c>
      <c r="F310" s="6"/>
      <c r="G310" s="4">
        <v>46</v>
      </c>
      <c r="H310" s="4">
        <v>3</v>
      </c>
      <c r="I310" s="4">
        <v>1</v>
      </c>
      <c r="K310" s="4">
        <v>1</v>
      </c>
      <c r="L310" s="4">
        <v>1</v>
      </c>
      <c r="N310" s="5">
        <v>49558.239130435002</v>
      </c>
      <c r="P310" s="5">
        <v>50897.152173912997</v>
      </c>
      <c r="Q310" s="5">
        <v>34540</v>
      </c>
      <c r="R310" s="5">
        <v>73476</v>
      </c>
      <c r="T310" s="4">
        <v>1</v>
      </c>
      <c r="U310" s="5">
        <v>33500</v>
      </c>
      <c r="V310" s="5">
        <v>36500</v>
      </c>
      <c r="X310" s="2">
        <v>14.956521738999999</v>
      </c>
      <c r="Y310" s="2">
        <v>10.782608696</v>
      </c>
      <c r="AA310" s="2">
        <v>41.847826087000001</v>
      </c>
      <c r="AC310" s="4">
        <v>6</v>
      </c>
      <c r="AD310" s="7">
        <f t="shared" si="16"/>
        <v>0.13043478260869565</v>
      </c>
      <c r="AF310" s="4">
        <v>41</v>
      </c>
      <c r="AG310" s="7">
        <f t="shared" si="17"/>
        <v>0.89130434782608692</v>
      </c>
      <c r="AH310" s="5">
        <v>48592.560975610002</v>
      </c>
      <c r="AI310" s="5">
        <v>49443.292682927</v>
      </c>
      <c r="AJ310" s="5">
        <v>34540</v>
      </c>
      <c r="AK310" s="5">
        <v>68576</v>
      </c>
      <c r="AL310" s="2">
        <v>14.634146340999999</v>
      </c>
      <c r="AM310" s="2">
        <v>10.536585366000001</v>
      </c>
      <c r="AN310" s="2">
        <v>41.829268292999998</v>
      </c>
      <c r="AP310" s="4">
        <v>29</v>
      </c>
      <c r="AQ310" s="7">
        <f t="shared" si="18"/>
        <v>0.63043478260869568</v>
      </c>
      <c r="AR310" s="5">
        <v>46418.275862069</v>
      </c>
      <c r="AS310" s="5">
        <v>47454.482758621001</v>
      </c>
      <c r="AT310" s="5">
        <v>34540</v>
      </c>
      <c r="AU310" s="5">
        <v>58796</v>
      </c>
      <c r="AV310" s="2">
        <v>13.586206897</v>
      </c>
      <c r="AW310" s="2">
        <v>8.9310344829999995</v>
      </c>
      <c r="AX310" s="2">
        <v>41.620689655</v>
      </c>
      <c r="AZ310" s="4">
        <v>2</v>
      </c>
      <c r="BA310" s="7">
        <f t="shared" si="19"/>
        <v>4.3478260869565216E-2</v>
      </c>
      <c r="BB310" s="5">
        <v>65484</v>
      </c>
      <c r="BC310" s="5">
        <v>65734</v>
      </c>
      <c r="BD310" s="5">
        <v>62892</v>
      </c>
      <c r="BE310" s="5">
        <v>68576</v>
      </c>
      <c r="BF310" s="2">
        <v>25.5</v>
      </c>
      <c r="BG310" s="2">
        <v>23</v>
      </c>
      <c r="BH310" s="2">
        <v>48.5</v>
      </c>
    </row>
    <row r="311" spans="1:60" x14ac:dyDescent="0.4">
      <c r="A311" s="1" t="s">
        <v>589</v>
      </c>
      <c r="B311" s="1" t="s">
        <v>15</v>
      </c>
      <c r="C311" s="1" t="s">
        <v>691</v>
      </c>
      <c r="D311" s="1" t="s">
        <v>692</v>
      </c>
      <c r="E311" s="6">
        <v>835.5</v>
      </c>
      <c r="F311" s="6"/>
      <c r="G311" s="4">
        <v>64</v>
      </c>
      <c r="H311" s="4">
        <v>1</v>
      </c>
      <c r="I311" s="4">
        <v>0</v>
      </c>
      <c r="K311" s="4">
        <v>0</v>
      </c>
      <c r="L311" s="4">
        <v>0</v>
      </c>
      <c r="N311" s="5">
        <v>52972.1875</v>
      </c>
      <c r="P311" s="5">
        <v>54220.6875</v>
      </c>
      <c r="Q311" s="5">
        <v>38550</v>
      </c>
      <c r="R311" s="5">
        <v>81467</v>
      </c>
      <c r="T311" s="4">
        <v>7</v>
      </c>
      <c r="U311" s="5">
        <v>45582.714285713999</v>
      </c>
      <c r="V311" s="5">
        <v>45823.857142856999</v>
      </c>
      <c r="X311" s="2">
        <v>14.09375</v>
      </c>
      <c r="Y311" s="2">
        <v>10.046875</v>
      </c>
      <c r="AA311" s="2">
        <v>45.015625</v>
      </c>
      <c r="AC311" s="4">
        <v>14</v>
      </c>
      <c r="AD311" s="7">
        <f t="shared" si="16"/>
        <v>0.21875</v>
      </c>
      <c r="AF311" s="4">
        <v>56</v>
      </c>
      <c r="AG311" s="7">
        <f t="shared" si="17"/>
        <v>0.875</v>
      </c>
      <c r="AH311" s="5">
        <v>52484.232142856999</v>
      </c>
      <c r="AI311" s="5">
        <v>53023.625</v>
      </c>
      <c r="AJ311" s="5">
        <v>38550</v>
      </c>
      <c r="AK311" s="5">
        <v>81467</v>
      </c>
      <c r="AL311" s="2">
        <v>12.946428571</v>
      </c>
      <c r="AM311" s="2">
        <v>8.9107142859999993</v>
      </c>
      <c r="AN311" s="2">
        <v>44.589285713999999</v>
      </c>
      <c r="AP311" s="4">
        <v>43</v>
      </c>
      <c r="AQ311" s="7">
        <f t="shared" si="18"/>
        <v>0.671875</v>
      </c>
      <c r="AR311" s="5">
        <v>51037.627906977003</v>
      </c>
      <c r="AS311" s="5">
        <v>51500.697674419003</v>
      </c>
      <c r="AT311" s="5">
        <v>38550</v>
      </c>
      <c r="AU311" s="5">
        <v>66646</v>
      </c>
      <c r="AV311" s="2">
        <v>12.069767442</v>
      </c>
      <c r="AW311" s="2">
        <v>7.88372093</v>
      </c>
      <c r="AX311" s="2">
        <v>45.302325580999998</v>
      </c>
      <c r="AZ311" s="4">
        <v>2</v>
      </c>
      <c r="BA311" s="7">
        <f t="shared" si="19"/>
        <v>3.125E-2</v>
      </c>
      <c r="BB311" s="5">
        <v>76658.5</v>
      </c>
      <c r="BC311" s="5">
        <v>76658.5</v>
      </c>
      <c r="BD311" s="5">
        <v>71850</v>
      </c>
      <c r="BE311" s="5">
        <v>81467</v>
      </c>
      <c r="BF311" s="2">
        <v>26.5</v>
      </c>
      <c r="BG311" s="2">
        <v>25.5</v>
      </c>
      <c r="BH311" s="2">
        <v>48.5</v>
      </c>
    </row>
    <row r="312" spans="1:60" x14ac:dyDescent="0.4">
      <c r="A312" s="1" t="s">
        <v>201</v>
      </c>
      <c r="B312" s="1" t="s">
        <v>19</v>
      </c>
      <c r="C312" s="1" t="s">
        <v>693</v>
      </c>
      <c r="D312" s="1" t="s">
        <v>694</v>
      </c>
      <c r="E312" s="6">
        <v>534.4</v>
      </c>
      <c r="F312" s="6"/>
      <c r="G312" s="4">
        <v>46</v>
      </c>
      <c r="H312" s="4">
        <v>1</v>
      </c>
      <c r="I312" s="4">
        <v>3</v>
      </c>
      <c r="K312" s="4">
        <v>0</v>
      </c>
      <c r="L312" s="4">
        <v>0</v>
      </c>
      <c r="N312" s="5">
        <v>55055.260869564998</v>
      </c>
      <c r="P312" s="5">
        <v>57019.652173912997</v>
      </c>
      <c r="Q312" s="5">
        <v>41869</v>
      </c>
      <c r="R312" s="5">
        <v>90762</v>
      </c>
      <c r="T312" s="4">
        <v>2</v>
      </c>
      <c r="U312" s="5">
        <v>40004.5</v>
      </c>
      <c r="V312" s="5">
        <v>42646</v>
      </c>
      <c r="X312" s="2">
        <v>15.065217390999999</v>
      </c>
      <c r="Y312" s="2">
        <v>12.173913043000001</v>
      </c>
      <c r="AA312" s="2">
        <v>42.02173913</v>
      </c>
      <c r="AC312" s="4">
        <v>13</v>
      </c>
      <c r="AD312" s="7">
        <f t="shared" si="16"/>
        <v>0.28260869565217389</v>
      </c>
      <c r="AF312" s="4">
        <v>40</v>
      </c>
      <c r="AG312" s="7">
        <f t="shared" si="17"/>
        <v>0.86956521739130432</v>
      </c>
      <c r="AH312" s="5">
        <v>54647.425000000003</v>
      </c>
      <c r="AI312" s="5">
        <v>55595.974999999999</v>
      </c>
      <c r="AJ312" s="5">
        <v>41869</v>
      </c>
      <c r="AK312" s="5">
        <v>71644</v>
      </c>
      <c r="AL312" s="2">
        <v>15.375</v>
      </c>
      <c r="AM312" s="2">
        <v>12.25</v>
      </c>
      <c r="AN312" s="2">
        <v>42.85</v>
      </c>
      <c r="AP312" s="4">
        <v>30</v>
      </c>
      <c r="AQ312" s="7">
        <f t="shared" si="18"/>
        <v>0.65217391304347827</v>
      </c>
      <c r="AR312" s="5">
        <v>53341.933333333</v>
      </c>
      <c r="AS312" s="5">
        <v>54420.166666666999</v>
      </c>
      <c r="AT312" s="5">
        <v>41869</v>
      </c>
      <c r="AU312" s="5">
        <v>68569</v>
      </c>
      <c r="AV312" s="2">
        <v>13.833333333000001</v>
      </c>
      <c r="AW312" s="2">
        <v>10.333333333000001</v>
      </c>
      <c r="AX312" s="2">
        <v>41.7</v>
      </c>
      <c r="AZ312" s="4">
        <v>1</v>
      </c>
      <c r="BA312" s="7">
        <f t="shared" si="19"/>
        <v>2.1739130434782608E-2</v>
      </c>
      <c r="BB312" s="5">
        <v>71644</v>
      </c>
      <c r="BC312" s="5">
        <v>71644</v>
      </c>
      <c r="BD312" s="5">
        <v>71644</v>
      </c>
      <c r="BE312" s="5">
        <v>71644</v>
      </c>
      <c r="BF312" s="2">
        <v>17</v>
      </c>
      <c r="BG312" s="2">
        <v>14</v>
      </c>
      <c r="BH312" s="2">
        <v>41</v>
      </c>
    </row>
    <row r="313" spans="1:60" x14ac:dyDescent="0.4">
      <c r="A313" s="1" t="s">
        <v>46</v>
      </c>
      <c r="B313" s="1" t="s">
        <v>1</v>
      </c>
      <c r="C313" s="1" t="s">
        <v>695</v>
      </c>
      <c r="D313" s="1" t="s">
        <v>696</v>
      </c>
      <c r="E313" s="6">
        <v>657.7</v>
      </c>
      <c r="F313" s="6"/>
      <c r="G313" s="4">
        <v>63</v>
      </c>
      <c r="H313" s="4">
        <v>0</v>
      </c>
      <c r="I313" s="4">
        <v>0</v>
      </c>
      <c r="K313" s="4">
        <v>0</v>
      </c>
      <c r="L313" s="4">
        <v>0</v>
      </c>
      <c r="N313" s="5">
        <v>57123.571428570998</v>
      </c>
      <c r="P313" s="5">
        <v>58144.936507937004</v>
      </c>
      <c r="Q313" s="5">
        <v>42088</v>
      </c>
      <c r="R313" s="5">
        <v>86129</v>
      </c>
      <c r="T313" s="4">
        <v>0</v>
      </c>
      <c r="U313" s="5" t="s">
        <v>774</v>
      </c>
      <c r="V313" s="5" t="s">
        <v>774</v>
      </c>
      <c r="X313" s="2">
        <v>13.253968254</v>
      </c>
      <c r="Y313" s="2">
        <v>9.2539682540000001</v>
      </c>
      <c r="AA313" s="2">
        <v>38.492063492</v>
      </c>
      <c r="AC313" s="4">
        <v>8</v>
      </c>
      <c r="AD313" s="7">
        <f t="shared" si="16"/>
        <v>0.12698412698412698</v>
      </c>
      <c r="AF313" s="4">
        <v>51</v>
      </c>
      <c r="AG313" s="7">
        <f t="shared" si="17"/>
        <v>0.80952380952380953</v>
      </c>
      <c r="AH313" s="5">
        <v>56431.509803922003</v>
      </c>
      <c r="AI313" s="5">
        <v>56719.196078430999</v>
      </c>
      <c r="AJ313" s="5">
        <v>42088</v>
      </c>
      <c r="AK313" s="5">
        <v>74788</v>
      </c>
      <c r="AL313" s="2">
        <v>12.843137255</v>
      </c>
      <c r="AM313" s="2">
        <v>9.1372549020000005</v>
      </c>
      <c r="AN313" s="2">
        <v>38.254901961000002</v>
      </c>
      <c r="AP313" s="4">
        <v>25</v>
      </c>
      <c r="AQ313" s="7">
        <f t="shared" si="18"/>
        <v>0.3968253968253968</v>
      </c>
      <c r="AR313" s="5">
        <v>56251.12</v>
      </c>
      <c r="AS313" s="5">
        <v>56461.04</v>
      </c>
      <c r="AT313" s="5">
        <v>43670</v>
      </c>
      <c r="AU313" s="5">
        <v>70215</v>
      </c>
      <c r="AV313" s="2">
        <v>13.36</v>
      </c>
      <c r="AW313" s="2">
        <v>10.8</v>
      </c>
      <c r="AX313" s="2">
        <v>39.56</v>
      </c>
      <c r="AZ313" s="4">
        <v>1</v>
      </c>
      <c r="BA313" s="7">
        <f t="shared" si="19"/>
        <v>1.5873015873015872E-2</v>
      </c>
      <c r="BB313" s="5">
        <v>66993</v>
      </c>
      <c r="BC313" s="5">
        <v>66993</v>
      </c>
      <c r="BD313" s="5">
        <v>66993</v>
      </c>
      <c r="BE313" s="5">
        <v>66993</v>
      </c>
      <c r="BF313" s="2">
        <v>11</v>
      </c>
      <c r="BG313" s="2">
        <v>11</v>
      </c>
      <c r="BH313" s="2">
        <v>34</v>
      </c>
    </row>
    <row r="314" spans="1:60" x14ac:dyDescent="0.4">
      <c r="A314" s="1" t="s">
        <v>348</v>
      </c>
      <c r="B314" s="1" t="s">
        <v>23</v>
      </c>
      <c r="C314" s="1" t="s">
        <v>697</v>
      </c>
      <c r="D314" s="1" t="s">
        <v>698</v>
      </c>
      <c r="E314" s="6">
        <v>1626</v>
      </c>
      <c r="F314" s="6"/>
      <c r="G314" s="4">
        <v>133</v>
      </c>
      <c r="H314" s="4">
        <v>3</v>
      </c>
      <c r="I314" s="4">
        <v>0</v>
      </c>
      <c r="K314" s="4">
        <v>0</v>
      </c>
      <c r="L314" s="4">
        <v>0</v>
      </c>
      <c r="N314" s="5">
        <v>54727.293233083001</v>
      </c>
      <c r="P314" s="5">
        <v>56282.819548872001</v>
      </c>
      <c r="Q314" s="5">
        <v>35345</v>
      </c>
      <c r="R314" s="5">
        <v>81890</v>
      </c>
      <c r="T314" s="4">
        <v>3</v>
      </c>
      <c r="U314" s="5">
        <v>36758.666666666999</v>
      </c>
      <c r="V314" s="5">
        <v>36758.666666666999</v>
      </c>
      <c r="X314" s="2">
        <v>14.270676692</v>
      </c>
      <c r="Y314" s="2">
        <v>10.661654134999999</v>
      </c>
      <c r="AA314" s="2">
        <v>40.646616541</v>
      </c>
      <c r="AC314" s="4">
        <v>25</v>
      </c>
      <c r="AD314" s="7">
        <f t="shared" si="16"/>
        <v>0.18796992481203006</v>
      </c>
      <c r="AF314" s="4">
        <v>117</v>
      </c>
      <c r="AG314" s="7">
        <f t="shared" si="17"/>
        <v>0.87969924812030076</v>
      </c>
      <c r="AH314" s="5">
        <v>54199.307692308001</v>
      </c>
      <c r="AI314" s="5">
        <v>55636.444444444001</v>
      </c>
      <c r="AJ314" s="5">
        <v>35345</v>
      </c>
      <c r="AK314" s="5">
        <v>80009</v>
      </c>
      <c r="AL314" s="2">
        <v>13.538461538</v>
      </c>
      <c r="AM314" s="2">
        <v>9.8974358969999994</v>
      </c>
      <c r="AN314" s="2">
        <v>40.273504273999997</v>
      </c>
      <c r="AP314" s="4">
        <v>79</v>
      </c>
      <c r="AQ314" s="7">
        <f t="shared" si="18"/>
        <v>0.59398496240601506</v>
      </c>
      <c r="AR314" s="5">
        <v>51813.455696202996</v>
      </c>
      <c r="AS314" s="5">
        <v>53303.683544304004</v>
      </c>
      <c r="AT314" s="5">
        <v>35345</v>
      </c>
      <c r="AU314" s="5">
        <v>76144</v>
      </c>
      <c r="AV314" s="2">
        <v>13.202531646000001</v>
      </c>
      <c r="AW314" s="2">
        <v>9.392405063</v>
      </c>
      <c r="AX314" s="2">
        <v>40.670886076000002</v>
      </c>
      <c r="AZ314" s="4">
        <v>1</v>
      </c>
      <c r="BA314" s="7">
        <f t="shared" si="19"/>
        <v>7.5187969924812026E-3</v>
      </c>
      <c r="BB314" s="5">
        <v>69052</v>
      </c>
      <c r="BC314" s="5">
        <v>69232</v>
      </c>
      <c r="BD314" s="5">
        <v>69232</v>
      </c>
      <c r="BE314" s="5">
        <v>69232</v>
      </c>
      <c r="BF314" s="2">
        <v>10</v>
      </c>
      <c r="BG314" s="2">
        <v>10</v>
      </c>
      <c r="BH314" s="2">
        <v>34</v>
      </c>
    </row>
    <row r="315" spans="1:60" x14ac:dyDescent="0.4">
      <c r="A315" s="1" t="s">
        <v>1</v>
      </c>
      <c r="B315" s="1" t="s">
        <v>1</v>
      </c>
      <c r="C315" s="1" t="s">
        <v>699</v>
      </c>
      <c r="D315" s="1" t="s">
        <v>700</v>
      </c>
      <c r="E315" s="6">
        <v>10672.3</v>
      </c>
      <c r="F315" s="6"/>
      <c r="G315" s="4">
        <v>817</v>
      </c>
      <c r="H315" s="4">
        <v>34</v>
      </c>
      <c r="I315" s="4">
        <v>0</v>
      </c>
      <c r="K315" s="4">
        <v>0</v>
      </c>
      <c r="L315" s="4">
        <v>0</v>
      </c>
      <c r="N315" s="5">
        <v>62435.264381884997</v>
      </c>
      <c r="P315" s="5">
        <v>63746.474908201002</v>
      </c>
      <c r="Q315" s="5">
        <v>44485</v>
      </c>
      <c r="R315" s="5">
        <v>120585</v>
      </c>
      <c r="T315" s="4">
        <v>77</v>
      </c>
      <c r="U315" s="5">
        <v>49697.012987012997</v>
      </c>
      <c r="V315" s="5">
        <v>50092.987012987003</v>
      </c>
      <c r="X315" s="2">
        <v>10.909424724999999</v>
      </c>
      <c r="Y315" s="2">
        <v>9.0954712359999998</v>
      </c>
      <c r="AA315" s="2">
        <v>39.616891064999997</v>
      </c>
      <c r="AC315" s="4">
        <v>358</v>
      </c>
      <c r="AD315" s="7">
        <f t="shared" si="16"/>
        <v>0.43818849449204406</v>
      </c>
      <c r="AF315" s="4">
        <v>813</v>
      </c>
      <c r="AG315" s="7">
        <f t="shared" si="17"/>
        <v>0.99510403916768664</v>
      </c>
      <c r="AH315" s="5">
        <v>62295.154981549997</v>
      </c>
      <c r="AI315" s="5">
        <v>63610.741697416997</v>
      </c>
      <c r="AJ315" s="5">
        <v>44485</v>
      </c>
      <c r="AK315" s="5">
        <v>98674</v>
      </c>
      <c r="AL315" s="2">
        <v>10.851168511999999</v>
      </c>
      <c r="AM315" s="2">
        <v>9.0528905290000008</v>
      </c>
      <c r="AN315" s="2">
        <v>39.576875768999997</v>
      </c>
      <c r="AP315" s="4">
        <v>607</v>
      </c>
      <c r="AQ315" s="7">
        <f t="shared" si="18"/>
        <v>0.74296205630354961</v>
      </c>
      <c r="AR315" s="5">
        <v>60299.156507414002</v>
      </c>
      <c r="AS315" s="5">
        <v>61481.973640857002</v>
      </c>
      <c r="AT315" s="5">
        <v>44485</v>
      </c>
      <c r="AU315" s="5">
        <v>92158</v>
      </c>
      <c r="AV315" s="2">
        <v>10.197693575000001</v>
      </c>
      <c r="AW315" s="2">
        <v>8.2718286659999993</v>
      </c>
      <c r="AX315" s="2">
        <v>39.378912685000003</v>
      </c>
      <c r="AZ315" s="4">
        <v>41</v>
      </c>
      <c r="BA315" s="7">
        <f t="shared" si="19"/>
        <v>5.0183598531211751E-2</v>
      </c>
      <c r="BB315" s="5">
        <v>76333.731707316998</v>
      </c>
      <c r="BC315" s="5">
        <v>79668.829268293004</v>
      </c>
      <c r="BD315" s="5">
        <v>55188</v>
      </c>
      <c r="BE315" s="5">
        <v>96032</v>
      </c>
      <c r="BF315" s="2">
        <v>13.926829268000001</v>
      </c>
      <c r="BG315" s="2">
        <v>11.902439024</v>
      </c>
      <c r="BH315" s="2">
        <v>42.414634145999997</v>
      </c>
    </row>
    <row r="316" spans="1:60" x14ac:dyDescent="0.4">
      <c r="A316" s="1" t="s">
        <v>8</v>
      </c>
      <c r="B316" s="1" t="s">
        <v>5</v>
      </c>
      <c r="C316" s="1" t="s">
        <v>701</v>
      </c>
      <c r="D316" s="1" t="s">
        <v>702</v>
      </c>
      <c r="E316" s="6">
        <v>13153.9</v>
      </c>
      <c r="F316" s="6"/>
      <c r="G316" s="4">
        <v>870</v>
      </c>
      <c r="H316" s="4">
        <v>53</v>
      </c>
      <c r="I316" s="4">
        <v>1</v>
      </c>
      <c r="K316" s="4">
        <v>0</v>
      </c>
      <c r="L316" s="4">
        <v>0</v>
      </c>
      <c r="N316" s="5">
        <v>67481.351724138003</v>
      </c>
      <c r="P316" s="5">
        <v>68438.889655171995</v>
      </c>
      <c r="Q316" s="5">
        <v>34434</v>
      </c>
      <c r="R316" s="5">
        <v>99412</v>
      </c>
      <c r="T316" s="4">
        <v>77</v>
      </c>
      <c r="U316" s="5">
        <v>56716.168831169001</v>
      </c>
      <c r="V316" s="5">
        <v>57059.493506494</v>
      </c>
      <c r="X316" s="2">
        <v>11.385057471</v>
      </c>
      <c r="Y316" s="2">
        <v>8.3321839079999993</v>
      </c>
      <c r="AA316" s="2">
        <v>37.655172413999999</v>
      </c>
      <c r="AC316" s="4">
        <v>349</v>
      </c>
      <c r="AD316" s="7">
        <f t="shared" si="16"/>
        <v>0.40114942528735631</v>
      </c>
      <c r="AF316" s="4">
        <v>857</v>
      </c>
      <c r="AG316" s="7">
        <f t="shared" si="17"/>
        <v>0.98505747126436782</v>
      </c>
      <c r="AH316" s="5">
        <v>67431.032672111993</v>
      </c>
      <c r="AI316" s="5">
        <v>68354.492415403001</v>
      </c>
      <c r="AJ316" s="5">
        <v>34434</v>
      </c>
      <c r="AK316" s="5">
        <v>99412</v>
      </c>
      <c r="AL316" s="2">
        <v>11.390898483000001</v>
      </c>
      <c r="AM316" s="2">
        <v>8.3418903150000006</v>
      </c>
      <c r="AN316" s="2">
        <v>37.653442239999997</v>
      </c>
      <c r="AP316" s="4">
        <v>613</v>
      </c>
      <c r="AQ316" s="7">
        <f t="shared" si="18"/>
        <v>0.70459770114942533</v>
      </c>
      <c r="AR316" s="5">
        <v>65032.784665578998</v>
      </c>
      <c r="AS316" s="5">
        <v>66037.680261011003</v>
      </c>
      <c r="AT316" s="5">
        <v>34434</v>
      </c>
      <c r="AU316" s="5">
        <v>99412</v>
      </c>
      <c r="AV316" s="2">
        <v>10.171288744</v>
      </c>
      <c r="AW316" s="2">
        <v>7.3947797719999997</v>
      </c>
      <c r="AX316" s="2">
        <v>37.231647635000002</v>
      </c>
      <c r="AZ316" s="4">
        <v>36</v>
      </c>
      <c r="BA316" s="7">
        <f t="shared" si="19"/>
        <v>4.1379310344827586E-2</v>
      </c>
      <c r="BB316" s="5">
        <v>84080.194444444001</v>
      </c>
      <c r="BC316" s="5">
        <v>84320</v>
      </c>
      <c r="BD316" s="5">
        <v>72268</v>
      </c>
      <c r="BE316" s="5">
        <v>96918</v>
      </c>
      <c r="BF316" s="2">
        <v>15.944444444</v>
      </c>
      <c r="BG316" s="2">
        <v>12.361111111</v>
      </c>
      <c r="BH316" s="2">
        <v>39.777777778000001</v>
      </c>
    </row>
    <row r="317" spans="1:60" x14ac:dyDescent="0.4">
      <c r="A317" s="1" t="s">
        <v>46</v>
      </c>
      <c r="B317" s="1" t="s">
        <v>1</v>
      </c>
      <c r="C317" s="1" t="s">
        <v>703</v>
      </c>
      <c r="D317" s="1" t="s">
        <v>704</v>
      </c>
      <c r="E317" s="6">
        <v>2197.8000000000002</v>
      </c>
      <c r="F317" s="6"/>
      <c r="G317" s="4">
        <v>174</v>
      </c>
      <c r="H317" s="4">
        <v>7</v>
      </c>
      <c r="I317" s="4">
        <v>0</v>
      </c>
      <c r="K317" s="4">
        <v>0</v>
      </c>
      <c r="L317" s="4">
        <v>0</v>
      </c>
      <c r="N317" s="5">
        <v>66862.316091953995</v>
      </c>
      <c r="P317" s="5">
        <v>67646.264367815995</v>
      </c>
      <c r="Q317" s="5">
        <v>34944</v>
      </c>
      <c r="R317" s="5">
        <v>92094</v>
      </c>
      <c r="T317" s="4">
        <v>2</v>
      </c>
      <c r="U317" s="5">
        <v>43680</v>
      </c>
      <c r="V317" s="5">
        <v>43680</v>
      </c>
      <c r="X317" s="2">
        <v>15.683908046000001</v>
      </c>
      <c r="Y317" s="2">
        <v>9.4712643679999999</v>
      </c>
      <c r="AA317" s="2">
        <v>42.436781609000001</v>
      </c>
      <c r="AC317" s="4">
        <v>86</v>
      </c>
      <c r="AD317" s="7">
        <f t="shared" si="16"/>
        <v>0.4942528735632184</v>
      </c>
      <c r="AF317" s="4">
        <v>149</v>
      </c>
      <c r="AG317" s="7">
        <f t="shared" si="17"/>
        <v>0.85632183908045978</v>
      </c>
      <c r="AH317" s="5">
        <v>66680.375838926004</v>
      </c>
      <c r="AI317" s="5">
        <v>67072.590604027006</v>
      </c>
      <c r="AJ317" s="5">
        <v>34944</v>
      </c>
      <c r="AK317" s="5">
        <v>92094</v>
      </c>
      <c r="AL317" s="2">
        <v>15.684563757999999</v>
      </c>
      <c r="AM317" s="2">
        <v>9.0201342279999999</v>
      </c>
      <c r="AN317" s="2">
        <v>42.859060403000001</v>
      </c>
      <c r="AP317" s="4">
        <v>119</v>
      </c>
      <c r="AQ317" s="7">
        <f t="shared" si="18"/>
        <v>0.68390804597701149</v>
      </c>
      <c r="AR317" s="5">
        <v>65137.680672269002</v>
      </c>
      <c r="AS317" s="5">
        <v>65492.537815126001</v>
      </c>
      <c r="AT317" s="5">
        <v>34944</v>
      </c>
      <c r="AU317" s="5">
        <v>88172</v>
      </c>
      <c r="AV317" s="2">
        <v>15.529411765000001</v>
      </c>
      <c r="AW317" s="2">
        <v>8.7899159660000006</v>
      </c>
      <c r="AX317" s="2">
        <v>42.974789915999999</v>
      </c>
      <c r="AZ317" s="4">
        <v>6</v>
      </c>
      <c r="BA317" s="7">
        <f t="shared" si="19"/>
        <v>3.4482758620689655E-2</v>
      </c>
      <c r="BB317" s="5">
        <v>80792.166666667006</v>
      </c>
      <c r="BC317" s="5">
        <v>81917.333333332994</v>
      </c>
      <c r="BD317" s="5">
        <v>61813</v>
      </c>
      <c r="BE317" s="5">
        <v>92094</v>
      </c>
      <c r="BF317" s="2">
        <v>17.833333332999999</v>
      </c>
      <c r="BG317" s="2">
        <v>13.333333333000001</v>
      </c>
      <c r="BH317" s="2">
        <v>44.166666667000001</v>
      </c>
    </row>
    <row r="318" spans="1:60" x14ac:dyDescent="0.4">
      <c r="A318" s="1" t="s">
        <v>470</v>
      </c>
      <c r="B318" s="1" t="s">
        <v>19</v>
      </c>
      <c r="C318" s="1" t="s">
        <v>705</v>
      </c>
      <c r="D318" s="1" t="s">
        <v>706</v>
      </c>
      <c r="E318" s="6">
        <v>574.5</v>
      </c>
      <c r="F318" s="6"/>
      <c r="G318" s="4">
        <v>50</v>
      </c>
      <c r="H318" s="4">
        <v>0</v>
      </c>
      <c r="I318" s="4">
        <v>0</v>
      </c>
      <c r="K318" s="4">
        <v>0</v>
      </c>
      <c r="L318" s="4">
        <v>0</v>
      </c>
      <c r="N318" s="5">
        <v>51882.54</v>
      </c>
      <c r="P318" s="5">
        <v>53828.76</v>
      </c>
      <c r="Q318" s="5">
        <v>38800</v>
      </c>
      <c r="R318" s="5">
        <v>76495</v>
      </c>
      <c r="T318" s="4">
        <v>0</v>
      </c>
      <c r="U318" s="5" t="s">
        <v>774</v>
      </c>
      <c r="V318" s="5" t="s">
        <v>774</v>
      </c>
      <c r="X318" s="2">
        <v>14</v>
      </c>
      <c r="Y318" s="2">
        <v>10.28</v>
      </c>
      <c r="AA318" s="2">
        <v>40.1</v>
      </c>
      <c r="AC318" s="4">
        <v>3</v>
      </c>
      <c r="AD318" s="7">
        <f t="shared" si="16"/>
        <v>0.06</v>
      </c>
      <c r="AF318" s="4">
        <v>44</v>
      </c>
      <c r="AG318" s="7">
        <f t="shared" si="17"/>
        <v>0.88</v>
      </c>
      <c r="AH318" s="5">
        <v>50799.068181818002</v>
      </c>
      <c r="AI318" s="5">
        <v>52065.75</v>
      </c>
      <c r="AJ318" s="5">
        <v>38800</v>
      </c>
      <c r="AK318" s="5">
        <v>76495</v>
      </c>
      <c r="AL318" s="2">
        <v>13.159090909</v>
      </c>
      <c r="AM318" s="2">
        <v>10.159090909</v>
      </c>
      <c r="AN318" s="2">
        <v>39.568181817999999</v>
      </c>
      <c r="AP318" s="4">
        <v>34</v>
      </c>
      <c r="AQ318" s="7">
        <f t="shared" si="18"/>
        <v>0.68</v>
      </c>
      <c r="AR318" s="5">
        <v>49377.147058823997</v>
      </c>
      <c r="AS318" s="5">
        <v>50371.852941176003</v>
      </c>
      <c r="AT318" s="5">
        <v>38800</v>
      </c>
      <c r="AU318" s="5">
        <v>67777</v>
      </c>
      <c r="AV318" s="2">
        <v>12.411764706</v>
      </c>
      <c r="AW318" s="2">
        <v>9.2058823529999998</v>
      </c>
      <c r="AX318" s="2">
        <v>39.205882353</v>
      </c>
      <c r="AZ318" s="4">
        <v>1</v>
      </c>
      <c r="BA318" s="7">
        <f t="shared" si="19"/>
        <v>0.02</v>
      </c>
      <c r="BB318" s="5">
        <v>59492</v>
      </c>
      <c r="BC318" s="5">
        <v>59492</v>
      </c>
      <c r="BD318" s="5">
        <v>59492</v>
      </c>
      <c r="BE318" s="5">
        <v>59492</v>
      </c>
      <c r="BF318" s="2">
        <v>21</v>
      </c>
      <c r="BG318" s="2">
        <v>21</v>
      </c>
      <c r="BH318" s="2">
        <v>43</v>
      </c>
    </row>
    <row r="319" spans="1:60" x14ac:dyDescent="0.4">
      <c r="A319" s="1" t="s">
        <v>623</v>
      </c>
      <c r="B319" s="1" t="s">
        <v>15</v>
      </c>
      <c r="C319" s="1" t="s">
        <v>707</v>
      </c>
      <c r="D319" s="1" t="s">
        <v>708</v>
      </c>
      <c r="E319" s="6">
        <v>1729.2</v>
      </c>
      <c r="F319" s="6"/>
      <c r="G319" s="4">
        <v>137</v>
      </c>
      <c r="H319" s="4">
        <v>3</v>
      </c>
      <c r="I319" s="4">
        <v>0</v>
      </c>
      <c r="K319" s="4">
        <v>1</v>
      </c>
      <c r="L319" s="4">
        <v>1</v>
      </c>
      <c r="N319" s="5">
        <v>57818.416058394003</v>
      </c>
      <c r="P319" s="5">
        <v>59187.664233577001</v>
      </c>
      <c r="Q319" s="5">
        <v>33986</v>
      </c>
      <c r="R319" s="5">
        <v>82720</v>
      </c>
      <c r="T319" s="4">
        <v>6</v>
      </c>
      <c r="U319" s="5">
        <v>37655</v>
      </c>
      <c r="V319" s="5">
        <v>39429</v>
      </c>
      <c r="X319" s="2">
        <v>14.189781022</v>
      </c>
      <c r="Y319" s="2">
        <v>9.3941605839999998</v>
      </c>
      <c r="AA319" s="2">
        <v>42.540145985000002</v>
      </c>
      <c r="AC319" s="4">
        <v>29</v>
      </c>
      <c r="AD319" s="7">
        <f t="shared" si="16"/>
        <v>0.21167883211678831</v>
      </c>
      <c r="AF319" s="4">
        <v>115</v>
      </c>
      <c r="AG319" s="7">
        <f t="shared" si="17"/>
        <v>0.83941605839416056</v>
      </c>
      <c r="AH319" s="5">
        <v>57296.591304348003</v>
      </c>
      <c r="AI319" s="5">
        <v>57918.713043477997</v>
      </c>
      <c r="AJ319" s="5">
        <v>33986</v>
      </c>
      <c r="AK319" s="5">
        <v>74211</v>
      </c>
      <c r="AL319" s="2">
        <v>13.72173913</v>
      </c>
      <c r="AM319" s="2">
        <v>8.8869565220000002</v>
      </c>
      <c r="AN319" s="2">
        <v>42.339130435000001</v>
      </c>
      <c r="AP319" s="4">
        <v>67</v>
      </c>
      <c r="AQ319" s="7">
        <f t="shared" si="18"/>
        <v>0.48905109489051096</v>
      </c>
      <c r="AR319" s="5">
        <v>54254.089552238998</v>
      </c>
      <c r="AS319" s="5">
        <v>54767.238805970002</v>
      </c>
      <c r="AT319" s="5">
        <v>33986</v>
      </c>
      <c r="AU319" s="5">
        <v>73167</v>
      </c>
      <c r="AV319" s="2">
        <v>11.582089551999999</v>
      </c>
      <c r="AW319" s="2">
        <v>7.1194029849999998</v>
      </c>
      <c r="AX319" s="2">
        <v>39.925373133999997</v>
      </c>
      <c r="AZ319" s="4">
        <v>5</v>
      </c>
      <c r="BA319" s="7">
        <f t="shared" si="19"/>
        <v>3.6496350364963501E-2</v>
      </c>
      <c r="BB319" s="5">
        <v>64718.6</v>
      </c>
      <c r="BC319" s="5">
        <v>64718.6</v>
      </c>
      <c r="BD319" s="5">
        <v>35124</v>
      </c>
      <c r="BE319" s="5">
        <v>73532</v>
      </c>
      <c r="BF319" s="2">
        <v>14.6</v>
      </c>
      <c r="BG319" s="2">
        <v>12.6</v>
      </c>
      <c r="BH319" s="2">
        <v>42.8</v>
      </c>
    </row>
    <row r="320" spans="1:60" x14ac:dyDescent="0.4">
      <c r="A320" s="1" t="s">
        <v>272</v>
      </c>
      <c r="B320" s="1" t="s">
        <v>15</v>
      </c>
      <c r="C320" s="1" t="s">
        <v>709</v>
      </c>
      <c r="D320" s="1" t="s">
        <v>710</v>
      </c>
      <c r="E320" s="6">
        <v>328.1</v>
      </c>
      <c r="F320" s="6"/>
      <c r="G320" s="4">
        <v>30</v>
      </c>
      <c r="H320" s="4">
        <v>4</v>
      </c>
      <c r="I320" s="4">
        <v>0</v>
      </c>
      <c r="K320" s="4">
        <v>0</v>
      </c>
      <c r="L320" s="4">
        <v>0</v>
      </c>
      <c r="N320" s="5">
        <v>43447.7</v>
      </c>
      <c r="P320" s="5">
        <v>44619.166666666999</v>
      </c>
      <c r="Q320" s="5">
        <v>35675</v>
      </c>
      <c r="R320" s="5">
        <v>63768</v>
      </c>
      <c r="T320" s="4">
        <v>1</v>
      </c>
      <c r="U320" s="5">
        <v>35675</v>
      </c>
      <c r="V320" s="5">
        <v>35675</v>
      </c>
      <c r="X320" s="2">
        <v>8.8666666670000005</v>
      </c>
      <c r="Y320" s="2">
        <v>7.1</v>
      </c>
      <c r="AA320" s="2">
        <v>37.299999999999997</v>
      </c>
      <c r="AC320" s="4">
        <v>3</v>
      </c>
      <c r="AD320" s="7">
        <f t="shared" si="16"/>
        <v>0.1</v>
      </c>
      <c r="AF320" s="4">
        <v>24</v>
      </c>
      <c r="AG320" s="7">
        <f t="shared" si="17"/>
        <v>0.8</v>
      </c>
      <c r="AH320" s="5">
        <v>43641.708333333001</v>
      </c>
      <c r="AI320" s="5">
        <v>43952.208333333001</v>
      </c>
      <c r="AJ320" s="5">
        <v>35675</v>
      </c>
      <c r="AK320" s="5">
        <v>59130</v>
      </c>
      <c r="AL320" s="2">
        <v>9.2916666669999994</v>
      </c>
      <c r="AM320" s="2">
        <v>7.2916666670000003</v>
      </c>
      <c r="AN320" s="2">
        <v>39.25</v>
      </c>
      <c r="AP320" s="4">
        <v>16</v>
      </c>
      <c r="AQ320" s="7">
        <f t="shared" si="18"/>
        <v>0.53333333333333333</v>
      </c>
      <c r="AR320" s="5">
        <v>41599.75</v>
      </c>
      <c r="AS320" s="5">
        <v>41691.0625</v>
      </c>
      <c r="AT320" s="5">
        <v>35675</v>
      </c>
      <c r="AU320" s="5">
        <v>56560</v>
      </c>
      <c r="AV320" s="2">
        <v>8</v>
      </c>
      <c r="AW320" s="2">
        <v>6.0625</v>
      </c>
      <c r="AX320" s="2">
        <v>37.75</v>
      </c>
      <c r="AZ320" s="4">
        <v>1</v>
      </c>
      <c r="BA320" s="7">
        <f t="shared" si="19"/>
        <v>3.3333333333333333E-2</v>
      </c>
      <c r="BB320" s="5">
        <v>59130</v>
      </c>
      <c r="BC320" s="5">
        <v>59130</v>
      </c>
      <c r="BD320" s="5">
        <v>59130</v>
      </c>
      <c r="BE320" s="5">
        <v>59130</v>
      </c>
      <c r="BF320" s="2">
        <v>14</v>
      </c>
      <c r="BG320" s="2">
        <v>8</v>
      </c>
      <c r="BH320" s="2">
        <v>37</v>
      </c>
    </row>
    <row r="321" spans="1:60" x14ac:dyDescent="0.4">
      <c r="A321" s="1" t="s">
        <v>87</v>
      </c>
      <c r="B321" s="1" t="s">
        <v>23</v>
      </c>
      <c r="C321" s="1" t="s">
        <v>711</v>
      </c>
      <c r="D321" s="1" t="s">
        <v>712</v>
      </c>
      <c r="E321" s="6">
        <v>785.9</v>
      </c>
      <c r="F321" s="6"/>
      <c r="G321" s="4">
        <v>65</v>
      </c>
      <c r="H321" s="4">
        <v>4</v>
      </c>
      <c r="I321" s="4">
        <v>0</v>
      </c>
      <c r="K321" s="4">
        <v>0</v>
      </c>
      <c r="L321" s="4">
        <v>0</v>
      </c>
      <c r="N321" s="5">
        <v>56824.569230768997</v>
      </c>
      <c r="P321" s="5">
        <v>59049.784615384997</v>
      </c>
      <c r="Q321" s="5">
        <v>37861</v>
      </c>
      <c r="R321" s="5">
        <v>77555</v>
      </c>
      <c r="T321" s="4">
        <v>1</v>
      </c>
      <c r="U321" s="5">
        <v>37861</v>
      </c>
      <c r="V321" s="5">
        <v>37861</v>
      </c>
      <c r="X321" s="2">
        <v>15.015384615</v>
      </c>
      <c r="Y321" s="2">
        <v>10.892307691999999</v>
      </c>
      <c r="AA321" s="2">
        <v>42.415384615000001</v>
      </c>
      <c r="AC321" s="4">
        <v>26</v>
      </c>
      <c r="AD321" s="7">
        <f t="shared" si="16"/>
        <v>0.4</v>
      </c>
      <c r="AF321" s="4">
        <v>56</v>
      </c>
      <c r="AG321" s="7">
        <f t="shared" si="17"/>
        <v>0.86153846153846159</v>
      </c>
      <c r="AH321" s="5">
        <v>56141.642857143001</v>
      </c>
      <c r="AI321" s="5">
        <v>57525.410714286001</v>
      </c>
      <c r="AJ321" s="5">
        <v>37861</v>
      </c>
      <c r="AK321" s="5">
        <v>77555</v>
      </c>
      <c r="AL321" s="2">
        <v>13.982142856999999</v>
      </c>
      <c r="AM321" s="2">
        <v>9.9107142859999993</v>
      </c>
      <c r="AN321" s="2">
        <v>41.892857143000001</v>
      </c>
      <c r="AP321" s="4">
        <v>24</v>
      </c>
      <c r="AQ321" s="7">
        <f t="shared" si="18"/>
        <v>0.36923076923076925</v>
      </c>
      <c r="AR321" s="5">
        <v>52939.583333333001</v>
      </c>
      <c r="AS321" s="5">
        <v>54182.375</v>
      </c>
      <c r="AT321" s="5">
        <v>37861</v>
      </c>
      <c r="AU321" s="5">
        <v>71048</v>
      </c>
      <c r="AV321" s="2">
        <v>13.75</v>
      </c>
      <c r="AW321" s="2">
        <v>8.7916666669999994</v>
      </c>
      <c r="AX321" s="2">
        <v>42.458333332999999</v>
      </c>
      <c r="AZ321" s="4">
        <v>3</v>
      </c>
      <c r="BA321" s="7">
        <f t="shared" si="19"/>
        <v>4.6153846153846156E-2</v>
      </c>
      <c r="BB321" s="5">
        <v>65665.333333332994</v>
      </c>
      <c r="BC321" s="5">
        <v>66314.333333332994</v>
      </c>
      <c r="BD321" s="5">
        <v>57336</v>
      </c>
      <c r="BE321" s="5">
        <v>77555</v>
      </c>
      <c r="BF321" s="2">
        <v>13</v>
      </c>
      <c r="BG321" s="2">
        <v>12.333333333000001</v>
      </c>
      <c r="BH321" s="2">
        <v>39.333333332999999</v>
      </c>
    </row>
    <row r="322" spans="1:60" x14ac:dyDescent="0.4">
      <c r="A322" s="1" t="s">
        <v>115</v>
      </c>
      <c r="B322" s="1" t="s">
        <v>19</v>
      </c>
      <c r="C322" s="1" t="s">
        <v>713</v>
      </c>
      <c r="D322" s="1" t="s">
        <v>714</v>
      </c>
      <c r="E322" s="6">
        <v>405</v>
      </c>
      <c r="F322" s="6"/>
      <c r="G322" s="4">
        <v>66</v>
      </c>
      <c r="H322" s="4">
        <v>1</v>
      </c>
      <c r="I322" s="4">
        <v>0</v>
      </c>
      <c r="K322" s="4">
        <v>0</v>
      </c>
      <c r="L322" s="4">
        <v>0</v>
      </c>
      <c r="N322" s="5">
        <v>56101.318181818002</v>
      </c>
      <c r="P322" s="5">
        <v>58131.424242424</v>
      </c>
      <c r="Q322" s="5">
        <v>38628</v>
      </c>
      <c r="R322" s="5">
        <v>81858</v>
      </c>
      <c r="T322" s="4">
        <v>12</v>
      </c>
      <c r="U322" s="5">
        <v>49466</v>
      </c>
      <c r="V322" s="5">
        <v>50497.333333333001</v>
      </c>
      <c r="X322" s="2">
        <v>9.6060606059999998</v>
      </c>
      <c r="Y322" s="2">
        <v>9.5757575760000009</v>
      </c>
      <c r="AA322" s="2">
        <v>43.121212120999999</v>
      </c>
      <c r="AC322" s="4">
        <v>26</v>
      </c>
      <c r="AD322" s="7">
        <f t="shared" si="16"/>
        <v>0.39393939393939392</v>
      </c>
      <c r="AF322" s="4">
        <v>56</v>
      </c>
      <c r="AG322" s="7">
        <f t="shared" si="17"/>
        <v>0.84848484848484851</v>
      </c>
      <c r="AH322" s="5">
        <v>55630.375</v>
      </c>
      <c r="AI322" s="5">
        <v>56740.821428570998</v>
      </c>
      <c r="AJ322" s="5">
        <v>38628</v>
      </c>
      <c r="AK322" s="5">
        <v>77841</v>
      </c>
      <c r="AL322" s="2">
        <v>9.75</v>
      </c>
      <c r="AM322" s="2">
        <v>9.7142857140000007</v>
      </c>
      <c r="AN322" s="2">
        <v>43.196428570999998</v>
      </c>
      <c r="AP322" s="4">
        <v>40</v>
      </c>
      <c r="AQ322" s="7">
        <f t="shared" si="18"/>
        <v>0.60606060606060608</v>
      </c>
      <c r="AR322" s="5">
        <v>52548.675000000003</v>
      </c>
      <c r="AS322" s="5">
        <v>53522.1</v>
      </c>
      <c r="AT322" s="5">
        <v>38628</v>
      </c>
      <c r="AU322" s="5">
        <v>71497</v>
      </c>
      <c r="AV322" s="2">
        <v>7.95</v>
      </c>
      <c r="AW322" s="2">
        <v>7.9</v>
      </c>
      <c r="AX322" s="2">
        <v>43.975000000000001</v>
      </c>
      <c r="AZ322" s="4">
        <v>1</v>
      </c>
      <c r="BA322" s="7">
        <f t="shared" si="19"/>
        <v>1.5151515151515152E-2</v>
      </c>
      <c r="BB322" s="5">
        <v>77704</v>
      </c>
      <c r="BC322" s="5">
        <v>77704</v>
      </c>
      <c r="BD322" s="5">
        <v>77704</v>
      </c>
      <c r="BE322" s="5">
        <v>77704</v>
      </c>
      <c r="BF322" s="2">
        <v>28</v>
      </c>
      <c r="BG322" s="2">
        <v>28</v>
      </c>
      <c r="BH322" s="2">
        <v>51</v>
      </c>
    </row>
    <row r="323" spans="1:60" x14ac:dyDescent="0.4">
      <c r="A323" s="1" t="s">
        <v>507</v>
      </c>
      <c r="B323" s="1" t="s">
        <v>32</v>
      </c>
      <c r="C323" s="1" t="s">
        <v>715</v>
      </c>
      <c r="D323" s="1" t="s">
        <v>716</v>
      </c>
      <c r="E323" s="6">
        <v>268.2</v>
      </c>
      <c r="F323" s="6"/>
      <c r="G323" s="4">
        <v>26</v>
      </c>
      <c r="H323" s="4">
        <v>1</v>
      </c>
      <c r="I323" s="4">
        <v>1</v>
      </c>
      <c r="K323" s="4">
        <v>0</v>
      </c>
      <c r="L323" s="4">
        <v>0</v>
      </c>
      <c r="N323" s="5">
        <v>50929.961538461997</v>
      </c>
      <c r="P323" s="5">
        <v>51855.461538461997</v>
      </c>
      <c r="Q323" s="5">
        <v>37571</v>
      </c>
      <c r="R323" s="5">
        <v>65250</v>
      </c>
      <c r="T323" s="4">
        <v>0</v>
      </c>
      <c r="U323" s="5" t="s">
        <v>774</v>
      </c>
      <c r="V323" s="5" t="s">
        <v>774</v>
      </c>
      <c r="X323" s="2">
        <v>12.730769231</v>
      </c>
      <c r="Y323" s="2">
        <v>8.461538462</v>
      </c>
      <c r="AA323" s="2">
        <v>43.115384615000004</v>
      </c>
      <c r="AC323" s="4">
        <v>5</v>
      </c>
      <c r="AD323" s="7">
        <f t="shared" si="16"/>
        <v>0.19230769230769232</v>
      </c>
      <c r="AF323" s="4">
        <v>25</v>
      </c>
      <c r="AG323" s="7">
        <f t="shared" si="17"/>
        <v>0.96153846153846156</v>
      </c>
      <c r="AH323" s="5">
        <v>50685.52</v>
      </c>
      <c r="AI323" s="5">
        <v>51624.04</v>
      </c>
      <c r="AJ323" s="5">
        <v>37571</v>
      </c>
      <c r="AK323" s="5">
        <v>65250</v>
      </c>
      <c r="AL323" s="2">
        <v>12.48</v>
      </c>
      <c r="AM323" s="2">
        <v>8.1199999999999992</v>
      </c>
      <c r="AN323" s="2">
        <v>43.16</v>
      </c>
      <c r="AP323" s="4">
        <v>20</v>
      </c>
      <c r="AQ323" s="7">
        <f t="shared" si="18"/>
        <v>0.76923076923076927</v>
      </c>
      <c r="AR323" s="5">
        <v>49239.6</v>
      </c>
      <c r="AS323" s="5">
        <v>50372.75</v>
      </c>
      <c r="AT323" s="5">
        <v>37571</v>
      </c>
      <c r="AU323" s="5">
        <v>61681</v>
      </c>
      <c r="AV323" s="2">
        <v>11.8</v>
      </c>
      <c r="AW323" s="2">
        <v>6.7</v>
      </c>
      <c r="AX323" s="2">
        <v>42.85</v>
      </c>
      <c r="AZ323" s="4">
        <v>1</v>
      </c>
      <c r="BA323" s="7">
        <f t="shared" si="19"/>
        <v>3.8461538461538464E-2</v>
      </c>
      <c r="BB323" s="5">
        <v>64450</v>
      </c>
      <c r="BC323" s="5">
        <v>65250</v>
      </c>
      <c r="BD323" s="5">
        <v>65250</v>
      </c>
      <c r="BE323" s="5">
        <v>65250</v>
      </c>
      <c r="BF323" s="2">
        <v>23</v>
      </c>
      <c r="BG323" s="2">
        <v>23</v>
      </c>
      <c r="BH323" s="2">
        <v>52</v>
      </c>
    </row>
    <row r="324" spans="1:60" x14ac:dyDescent="0.4">
      <c r="A324" s="1" t="s">
        <v>437</v>
      </c>
      <c r="B324" s="1" t="s">
        <v>32</v>
      </c>
      <c r="C324" s="1" t="s">
        <v>717</v>
      </c>
      <c r="D324" s="1" t="s">
        <v>718</v>
      </c>
      <c r="E324" s="6">
        <v>1363.5</v>
      </c>
      <c r="F324" s="6"/>
      <c r="G324" s="4">
        <v>108</v>
      </c>
      <c r="H324" s="4">
        <v>1</v>
      </c>
      <c r="I324" s="4">
        <v>1</v>
      </c>
      <c r="K324" s="4">
        <v>0</v>
      </c>
      <c r="L324" s="4">
        <v>0</v>
      </c>
      <c r="N324" s="5">
        <v>63087.935185185001</v>
      </c>
      <c r="P324" s="5">
        <v>64794.981481481002</v>
      </c>
      <c r="Q324" s="5">
        <v>39145</v>
      </c>
      <c r="R324" s="5">
        <v>90025</v>
      </c>
      <c r="T324" s="4">
        <v>1</v>
      </c>
      <c r="U324" s="5">
        <v>38142</v>
      </c>
      <c r="V324" s="5">
        <v>39145</v>
      </c>
      <c r="X324" s="2">
        <v>17.407407407000001</v>
      </c>
      <c r="Y324" s="2">
        <v>12.712962963000001</v>
      </c>
      <c r="AA324" s="2">
        <v>42.564814814999998</v>
      </c>
      <c r="AC324" s="4">
        <v>42</v>
      </c>
      <c r="AD324" s="7">
        <f t="shared" si="16"/>
        <v>0.3888888888888889</v>
      </c>
      <c r="AF324" s="4">
        <v>88</v>
      </c>
      <c r="AG324" s="7">
        <f t="shared" si="17"/>
        <v>0.81481481481481477</v>
      </c>
      <c r="AH324" s="5">
        <v>62591.545454544997</v>
      </c>
      <c r="AI324" s="5">
        <v>63306.625</v>
      </c>
      <c r="AJ324" s="5">
        <v>39145</v>
      </c>
      <c r="AK324" s="5">
        <v>85911</v>
      </c>
      <c r="AL324" s="2">
        <v>16.784090909</v>
      </c>
      <c r="AM324" s="2">
        <v>12.113636364</v>
      </c>
      <c r="AN324" s="2">
        <v>42.045454544999998</v>
      </c>
      <c r="AP324" s="4">
        <v>58</v>
      </c>
      <c r="AQ324" s="7">
        <f t="shared" si="18"/>
        <v>0.53703703703703709</v>
      </c>
      <c r="AR324" s="5">
        <v>58205.448275862</v>
      </c>
      <c r="AS324" s="5">
        <v>59179.724137931</v>
      </c>
      <c r="AT324" s="5">
        <v>39145</v>
      </c>
      <c r="AU324" s="5">
        <v>79683</v>
      </c>
      <c r="AV324" s="2">
        <v>14.793103448</v>
      </c>
      <c r="AW324" s="2">
        <v>9.8103448279999999</v>
      </c>
      <c r="AX324" s="2">
        <v>40.017241378999998</v>
      </c>
      <c r="AZ324" s="4">
        <v>2</v>
      </c>
      <c r="BA324" s="7">
        <f t="shared" si="19"/>
        <v>1.8518518518518517E-2</v>
      </c>
      <c r="BB324" s="5">
        <v>84861</v>
      </c>
      <c r="BC324" s="5">
        <v>84861</v>
      </c>
      <c r="BD324" s="5">
        <v>83811</v>
      </c>
      <c r="BE324" s="5">
        <v>85911</v>
      </c>
      <c r="BF324" s="2">
        <v>21</v>
      </c>
      <c r="BG324" s="2">
        <v>20</v>
      </c>
      <c r="BH324" s="2">
        <v>53</v>
      </c>
    </row>
    <row r="325" spans="1:60" x14ac:dyDescent="0.4">
      <c r="A325" s="1" t="s">
        <v>49</v>
      </c>
      <c r="B325" s="1" t="s">
        <v>5</v>
      </c>
      <c r="C325" s="1" t="s">
        <v>719</v>
      </c>
      <c r="D325" s="1" t="s">
        <v>720</v>
      </c>
      <c r="E325" s="6">
        <v>8678.6</v>
      </c>
      <c r="F325" s="6"/>
      <c r="G325" s="4">
        <v>639</v>
      </c>
      <c r="H325" s="4">
        <v>26</v>
      </c>
      <c r="I325" s="4">
        <v>0</v>
      </c>
      <c r="K325" s="4">
        <v>0</v>
      </c>
      <c r="L325" s="4">
        <v>0</v>
      </c>
      <c r="N325" s="5">
        <v>68682.142410015993</v>
      </c>
      <c r="P325" s="5">
        <v>69671.707355242994</v>
      </c>
      <c r="Q325" s="5">
        <v>45043</v>
      </c>
      <c r="R325" s="5">
        <v>109240</v>
      </c>
      <c r="T325" s="4">
        <v>20</v>
      </c>
      <c r="U325" s="5">
        <v>48753.8</v>
      </c>
      <c r="V325" s="5">
        <v>49194.9</v>
      </c>
      <c r="X325" s="2">
        <v>14.749608764</v>
      </c>
      <c r="Y325" s="2">
        <v>10.785602504</v>
      </c>
      <c r="AA325" s="2">
        <v>42.194053208</v>
      </c>
      <c r="AC325" s="4">
        <v>272</v>
      </c>
      <c r="AD325" s="7">
        <f t="shared" si="16"/>
        <v>0.42566510172143973</v>
      </c>
      <c r="AF325" s="4">
        <v>564</v>
      </c>
      <c r="AG325" s="7">
        <f t="shared" si="17"/>
        <v>0.88262910798122063</v>
      </c>
      <c r="AH325" s="5">
        <v>67851.840425532006</v>
      </c>
      <c r="AI325" s="5">
        <v>68166.588652481994</v>
      </c>
      <c r="AJ325" s="5">
        <v>45043</v>
      </c>
      <c r="AK325" s="5">
        <v>95097</v>
      </c>
      <c r="AL325" s="2">
        <v>14.191489362</v>
      </c>
      <c r="AM325" s="2">
        <v>10.292553191</v>
      </c>
      <c r="AN325" s="2">
        <v>41.734042553000002</v>
      </c>
      <c r="AP325" s="4">
        <v>438</v>
      </c>
      <c r="AQ325" s="7">
        <f t="shared" si="18"/>
        <v>0.68544600938967137</v>
      </c>
      <c r="AR325" s="5">
        <v>66513.257990868005</v>
      </c>
      <c r="AS325" s="5">
        <v>66841.819634703003</v>
      </c>
      <c r="AT325" s="5">
        <v>45043</v>
      </c>
      <c r="AU325" s="5">
        <v>93957</v>
      </c>
      <c r="AV325" s="2">
        <v>13.899543379000001</v>
      </c>
      <c r="AW325" s="2">
        <v>10.00456621</v>
      </c>
      <c r="AX325" s="2">
        <v>41.767123288000001</v>
      </c>
      <c r="AZ325" s="4">
        <v>30</v>
      </c>
      <c r="BA325" s="7">
        <f t="shared" si="19"/>
        <v>4.6948356807511735E-2</v>
      </c>
      <c r="BB325" s="5">
        <v>78210.066666667</v>
      </c>
      <c r="BC325" s="5">
        <v>78210.066666667</v>
      </c>
      <c r="BD325" s="5">
        <v>56193</v>
      </c>
      <c r="BE325" s="5">
        <v>93097</v>
      </c>
      <c r="BF325" s="2">
        <v>18.100000000000001</v>
      </c>
      <c r="BG325" s="2">
        <v>15.233333332999999</v>
      </c>
      <c r="BH325" s="2">
        <v>43.2</v>
      </c>
    </row>
    <row r="326" spans="1:60" x14ac:dyDescent="0.4">
      <c r="A326" s="1" t="s">
        <v>239</v>
      </c>
      <c r="B326" s="1" t="s">
        <v>32</v>
      </c>
      <c r="C326" s="1" t="s">
        <v>721</v>
      </c>
      <c r="D326" s="1" t="s">
        <v>722</v>
      </c>
      <c r="E326" s="6">
        <v>3200.2</v>
      </c>
      <c r="F326" s="6"/>
      <c r="G326" s="4">
        <v>267</v>
      </c>
      <c r="H326" s="4">
        <v>5</v>
      </c>
      <c r="I326" s="4">
        <v>11</v>
      </c>
      <c r="K326" s="4">
        <v>0</v>
      </c>
      <c r="L326" s="4">
        <v>0</v>
      </c>
      <c r="N326" s="5">
        <v>60314.561797752998</v>
      </c>
      <c r="P326" s="5">
        <v>61843.337078652003</v>
      </c>
      <c r="Q326" s="5">
        <v>40723</v>
      </c>
      <c r="R326" s="5">
        <v>86967</v>
      </c>
      <c r="T326" s="4">
        <v>3</v>
      </c>
      <c r="U326" s="5">
        <v>45450</v>
      </c>
      <c r="V326" s="5">
        <v>45450</v>
      </c>
      <c r="X326" s="2">
        <v>13.535580524</v>
      </c>
      <c r="Y326" s="2">
        <v>10.685393258</v>
      </c>
      <c r="AA326" s="2">
        <v>39.352059924999999</v>
      </c>
      <c r="AC326" s="4">
        <v>150</v>
      </c>
      <c r="AD326" s="7">
        <f t="shared" si="16"/>
        <v>0.5617977528089888</v>
      </c>
      <c r="AF326" s="4">
        <v>202</v>
      </c>
      <c r="AG326" s="7">
        <f t="shared" si="17"/>
        <v>0.75655430711610483</v>
      </c>
      <c r="AH326" s="5">
        <v>60777.470297029999</v>
      </c>
      <c r="AI326" s="5">
        <v>61365.301980197997</v>
      </c>
      <c r="AJ326" s="5">
        <v>40723</v>
      </c>
      <c r="AK326" s="5">
        <v>86967</v>
      </c>
      <c r="AL326" s="2">
        <v>14.00990099</v>
      </c>
      <c r="AM326" s="2">
        <v>10.871287129000001</v>
      </c>
      <c r="AN326" s="2">
        <v>40.509900989999998</v>
      </c>
      <c r="AP326" s="4">
        <v>164</v>
      </c>
      <c r="AQ326" s="7">
        <f t="shared" si="18"/>
        <v>0.61423220973782766</v>
      </c>
      <c r="AR326" s="5">
        <v>60351.75</v>
      </c>
      <c r="AS326" s="5">
        <v>60979.176829267999</v>
      </c>
      <c r="AT326" s="5">
        <v>40723</v>
      </c>
      <c r="AU326" s="5">
        <v>86967</v>
      </c>
      <c r="AV326" s="2">
        <v>14.164634145999999</v>
      </c>
      <c r="AW326" s="2">
        <v>11.073170731999999</v>
      </c>
      <c r="AX326" s="2">
        <v>40.957317072999999</v>
      </c>
      <c r="AZ326" s="4">
        <v>9</v>
      </c>
      <c r="BA326" s="7">
        <f t="shared" si="19"/>
        <v>3.3707865168539325E-2</v>
      </c>
      <c r="BB326" s="5">
        <v>72821.777777777999</v>
      </c>
      <c r="BC326" s="5">
        <v>72821.777777777999</v>
      </c>
      <c r="BD326" s="5">
        <v>56495</v>
      </c>
      <c r="BE326" s="5">
        <v>80629</v>
      </c>
      <c r="BF326" s="2">
        <v>16.777777778000001</v>
      </c>
      <c r="BG326" s="2">
        <v>11.111111111</v>
      </c>
      <c r="BH326" s="2">
        <v>40.333333332999999</v>
      </c>
    </row>
    <row r="327" spans="1:60" x14ac:dyDescent="0.4">
      <c r="A327" s="1" t="s">
        <v>244</v>
      </c>
      <c r="B327" s="1" t="s">
        <v>60</v>
      </c>
      <c r="C327" s="1" t="s">
        <v>723</v>
      </c>
      <c r="D327" s="1" t="s">
        <v>724</v>
      </c>
      <c r="E327" s="6">
        <v>356.3</v>
      </c>
      <c r="F327" s="6"/>
      <c r="G327" s="4">
        <v>24</v>
      </c>
      <c r="H327" s="4">
        <v>2</v>
      </c>
      <c r="I327" s="4">
        <v>0</v>
      </c>
      <c r="K327" s="4">
        <v>1</v>
      </c>
      <c r="L327" s="4">
        <v>1</v>
      </c>
      <c r="N327" s="5">
        <v>54830.166666666999</v>
      </c>
      <c r="P327" s="5">
        <v>58755.375</v>
      </c>
      <c r="Q327" s="5">
        <v>35277</v>
      </c>
      <c r="R327" s="5">
        <v>92784</v>
      </c>
      <c r="T327" s="4">
        <v>0</v>
      </c>
      <c r="U327" s="5" t="s">
        <v>774</v>
      </c>
      <c r="V327" s="5" t="s">
        <v>774</v>
      </c>
      <c r="X327" s="2">
        <v>17.583333332999999</v>
      </c>
      <c r="Y327" s="2">
        <v>11.541666666999999</v>
      </c>
      <c r="AA327" s="2">
        <v>47.666666667000001</v>
      </c>
      <c r="AC327" s="4">
        <v>9</v>
      </c>
      <c r="AD327" s="7">
        <f t="shared" si="16"/>
        <v>0.375</v>
      </c>
      <c r="AF327" s="4">
        <v>20</v>
      </c>
      <c r="AG327" s="7">
        <f t="shared" si="17"/>
        <v>0.83333333333333337</v>
      </c>
      <c r="AH327" s="5">
        <v>52693</v>
      </c>
      <c r="AI327" s="5">
        <v>54473.5</v>
      </c>
      <c r="AJ327" s="5">
        <v>35277</v>
      </c>
      <c r="AK327" s="5">
        <v>75266</v>
      </c>
      <c r="AL327" s="2">
        <v>16.5</v>
      </c>
      <c r="AM327" s="2">
        <v>9.85</v>
      </c>
      <c r="AN327" s="2">
        <v>47.4</v>
      </c>
      <c r="AP327" s="4">
        <v>17</v>
      </c>
      <c r="AQ327" s="7">
        <f t="shared" si="18"/>
        <v>0.70833333333333337</v>
      </c>
      <c r="AR327" s="5">
        <v>50883.647058823997</v>
      </c>
      <c r="AS327" s="5">
        <v>52878.058823528998</v>
      </c>
      <c r="AT327" s="5">
        <v>35277</v>
      </c>
      <c r="AU327" s="5">
        <v>75266</v>
      </c>
      <c r="AV327" s="2">
        <v>15.823529411999999</v>
      </c>
      <c r="AW327" s="2">
        <v>8.1764705880000008</v>
      </c>
      <c r="AX327" s="2">
        <v>47.117647058999999</v>
      </c>
      <c r="AZ327" s="4">
        <v>0</v>
      </c>
      <c r="BA327" s="7">
        <f t="shared" si="19"/>
        <v>0</v>
      </c>
      <c r="BB327" s="5" t="s">
        <v>774</v>
      </c>
      <c r="BC327" s="5" t="s">
        <v>774</v>
      </c>
      <c r="BD327" s="5" t="s">
        <v>774</v>
      </c>
      <c r="BE327" s="5" t="s">
        <v>774</v>
      </c>
      <c r="BF327" s="2" t="s">
        <v>774</v>
      </c>
      <c r="BG327" s="2" t="s">
        <v>774</v>
      </c>
      <c r="BH327" s="2" t="s">
        <v>774</v>
      </c>
    </row>
    <row r="328" spans="1:60" x14ac:dyDescent="0.4">
      <c r="A328" s="1" t="s">
        <v>486</v>
      </c>
      <c r="B328" s="1" t="s">
        <v>46</v>
      </c>
      <c r="C328" s="1" t="s">
        <v>725</v>
      </c>
      <c r="D328" s="1" t="s">
        <v>726</v>
      </c>
      <c r="E328" s="6">
        <v>1235.0999999999999</v>
      </c>
      <c r="F328" s="6"/>
      <c r="G328" s="4">
        <v>101</v>
      </c>
      <c r="H328" s="4">
        <v>1</v>
      </c>
      <c r="I328" s="4">
        <v>0</v>
      </c>
      <c r="K328" s="4">
        <v>0</v>
      </c>
      <c r="L328" s="4">
        <v>0</v>
      </c>
      <c r="N328" s="5">
        <v>53337.524752475001</v>
      </c>
      <c r="P328" s="5">
        <v>54656.663366337001</v>
      </c>
      <c r="Q328" s="5">
        <v>37477</v>
      </c>
      <c r="R328" s="5">
        <v>77126</v>
      </c>
      <c r="T328" s="4">
        <v>11</v>
      </c>
      <c r="U328" s="5">
        <v>41034</v>
      </c>
      <c r="V328" s="5">
        <v>42626</v>
      </c>
      <c r="X328" s="2">
        <v>10.732673266999999</v>
      </c>
      <c r="Y328" s="2">
        <v>8.5544554460000004</v>
      </c>
      <c r="AA328" s="2">
        <v>39.188118811999999</v>
      </c>
      <c r="AC328" s="4">
        <v>33</v>
      </c>
      <c r="AD328" s="7">
        <f t="shared" si="16"/>
        <v>0.32673267326732675</v>
      </c>
      <c r="AF328" s="4">
        <v>94</v>
      </c>
      <c r="AG328" s="7">
        <f t="shared" si="17"/>
        <v>0.93069306930693074</v>
      </c>
      <c r="AH328" s="5">
        <v>53039.946808510998</v>
      </c>
      <c r="AI328" s="5">
        <v>53872.340425531998</v>
      </c>
      <c r="AJ328" s="5">
        <v>37477</v>
      </c>
      <c r="AK328" s="5">
        <v>76576</v>
      </c>
      <c r="AL328" s="2">
        <v>10.425531915000001</v>
      </c>
      <c r="AM328" s="2">
        <v>8.3404255319999994</v>
      </c>
      <c r="AN328" s="2">
        <v>39.138297872000003</v>
      </c>
      <c r="AP328" s="4">
        <v>74</v>
      </c>
      <c r="AQ328" s="7">
        <f t="shared" si="18"/>
        <v>0.73267326732673266</v>
      </c>
      <c r="AR328" s="5">
        <v>50606.527027026998</v>
      </c>
      <c r="AS328" s="5">
        <v>51521.621621621998</v>
      </c>
      <c r="AT328" s="5">
        <v>37477</v>
      </c>
      <c r="AU328" s="5">
        <v>76576</v>
      </c>
      <c r="AV328" s="2">
        <v>9.2972972970000001</v>
      </c>
      <c r="AW328" s="2">
        <v>6.9864864860000004</v>
      </c>
      <c r="AX328" s="2">
        <v>38.364864865000001</v>
      </c>
      <c r="AZ328" s="4">
        <v>3</v>
      </c>
      <c r="BA328" s="7">
        <f t="shared" si="19"/>
        <v>2.9702970297029702E-2</v>
      </c>
      <c r="BB328" s="5">
        <v>65599.333333332994</v>
      </c>
      <c r="BC328" s="5">
        <v>65892.333333332994</v>
      </c>
      <c r="BD328" s="5">
        <v>57556</v>
      </c>
      <c r="BE328" s="5">
        <v>71609</v>
      </c>
      <c r="BF328" s="2">
        <v>14.333333333000001</v>
      </c>
      <c r="BG328" s="2">
        <v>14</v>
      </c>
      <c r="BH328" s="2">
        <v>42.666666667000001</v>
      </c>
    </row>
    <row r="329" spans="1:60" x14ac:dyDescent="0.4">
      <c r="A329" s="1" t="s">
        <v>158</v>
      </c>
      <c r="B329" s="1" t="s">
        <v>12</v>
      </c>
      <c r="C329" s="1" t="s">
        <v>727</v>
      </c>
      <c r="D329" s="1" t="s">
        <v>728</v>
      </c>
      <c r="E329" s="6">
        <v>938.4</v>
      </c>
      <c r="F329" s="6"/>
      <c r="G329" s="4">
        <v>69</v>
      </c>
      <c r="H329" s="4">
        <v>2</v>
      </c>
      <c r="I329" s="4">
        <v>0</v>
      </c>
      <c r="K329" s="4">
        <v>0</v>
      </c>
      <c r="L329" s="4">
        <v>0</v>
      </c>
      <c r="N329" s="5">
        <v>59118.608695652001</v>
      </c>
      <c r="P329" s="5">
        <v>60972.057971014001</v>
      </c>
      <c r="Q329" s="5">
        <v>44263</v>
      </c>
      <c r="R329" s="5">
        <v>83769</v>
      </c>
      <c r="T329" s="4">
        <v>0</v>
      </c>
      <c r="U329" s="5" t="s">
        <v>774</v>
      </c>
      <c r="V329" s="5" t="s">
        <v>774</v>
      </c>
      <c r="X329" s="2">
        <v>14.753623188000001</v>
      </c>
      <c r="Y329" s="2">
        <v>12.173913043000001</v>
      </c>
      <c r="AA329" s="2">
        <v>39.579710145</v>
      </c>
      <c r="AC329" s="4">
        <v>13</v>
      </c>
      <c r="AD329" s="7">
        <f t="shared" si="16"/>
        <v>0.18840579710144928</v>
      </c>
      <c r="AF329" s="4">
        <v>56</v>
      </c>
      <c r="AG329" s="7">
        <f t="shared" si="17"/>
        <v>0.81159420289855078</v>
      </c>
      <c r="AH329" s="5">
        <v>58580.982142856999</v>
      </c>
      <c r="AI329" s="5">
        <v>59635.410714286001</v>
      </c>
      <c r="AJ329" s="5">
        <v>44263</v>
      </c>
      <c r="AK329" s="5">
        <v>74946</v>
      </c>
      <c r="AL329" s="2">
        <v>14</v>
      </c>
      <c r="AM329" s="2">
        <v>11.392857143000001</v>
      </c>
      <c r="AN329" s="2">
        <v>39.089285713999999</v>
      </c>
      <c r="AP329" s="4">
        <v>42</v>
      </c>
      <c r="AQ329" s="7">
        <f t="shared" si="18"/>
        <v>0.60869565217391308</v>
      </c>
      <c r="AR329" s="5">
        <v>56490.880952380998</v>
      </c>
      <c r="AS329" s="5">
        <v>57499.642857143001</v>
      </c>
      <c r="AT329" s="5">
        <v>44263</v>
      </c>
      <c r="AU329" s="5">
        <v>70376</v>
      </c>
      <c r="AV329" s="2">
        <v>12.333333333000001</v>
      </c>
      <c r="AW329" s="2">
        <v>10.142857143000001</v>
      </c>
      <c r="AX329" s="2">
        <v>37.690476189999998</v>
      </c>
      <c r="AZ329" s="4">
        <v>1</v>
      </c>
      <c r="BA329" s="7">
        <f t="shared" si="19"/>
        <v>1.4492753623188406E-2</v>
      </c>
      <c r="BB329" s="5">
        <v>74946</v>
      </c>
      <c r="BC329" s="5">
        <v>74946</v>
      </c>
      <c r="BD329" s="5">
        <v>74946</v>
      </c>
      <c r="BE329" s="5">
        <v>74946</v>
      </c>
      <c r="BF329" s="2">
        <v>23</v>
      </c>
      <c r="BG329" s="2">
        <v>22</v>
      </c>
      <c r="BH329" s="2">
        <v>46</v>
      </c>
    </row>
    <row r="330" spans="1:60" x14ac:dyDescent="0.4">
      <c r="A330" s="1" t="s">
        <v>258</v>
      </c>
      <c r="B330" s="1" t="s">
        <v>1</v>
      </c>
      <c r="C330" s="1" t="s">
        <v>729</v>
      </c>
      <c r="D330" s="1" t="s">
        <v>730</v>
      </c>
      <c r="E330" s="6">
        <v>786.7</v>
      </c>
      <c r="F330" s="6"/>
      <c r="G330" s="4">
        <v>69</v>
      </c>
      <c r="H330" s="4">
        <v>2</v>
      </c>
      <c r="I330" s="4">
        <v>0</v>
      </c>
      <c r="K330" s="4">
        <v>1</v>
      </c>
      <c r="L330" s="4">
        <v>1</v>
      </c>
      <c r="N330" s="5">
        <v>54916.782608695998</v>
      </c>
      <c r="P330" s="5">
        <v>57256.710144928002</v>
      </c>
      <c r="Q330" s="5">
        <v>40314</v>
      </c>
      <c r="R330" s="5">
        <v>80570</v>
      </c>
      <c r="T330" s="4">
        <v>0</v>
      </c>
      <c r="U330" s="5" t="s">
        <v>774</v>
      </c>
      <c r="V330" s="5" t="s">
        <v>774</v>
      </c>
      <c r="X330" s="2">
        <v>12.898550725</v>
      </c>
      <c r="Y330" s="2">
        <v>10.144927536000001</v>
      </c>
      <c r="AA330" s="2">
        <v>39.188405797000001</v>
      </c>
      <c r="AC330" s="4">
        <v>4</v>
      </c>
      <c r="AD330" s="7">
        <f t="shared" si="16"/>
        <v>5.7971014492753624E-2</v>
      </c>
      <c r="AF330" s="4">
        <v>51</v>
      </c>
      <c r="AG330" s="7">
        <f t="shared" si="17"/>
        <v>0.73913043478260865</v>
      </c>
      <c r="AH330" s="5">
        <v>53296.666666666999</v>
      </c>
      <c r="AI330" s="5">
        <v>54416.509803922003</v>
      </c>
      <c r="AJ330" s="5">
        <v>40314</v>
      </c>
      <c r="AK330" s="5">
        <v>76188</v>
      </c>
      <c r="AL330" s="2">
        <v>11.039215686</v>
      </c>
      <c r="AM330" s="2">
        <v>8.3333333330000006</v>
      </c>
      <c r="AN330" s="2">
        <v>37.274509803999997</v>
      </c>
      <c r="AP330" s="4">
        <v>38</v>
      </c>
      <c r="AQ330" s="7">
        <f t="shared" si="18"/>
        <v>0.55072463768115942</v>
      </c>
      <c r="AR330" s="5">
        <v>51650.157894737</v>
      </c>
      <c r="AS330" s="5">
        <v>52165.631578947003</v>
      </c>
      <c r="AT330" s="5">
        <v>40314</v>
      </c>
      <c r="AU330" s="5">
        <v>75343</v>
      </c>
      <c r="AV330" s="2">
        <v>10.078947368</v>
      </c>
      <c r="AW330" s="2">
        <v>7.4473684210000002</v>
      </c>
      <c r="AX330" s="2">
        <v>36.921052631999999</v>
      </c>
      <c r="AZ330" s="4">
        <v>2</v>
      </c>
      <c r="BA330" s="7">
        <f t="shared" si="19"/>
        <v>2.8985507246376812E-2</v>
      </c>
      <c r="BB330" s="5">
        <v>70216.5</v>
      </c>
      <c r="BC330" s="5">
        <v>70216.5</v>
      </c>
      <c r="BD330" s="5">
        <v>66075</v>
      </c>
      <c r="BE330" s="5">
        <v>74358</v>
      </c>
      <c r="BF330" s="2">
        <v>22.5</v>
      </c>
      <c r="BG330" s="2">
        <v>16.5</v>
      </c>
      <c r="BH330" s="2">
        <v>48</v>
      </c>
    </row>
    <row r="331" spans="1:60" x14ac:dyDescent="0.4">
      <c r="A331" s="1" t="s">
        <v>432</v>
      </c>
      <c r="B331" s="1" t="s">
        <v>12</v>
      </c>
      <c r="C331" s="1" t="s">
        <v>731</v>
      </c>
      <c r="D331" s="1" t="s">
        <v>732</v>
      </c>
      <c r="E331" s="6">
        <v>601.79999999999995</v>
      </c>
      <c r="F331" s="6"/>
      <c r="G331" s="4">
        <v>49</v>
      </c>
      <c r="H331" s="4">
        <v>4</v>
      </c>
      <c r="I331" s="4">
        <v>0</v>
      </c>
      <c r="K331" s="4">
        <v>4</v>
      </c>
      <c r="L331" s="4">
        <v>4</v>
      </c>
      <c r="N331" s="5">
        <v>51655.224489795997</v>
      </c>
      <c r="P331" s="5">
        <v>53986.346938775998</v>
      </c>
      <c r="Q331" s="5">
        <v>40949</v>
      </c>
      <c r="R331" s="5">
        <v>71770</v>
      </c>
      <c r="T331" s="4">
        <v>3</v>
      </c>
      <c r="U331" s="5">
        <v>42423.333333333001</v>
      </c>
      <c r="V331" s="5">
        <v>43797</v>
      </c>
      <c r="X331" s="2">
        <v>13.816326531</v>
      </c>
      <c r="Y331" s="2">
        <v>8.8571428569999995</v>
      </c>
      <c r="AA331" s="2">
        <v>43.102040815999999</v>
      </c>
      <c r="AC331" s="4">
        <v>16</v>
      </c>
      <c r="AD331" s="7">
        <f t="shared" si="16"/>
        <v>0.32653061224489793</v>
      </c>
      <c r="AF331" s="4">
        <v>41</v>
      </c>
      <c r="AG331" s="7">
        <f t="shared" si="17"/>
        <v>0.83673469387755106</v>
      </c>
      <c r="AH331" s="5">
        <v>51540.780487805001</v>
      </c>
      <c r="AI331" s="5">
        <v>52800.414634146</v>
      </c>
      <c r="AJ331" s="5">
        <v>40949</v>
      </c>
      <c r="AK331" s="5">
        <v>71770</v>
      </c>
      <c r="AL331" s="2">
        <v>13.853658536999999</v>
      </c>
      <c r="AM331" s="2">
        <v>8.7560975610000007</v>
      </c>
      <c r="AN331" s="2">
        <v>44</v>
      </c>
      <c r="AP331" s="4">
        <v>28</v>
      </c>
      <c r="AQ331" s="7">
        <f t="shared" si="18"/>
        <v>0.5714285714285714</v>
      </c>
      <c r="AR331" s="5">
        <v>48842.285714286001</v>
      </c>
      <c r="AS331" s="5">
        <v>49619.464285713999</v>
      </c>
      <c r="AT331" s="5">
        <v>40949</v>
      </c>
      <c r="AU331" s="5">
        <v>62294</v>
      </c>
      <c r="AV331" s="2">
        <v>11.964285714000001</v>
      </c>
      <c r="AW331" s="2">
        <v>6.8214285710000002</v>
      </c>
      <c r="AX331" s="2">
        <v>42.928571429000002</v>
      </c>
      <c r="AZ331" s="4">
        <v>0</v>
      </c>
      <c r="BA331" s="7">
        <f t="shared" si="19"/>
        <v>0</v>
      </c>
      <c r="BB331" s="5" t="s">
        <v>774</v>
      </c>
      <c r="BC331" s="5" t="s">
        <v>774</v>
      </c>
      <c r="BD331" s="5" t="s">
        <v>774</v>
      </c>
      <c r="BE331" s="5" t="s">
        <v>774</v>
      </c>
      <c r="BF331" s="2" t="s">
        <v>774</v>
      </c>
      <c r="BG331" s="2" t="s">
        <v>774</v>
      </c>
      <c r="BH331" s="2" t="s">
        <v>774</v>
      </c>
    </row>
    <row r="332" spans="1:60" x14ac:dyDescent="0.4">
      <c r="A332" s="1" t="s">
        <v>103</v>
      </c>
      <c r="B332" s="1" t="s">
        <v>12</v>
      </c>
      <c r="C332" s="1" t="s">
        <v>733</v>
      </c>
      <c r="D332" s="1" t="s">
        <v>734</v>
      </c>
      <c r="E332" s="6">
        <v>795.1</v>
      </c>
      <c r="F332" s="6"/>
      <c r="G332" s="4">
        <v>65</v>
      </c>
      <c r="H332" s="4">
        <v>4</v>
      </c>
      <c r="I332" s="4">
        <v>0</v>
      </c>
      <c r="K332" s="4">
        <v>0</v>
      </c>
      <c r="L332" s="4">
        <v>0</v>
      </c>
      <c r="N332" s="5">
        <v>53365.676923077001</v>
      </c>
      <c r="P332" s="5">
        <v>56084.553846153998</v>
      </c>
      <c r="Q332" s="5">
        <v>40356</v>
      </c>
      <c r="R332" s="5">
        <v>77969</v>
      </c>
      <c r="T332" s="4">
        <v>4</v>
      </c>
      <c r="U332" s="5">
        <v>42181</v>
      </c>
      <c r="V332" s="5">
        <v>45683.75</v>
      </c>
      <c r="X332" s="2">
        <v>10.553846154</v>
      </c>
      <c r="Y332" s="2">
        <v>7.8307692309999997</v>
      </c>
      <c r="AA332" s="2">
        <v>38.676923076999998</v>
      </c>
      <c r="AC332" s="4">
        <v>14</v>
      </c>
      <c r="AD332" s="7">
        <f t="shared" si="16"/>
        <v>0.2153846153846154</v>
      </c>
      <c r="AF332" s="4">
        <v>55</v>
      </c>
      <c r="AG332" s="7">
        <f t="shared" si="17"/>
        <v>0.84615384615384615</v>
      </c>
      <c r="AH332" s="5">
        <v>52997.327272727001</v>
      </c>
      <c r="AI332" s="5">
        <v>55218.163636363999</v>
      </c>
      <c r="AJ332" s="5">
        <v>40356</v>
      </c>
      <c r="AK332" s="5">
        <v>77259</v>
      </c>
      <c r="AL332" s="2">
        <v>10.327272727</v>
      </c>
      <c r="AM332" s="2">
        <v>7.7090909090000004</v>
      </c>
      <c r="AN332" s="2">
        <v>39.200000000000003</v>
      </c>
      <c r="AP332" s="4">
        <v>46</v>
      </c>
      <c r="AQ332" s="7">
        <f t="shared" si="18"/>
        <v>0.70769230769230773</v>
      </c>
      <c r="AR332" s="5">
        <v>50834.434782609002</v>
      </c>
      <c r="AS332" s="5">
        <v>53401.173913043</v>
      </c>
      <c r="AT332" s="5">
        <v>40356</v>
      </c>
      <c r="AU332" s="5">
        <v>75230</v>
      </c>
      <c r="AV332" s="2">
        <v>9.0434782610000006</v>
      </c>
      <c r="AW332" s="2">
        <v>6.3913043480000002</v>
      </c>
      <c r="AX332" s="2">
        <v>37.956521739000003</v>
      </c>
      <c r="AZ332" s="4">
        <v>1</v>
      </c>
      <c r="BA332" s="7">
        <f t="shared" si="19"/>
        <v>1.5384615384615385E-2</v>
      </c>
      <c r="BB332" s="5">
        <v>63547</v>
      </c>
      <c r="BC332" s="5">
        <v>63547</v>
      </c>
      <c r="BD332" s="5">
        <v>63547</v>
      </c>
      <c r="BE332" s="5">
        <v>63547</v>
      </c>
      <c r="BF332" s="2">
        <v>32</v>
      </c>
      <c r="BG332" s="2">
        <v>25</v>
      </c>
      <c r="BH332" s="2">
        <v>55</v>
      </c>
    </row>
    <row r="333" spans="1:60" x14ac:dyDescent="0.4">
      <c r="A333" s="1" t="s">
        <v>265</v>
      </c>
      <c r="B333" s="1" t="s">
        <v>12</v>
      </c>
      <c r="C333" s="1" t="s">
        <v>735</v>
      </c>
      <c r="D333" s="1" t="s">
        <v>736</v>
      </c>
      <c r="E333" s="6">
        <v>531.70000000000005</v>
      </c>
      <c r="F333" s="6"/>
      <c r="G333" s="4">
        <v>49</v>
      </c>
      <c r="H333" s="4">
        <v>0</v>
      </c>
      <c r="I333" s="4">
        <v>0</v>
      </c>
      <c r="K333" s="4">
        <v>0</v>
      </c>
      <c r="L333" s="4">
        <v>0</v>
      </c>
      <c r="N333" s="5">
        <v>52955.244897958997</v>
      </c>
      <c r="P333" s="5">
        <v>56140.591836735002</v>
      </c>
      <c r="Q333" s="5">
        <v>35616</v>
      </c>
      <c r="R333" s="5">
        <v>80114</v>
      </c>
      <c r="T333" s="4">
        <v>0</v>
      </c>
      <c r="U333" s="5" t="s">
        <v>774</v>
      </c>
      <c r="V333" s="5" t="s">
        <v>774</v>
      </c>
      <c r="X333" s="2">
        <v>13.836734694</v>
      </c>
      <c r="Y333" s="2">
        <v>9.9387755099999993</v>
      </c>
      <c r="AA333" s="2">
        <v>39.387755102</v>
      </c>
      <c r="AC333" s="4">
        <v>8</v>
      </c>
      <c r="AD333" s="7">
        <f t="shared" si="16"/>
        <v>0.16326530612244897</v>
      </c>
      <c r="AF333" s="4">
        <v>33</v>
      </c>
      <c r="AG333" s="7">
        <f t="shared" si="17"/>
        <v>0.67346938775510201</v>
      </c>
      <c r="AH333" s="5">
        <v>51310.666666666999</v>
      </c>
      <c r="AI333" s="5">
        <v>52535.515151514999</v>
      </c>
      <c r="AJ333" s="5">
        <v>35616</v>
      </c>
      <c r="AK333" s="5">
        <v>76658</v>
      </c>
      <c r="AL333" s="2">
        <v>13</v>
      </c>
      <c r="AM333" s="2">
        <v>8.9393939390000003</v>
      </c>
      <c r="AN333" s="2">
        <v>39.030303029999999</v>
      </c>
      <c r="AP333" s="4">
        <v>28</v>
      </c>
      <c r="AQ333" s="7">
        <f t="shared" si="18"/>
        <v>0.5714285714285714</v>
      </c>
      <c r="AR333" s="5">
        <v>50515.428571429002</v>
      </c>
      <c r="AS333" s="5">
        <v>51902</v>
      </c>
      <c r="AT333" s="5">
        <v>35616</v>
      </c>
      <c r="AU333" s="5">
        <v>76658</v>
      </c>
      <c r="AV333" s="2">
        <v>14</v>
      </c>
      <c r="AW333" s="2">
        <v>9.3214285710000002</v>
      </c>
      <c r="AX333" s="2">
        <v>39.357142856999999</v>
      </c>
      <c r="AZ333" s="4">
        <v>1</v>
      </c>
      <c r="BA333" s="7">
        <f t="shared" si="19"/>
        <v>2.0408163265306121E-2</v>
      </c>
      <c r="BB333" s="5">
        <v>57888</v>
      </c>
      <c r="BC333" s="5">
        <v>57888</v>
      </c>
      <c r="BD333" s="5">
        <v>57888</v>
      </c>
      <c r="BE333" s="5">
        <v>57888</v>
      </c>
      <c r="BF333" s="2">
        <v>2</v>
      </c>
      <c r="BG333" s="2">
        <v>1</v>
      </c>
      <c r="BH333" s="2">
        <v>28</v>
      </c>
    </row>
    <row r="334" spans="1:60" x14ac:dyDescent="0.4">
      <c r="A334" s="1" t="s">
        <v>432</v>
      </c>
      <c r="B334" s="1" t="s">
        <v>12</v>
      </c>
      <c r="C334" s="1" t="s">
        <v>737</v>
      </c>
      <c r="D334" s="1" t="s">
        <v>738</v>
      </c>
      <c r="E334" s="6">
        <v>184.4</v>
      </c>
      <c r="F334" s="6"/>
      <c r="G334" s="4">
        <v>23</v>
      </c>
      <c r="H334" s="4">
        <v>0</v>
      </c>
      <c r="I334" s="4">
        <v>0</v>
      </c>
      <c r="K334" s="4">
        <v>1</v>
      </c>
      <c r="L334" s="4">
        <v>0</v>
      </c>
      <c r="N334" s="5">
        <v>45697.956521738997</v>
      </c>
      <c r="P334" s="5">
        <v>49243.652173912997</v>
      </c>
      <c r="Q334" s="5">
        <v>41311</v>
      </c>
      <c r="R334" s="5">
        <v>59623</v>
      </c>
      <c r="T334" s="4">
        <v>3</v>
      </c>
      <c r="U334" s="5">
        <v>42811</v>
      </c>
      <c r="V334" s="5">
        <v>44811</v>
      </c>
      <c r="X334" s="2">
        <v>8.8260869569999993</v>
      </c>
      <c r="Y334" s="2">
        <v>6.434782609</v>
      </c>
      <c r="AA334" s="2">
        <v>40.434782609000003</v>
      </c>
      <c r="AC334" s="4">
        <v>4</v>
      </c>
      <c r="AD334" s="7">
        <f t="shared" si="16"/>
        <v>0.17391304347826086</v>
      </c>
      <c r="AF334" s="4">
        <v>18</v>
      </c>
      <c r="AG334" s="7">
        <f t="shared" si="17"/>
        <v>0.78260869565217395</v>
      </c>
      <c r="AH334" s="5">
        <v>46042.944444444001</v>
      </c>
      <c r="AI334" s="5">
        <v>48458.777777777999</v>
      </c>
      <c r="AJ334" s="5">
        <v>41311</v>
      </c>
      <c r="AK334" s="5">
        <v>59623</v>
      </c>
      <c r="AL334" s="2">
        <v>9.1666666669999994</v>
      </c>
      <c r="AM334" s="2">
        <v>6.5</v>
      </c>
      <c r="AN334" s="2">
        <v>41.666666667000001</v>
      </c>
      <c r="AP334" s="4">
        <v>14</v>
      </c>
      <c r="AQ334" s="7">
        <f t="shared" si="18"/>
        <v>0.60869565217391308</v>
      </c>
      <c r="AR334" s="5">
        <v>44111</v>
      </c>
      <c r="AS334" s="5">
        <v>46645.642857143001</v>
      </c>
      <c r="AT334" s="5">
        <v>41311</v>
      </c>
      <c r="AU334" s="5">
        <v>59623</v>
      </c>
      <c r="AV334" s="2">
        <v>6.5714285710000002</v>
      </c>
      <c r="AW334" s="2">
        <v>3.2142857139999998</v>
      </c>
      <c r="AX334" s="2">
        <v>40.428571429000002</v>
      </c>
      <c r="AZ334" s="4">
        <v>0</v>
      </c>
      <c r="BA334" s="7">
        <f t="shared" si="19"/>
        <v>0</v>
      </c>
      <c r="BB334" s="5" t="s">
        <v>774</v>
      </c>
      <c r="BC334" s="5" t="s">
        <v>774</v>
      </c>
      <c r="BD334" s="5" t="s">
        <v>774</v>
      </c>
      <c r="BE334" s="5" t="s">
        <v>774</v>
      </c>
      <c r="BF334" s="2" t="s">
        <v>774</v>
      </c>
      <c r="BG334" s="2" t="s">
        <v>774</v>
      </c>
      <c r="BH334" s="2" t="s">
        <v>774</v>
      </c>
    </row>
    <row r="335" spans="1:60" x14ac:dyDescent="0.4">
      <c r="A335" s="1" t="s">
        <v>275</v>
      </c>
      <c r="B335" s="1" t="s">
        <v>23</v>
      </c>
      <c r="C335" s="1" t="s">
        <v>739</v>
      </c>
      <c r="D335" s="1" t="s">
        <v>740</v>
      </c>
      <c r="E335" s="6">
        <v>1160.2</v>
      </c>
      <c r="F335" s="6"/>
      <c r="G335" s="4">
        <v>93</v>
      </c>
      <c r="H335" s="4">
        <v>4</v>
      </c>
      <c r="I335" s="4">
        <v>0</v>
      </c>
      <c r="K335" s="4">
        <v>0</v>
      </c>
      <c r="L335" s="4">
        <v>0</v>
      </c>
      <c r="N335" s="5">
        <v>59858.032258065003</v>
      </c>
      <c r="P335" s="5">
        <v>61690.892473118001</v>
      </c>
      <c r="Q335" s="5">
        <v>38779</v>
      </c>
      <c r="R335" s="5">
        <v>113651</v>
      </c>
      <c r="T335" s="4">
        <v>0</v>
      </c>
      <c r="U335" s="5" t="s">
        <v>774</v>
      </c>
      <c r="V335" s="5" t="s">
        <v>774</v>
      </c>
      <c r="X335" s="2">
        <v>13.279569892</v>
      </c>
      <c r="Y335" s="2">
        <v>9.1505376340000009</v>
      </c>
      <c r="AA335" s="2">
        <v>38.688172043000002</v>
      </c>
      <c r="AC335" s="4">
        <v>20</v>
      </c>
      <c r="AD335" s="7">
        <f t="shared" si="16"/>
        <v>0.21505376344086022</v>
      </c>
      <c r="AF335" s="4">
        <v>81</v>
      </c>
      <c r="AG335" s="7">
        <f t="shared" si="17"/>
        <v>0.87096774193548387</v>
      </c>
      <c r="AH335" s="5">
        <v>59564.209876542998</v>
      </c>
      <c r="AI335" s="5">
        <v>60669.753086420002</v>
      </c>
      <c r="AJ335" s="5">
        <v>38779</v>
      </c>
      <c r="AK335" s="5">
        <v>91809</v>
      </c>
      <c r="AL335" s="2">
        <v>12.641975308999999</v>
      </c>
      <c r="AM335" s="2">
        <v>8.6296296300000002</v>
      </c>
      <c r="AN335" s="2">
        <v>38.320987654</v>
      </c>
      <c r="AP335" s="4">
        <v>51</v>
      </c>
      <c r="AQ335" s="7">
        <f t="shared" si="18"/>
        <v>0.54838709677419351</v>
      </c>
      <c r="AR335" s="5">
        <v>55003.803921569001</v>
      </c>
      <c r="AS335" s="5">
        <v>56435.215686274998</v>
      </c>
      <c r="AT335" s="5">
        <v>38779</v>
      </c>
      <c r="AU335" s="5">
        <v>91809</v>
      </c>
      <c r="AV335" s="2">
        <v>11.254901961</v>
      </c>
      <c r="AW335" s="2">
        <v>6.7647058820000003</v>
      </c>
      <c r="AX335" s="2">
        <v>37.137254902000002</v>
      </c>
      <c r="AZ335" s="4">
        <v>2</v>
      </c>
      <c r="BA335" s="7">
        <f t="shared" si="19"/>
        <v>2.1505376344086023E-2</v>
      </c>
      <c r="BB335" s="5">
        <v>75293.5</v>
      </c>
      <c r="BC335" s="5">
        <v>75293.5</v>
      </c>
      <c r="BD335" s="5">
        <v>69309</v>
      </c>
      <c r="BE335" s="5">
        <v>81278</v>
      </c>
      <c r="BF335" s="2">
        <v>18.5</v>
      </c>
      <c r="BG335" s="2">
        <v>7.5</v>
      </c>
      <c r="BH335" s="2">
        <v>41.5</v>
      </c>
    </row>
    <row r="336" spans="1:60" x14ac:dyDescent="0.4">
      <c r="A336" s="1" t="s">
        <v>486</v>
      </c>
      <c r="B336" s="1" t="s">
        <v>46</v>
      </c>
      <c r="C336" s="1" t="s">
        <v>741</v>
      </c>
      <c r="D336" s="1" t="s">
        <v>742</v>
      </c>
      <c r="E336" s="6">
        <v>851.9</v>
      </c>
      <c r="F336" s="6"/>
      <c r="G336" s="4">
        <v>67</v>
      </c>
      <c r="H336" s="4">
        <v>0</v>
      </c>
      <c r="I336" s="4">
        <v>1</v>
      </c>
      <c r="K336" s="4">
        <v>0</v>
      </c>
      <c r="L336" s="4">
        <v>0</v>
      </c>
      <c r="N336" s="5">
        <v>60070.358208954996</v>
      </c>
      <c r="P336" s="5">
        <v>64454.611940299001</v>
      </c>
      <c r="Q336" s="5">
        <v>46960</v>
      </c>
      <c r="R336" s="5">
        <v>81225</v>
      </c>
      <c r="T336" s="4">
        <v>2</v>
      </c>
      <c r="U336" s="5">
        <v>45844.5</v>
      </c>
      <c r="V336" s="5">
        <v>55276.5</v>
      </c>
      <c r="X336" s="2">
        <v>13.417910448000001</v>
      </c>
      <c r="Y336" s="2">
        <v>9.7611940300000004</v>
      </c>
      <c r="AA336" s="2">
        <v>38.985074627000003</v>
      </c>
      <c r="AC336" s="4">
        <v>29</v>
      </c>
      <c r="AD336" s="7">
        <f t="shared" ref="AD336:AD356" si="20">AC336/G336</f>
        <v>0.43283582089552236</v>
      </c>
      <c r="AF336" s="4">
        <v>55</v>
      </c>
      <c r="AG336" s="7">
        <f t="shared" ref="AG336:AG356" si="21">AF336/G336</f>
        <v>0.82089552238805974</v>
      </c>
      <c r="AH336" s="5">
        <v>60229.509090908999</v>
      </c>
      <c r="AI336" s="5">
        <v>63492.545454544997</v>
      </c>
      <c r="AJ336" s="5">
        <v>46960</v>
      </c>
      <c r="AK336" s="5">
        <v>80868</v>
      </c>
      <c r="AL336" s="2">
        <v>13.163636364</v>
      </c>
      <c r="AM336" s="2">
        <v>9.5454545450000001</v>
      </c>
      <c r="AN336" s="2">
        <v>39.018181818000002</v>
      </c>
      <c r="AP336" s="4">
        <v>46</v>
      </c>
      <c r="AQ336" s="7">
        <f t="shared" ref="AQ336:AQ356" si="22">AP336/G336</f>
        <v>0.68656716417910446</v>
      </c>
      <c r="AR336" s="5">
        <v>58553.347826087003</v>
      </c>
      <c r="AS336" s="5">
        <v>61849.326086957</v>
      </c>
      <c r="AT336" s="5">
        <v>46960</v>
      </c>
      <c r="AU336" s="5">
        <v>78506</v>
      </c>
      <c r="AV336" s="2">
        <v>11.934782609000001</v>
      </c>
      <c r="AW336" s="2">
        <v>7.7173913040000004</v>
      </c>
      <c r="AX336" s="2">
        <v>38.239130435</v>
      </c>
      <c r="AZ336" s="4">
        <v>1</v>
      </c>
      <c r="BA336" s="7">
        <f t="shared" ref="BA336:BA356" si="23">AZ336/G336</f>
        <v>1.4925373134328358E-2</v>
      </c>
      <c r="BB336" s="5">
        <v>74522</v>
      </c>
      <c r="BC336" s="5">
        <v>77772</v>
      </c>
      <c r="BD336" s="5">
        <v>77772</v>
      </c>
      <c r="BE336" s="5">
        <v>77772</v>
      </c>
      <c r="BF336" s="2">
        <v>42</v>
      </c>
      <c r="BG336" s="2">
        <v>41</v>
      </c>
      <c r="BH336" s="2">
        <v>64</v>
      </c>
    </row>
    <row r="337" spans="1:60" x14ac:dyDescent="0.4">
      <c r="A337" s="1" t="s">
        <v>479</v>
      </c>
      <c r="B337" s="1" t="s">
        <v>19</v>
      </c>
      <c r="C337" s="1" t="s">
        <v>743</v>
      </c>
      <c r="D337" s="1" t="s">
        <v>744</v>
      </c>
      <c r="E337" s="6">
        <v>306.2</v>
      </c>
      <c r="F337" s="6"/>
      <c r="G337" s="4">
        <v>30</v>
      </c>
      <c r="H337" s="4">
        <v>1</v>
      </c>
      <c r="I337" s="4">
        <v>1</v>
      </c>
      <c r="K337" s="4">
        <v>0</v>
      </c>
      <c r="L337" s="4">
        <v>0</v>
      </c>
      <c r="N337" s="5">
        <v>51572.966666667002</v>
      </c>
      <c r="P337" s="5">
        <v>53475.666666666999</v>
      </c>
      <c r="Q337" s="5">
        <v>37149</v>
      </c>
      <c r="R337" s="5">
        <v>67849</v>
      </c>
      <c r="T337" s="4">
        <v>1</v>
      </c>
      <c r="U337" s="5">
        <v>35649</v>
      </c>
      <c r="V337" s="5">
        <v>37149</v>
      </c>
      <c r="X337" s="2">
        <v>16.3</v>
      </c>
      <c r="Y337" s="2">
        <v>12.833333333000001</v>
      </c>
      <c r="AA337" s="2">
        <v>42.766666667000003</v>
      </c>
      <c r="AC337" s="4">
        <v>6</v>
      </c>
      <c r="AD337" s="7">
        <f t="shared" si="20"/>
        <v>0.2</v>
      </c>
      <c r="AF337" s="4">
        <v>25</v>
      </c>
      <c r="AG337" s="7">
        <f t="shared" si="21"/>
        <v>0.83333333333333337</v>
      </c>
      <c r="AH337" s="5">
        <v>50410.96</v>
      </c>
      <c r="AI337" s="5">
        <v>51834.400000000001</v>
      </c>
      <c r="AJ337" s="5">
        <v>37149</v>
      </c>
      <c r="AK337" s="5">
        <v>67849</v>
      </c>
      <c r="AL337" s="2">
        <v>15.04</v>
      </c>
      <c r="AM337" s="2">
        <v>11.44</v>
      </c>
      <c r="AN337" s="2">
        <v>42</v>
      </c>
      <c r="AP337" s="4">
        <v>16</v>
      </c>
      <c r="AQ337" s="7">
        <f t="shared" si="22"/>
        <v>0.53333333333333333</v>
      </c>
      <c r="AR337" s="5">
        <v>46648.9375</v>
      </c>
      <c r="AS337" s="5">
        <v>48134.75</v>
      </c>
      <c r="AT337" s="5">
        <v>37149</v>
      </c>
      <c r="AU337" s="5">
        <v>61999</v>
      </c>
      <c r="AV337" s="2">
        <v>13.25</v>
      </c>
      <c r="AW337" s="2">
        <v>8.3125</v>
      </c>
      <c r="AX337" s="2">
        <v>40.8125</v>
      </c>
      <c r="AZ337" s="4">
        <v>1</v>
      </c>
      <c r="BA337" s="7">
        <f t="shared" si="23"/>
        <v>3.3333333333333333E-2</v>
      </c>
      <c r="BB337" s="5">
        <v>67849</v>
      </c>
      <c r="BC337" s="5">
        <v>67849</v>
      </c>
      <c r="BD337" s="5">
        <v>67849</v>
      </c>
      <c r="BE337" s="5">
        <v>67849</v>
      </c>
      <c r="BF337" s="2">
        <v>28</v>
      </c>
      <c r="BG337" s="2">
        <v>28</v>
      </c>
      <c r="BH337" s="2">
        <v>54</v>
      </c>
    </row>
    <row r="338" spans="1:60" x14ac:dyDescent="0.4">
      <c r="A338" s="1" t="s">
        <v>251</v>
      </c>
      <c r="B338" s="1" t="s">
        <v>5</v>
      </c>
      <c r="C338" s="1" t="s">
        <v>745</v>
      </c>
      <c r="D338" s="1" t="s">
        <v>746</v>
      </c>
      <c r="E338" s="6">
        <v>1667.3</v>
      </c>
      <c r="F338" s="6"/>
      <c r="G338" s="4">
        <v>123</v>
      </c>
      <c r="H338" s="4">
        <v>0</v>
      </c>
      <c r="I338" s="4">
        <v>1</v>
      </c>
      <c r="K338" s="4">
        <v>0</v>
      </c>
      <c r="L338" s="4">
        <v>0</v>
      </c>
      <c r="N338" s="5">
        <v>56388.682926829002</v>
      </c>
      <c r="P338" s="5">
        <v>58348.829268292997</v>
      </c>
      <c r="Q338" s="5">
        <v>42923</v>
      </c>
      <c r="R338" s="5">
        <v>79647</v>
      </c>
      <c r="T338" s="4">
        <v>8</v>
      </c>
      <c r="U338" s="5">
        <v>45081.25</v>
      </c>
      <c r="V338" s="5">
        <v>45668.5</v>
      </c>
      <c r="X338" s="2">
        <v>12.87804878</v>
      </c>
      <c r="Y338" s="2">
        <v>8.8455284550000002</v>
      </c>
      <c r="AA338" s="2">
        <v>38.512195122000001</v>
      </c>
      <c r="AC338" s="4">
        <v>30</v>
      </c>
      <c r="AD338" s="7">
        <f t="shared" si="20"/>
        <v>0.24390243902439024</v>
      </c>
      <c r="AF338" s="4">
        <v>95</v>
      </c>
      <c r="AG338" s="7">
        <f t="shared" si="21"/>
        <v>0.77235772357723576</v>
      </c>
      <c r="AH338" s="5">
        <v>56758.284210525999</v>
      </c>
      <c r="AI338" s="5">
        <v>57624.536842105001</v>
      </c>
      <c r="AJ338" s="5">
        <v>42923</v>
      </c>
      <c r="AK338" s="5">
        <v>79277</v>
      </c>
      <c r="AL338" s="2">
        <v>13.084210526</v>
      </c>
      <c r="AM338" s="2">
        <v>8.9263157890000002</v>
      </c>
      <c r="AN338" s="2">
        <v>39.189473683999999</v>
      </c>
      <c r="AP338" s="4">
        <v>63</v>
      </c>
      <c r="AQ338" s="7">
        <f t="shared" si="22"/>
        <v>0.51219512195121952</v>
      </c>
      <c r="AR338" s="5">
        <v>53942.825396824999</v>
      </c>
      <c r="AS338" s="5">
        <v>54878.396825397002</v>
      </c>
      <c r="AT338" s="5">
        <v>42923</v>
      </c>
      <c r="AU338" s="5">
        <v>78725</v>
      </c>
      <c r="AV338" s="2">
        <v>10.793650793999999</v>
      </c>
      <c r="AW338" s="2">
        <v>7.4761904760000002</v>
      </c>
      <c r="AX338" s="2">
        <v>37.206349205999999</v>
      </c>
      <c r="AZ338" s="4">
        <v>4</v>
      </c>
      <c r="BA338" s="7">
        <f t="shared" si="23"/>
        <v>3.2520325203252036E-2</v>
      </c>
      <c r="BB338" s="5">
        <v>74398.5</v>
      </c>
      <c r="BC338" s="5">
        <v>74956.75</v>
      </c>
      <c r="BD338" s="5">
        <v>69388</v>
      </c>
      <c r="BE338" s="5">
        <v>77998</v>
      </c>
      <c r="BF338" s="2">
        <v>23.5</v>
      </c>
      <c r="BG338" s="2">
        <v>12</v>
      </c>
      <c r="BH338" s="2">
        <v>47</v>
      </c>
    </row>
    <row r="339" spans="1:60" x14ac:dyDescent="0.4">
      <c r="A339" s="1" t="s">
        <v>244</v>
      </c>
      <c r="B339" s="1" t="s">
        <v>60</v>
      </c>
      <c r="C339" s="1" t="s">
        <v>747</v>
      </c>
      <c r="D339" s="1" t="s">
        <v>748</v>
      </c>
      <c r="E339" s="6">
        <v>466</v>
      </c>
      <c r="F339" s="6"/>
      <c r="G339" s="4">
        <v>42</v>
      </c>
      <c r="H339" s="4">
        <v>14</v>
      </c>
      <c r="I339" s="4">
        <v>0</v>
      </c>
      <c r="K339" s="4">
        <v>0</v>
      </c>
      <c r="L339" s="4">
        <v>0</v>
      </c>
      <c r="N339" s="5">
        <v>48801.285714286001</v>
      </c>
      <c r="P339" s="5">
        <v>51091.285714286001</v>
      </c>
      <c r="Q339" s="5">
        <v>36780</v>
      </c>
      <c r="R339" s="5">
        <v>79757</v>
      </c>
      <c r="T339" s="4">
        <v>2</v>
      </c>
      <c r="U339" s="5">
        <v>36005</v>
      </c>
      <c r="V339" s="5">
        <v>42915</v>
      </c>
      <c r="X339" s="2">
        <v>10.095238094999999</v>
      </c>
      <c r="Y339" s="2">
        <v>7.3571428570000004</v>
      </c>
      <c r="AA339" s="2">
        <v>36.119047619</v>
      </c>
      <c r="AC339" s="4">
        <v>6</v>
      </c>
      <c r="AD339" s="7">
        <f t="shared" si="20"/>
        <v>0.14285714285714285</v>
      </c>
      <c r="AF339" s="4">
        <v>31</v>
      </c>
      <c r="AG339" s="7">
        <f t="shared" si="21"/>
        <v>0.73809523809523814</v>
      </c>
      <c r="AH339" s="5">
        <v>46645.870967741997</v>
      </c>
      <c r="AI339" s="5">
        <v>47868.903225806003</v>
      </c>
      <c r="AJ339" s="5">
        <v>36780</v>
      </c>
      <c r="AK339" s="5">
        <v>66690</v>
      </c>
      <c r="AL339" s="2">
        <v>8.4838709679999997</v>
      </c>
      <c r="AM339" s="2">
        <v>5.2580645160000001</v>
      </c>
      <c r="AN339" s="2">
        <v>35.129032258000002</v>
      </c>
      <c r="AP339" s="4">
        <v>26</v>
      </c>
      <c r="AQ339" s="7">
        <f t="shared" si="22"/>
        <v>0.61904761904761907</v>
      </c>
      <c r="AR339" s="5">
        <v>47252.461538461997</v>
      </c>
      <c r="AS339" s="5">
        <v>48710.692307691999</v>
      </c>
      <c r="AT339" s="5">
        <v>36780</v>
      </c>
      <c r="AU339" s="5">
        <v>66690</v>
      </c>
      <c r="AV339" s="2">
        <v>8.730769231</v>
      </c>
      <c r="AW339" s="2">
        <v>5.269230769</v>
      </c>
      <c r="AX339" s="2">
        <v>34.846153846</v>
      </c>
      <c r="AZ339" s="4">
        <v>0</v>
      </c>
      <c r="BA339" s="7">
        <f t="shared" si="23"/>
        <v>0</v>
      </c>
      <c r="BB339" s="5" t="s">
        <v>774</v>
      </c>
      <c r="BC339" s="5" t="s">
        <v>774</v>
      </c>
      <c r="BD339" s="5" t="s">
        <v>774</v>
      </c>
      <c r="BE339" s="5" t="s">
        <v>774</v>
      </c>
      <c r="BF339" s="2" t="s">
        <v>774</v>
      </c>
      <c r="BG339" s="2" t="s">
        <v>774</v>
      </c>
      <c r="BH339" s="2" t="s">
        <v>774</v>
      </c>
    </row>
    <row r="340" spans="1:60" x14ac:dyDescent="0.4">
      <c r="A340" s="1" t="s">
        <v>265</v>
      </c>
      <c r="B340" s="1" t="s">
        <v>12</v>
      </c>
      <c r="C340" s="1" t="s">
        <v>749</v>
      </c>
      <c r="D340" s="1" t="s">
        <v>750</v>
      </c>
      <c r="E340" s="6">
        <v>516.5</v>
      </c>
      <c r="F340" s="6"/>
      <c r="G340" s="4">
        <v>50</v>
      </c>
      <c r="H340" s="4">
        <v>1</v>
      </c>
      <c r="I340" s="4">
        <v>0</v>
      </c>
      <c r="K340" s="4">
        <v>1</v>
      </c>
      <c r="L340" s="4">
        <v>0</v>
      </c>
      <c r="N340" s="5">
        <v>54075.06</v>
      </c>
      <c r="P340" s="5">
        <v>60330.12</v>
      </c>
      <c r="Q340" s="5">
        <v>42556</v>
      </c>
      <c r="R340" s="5">
        <v>92872</v>
      </c>
      <c r="T340" s="4">
        <v>0</v>
      </c>
      <c r="U340" s="5" t="s">
        <v>774</v>
      </c>
      <c r="V340" s="5" t="s">
        <v>774</v>
      </c>
      <c r="X340" s="2">
        <v>15.94</v>
      </c>
      <c r="Y340" s="2">
        <v>9.98</v>
      </c>
      <c r="AA340" s="2">
        <v>43.62</v>
      </c>
      <c r="AC340" s="4">
        <v>21</v>
      </c>
      <c r="AD340" s="7">
        <f t="shared" si="20"/>
        <v>0.42</v>
      </c>
      <c r="AF340" s="4">
        <v>45</v>
      </c>
      <c r="AG340" s="7">
        <f t="shared" si="21"/>
        <v>0.9</v>
      </c>
      <c r="AH340" s="5">
        <v>54018.622222222002</v>
      </c>
      <c r="AI340" s="5">
        <v>60175.977777777996</v>
      </c>
      <c r="AJ340" s="5">
        <v>42556</v>
      </c>
      <c r="AK340" s="5">
        <v>92872</v>
      </c>
      <c r="AL340" s="2">
        <v>16.288888888999999</v>
      </c>
      <c r="AM340" s="2">
        <v>10.111111111</v>
      </c>
      <c r="AN340" s="2">
        <v>43.822222222000001</v>
      </c>
      <c r="AP340" s="4">
        <v>36</v>
      </c>
      <c r="AQ340" s="7">
        <f t="shared" si="22"/>
        <v>0.72</v>
      </c>
      <c r="AR340" s="5">
        <v>51958.638888889</v>
      </c>
      <c r="AS340" s="5">
        <v>57992.194444444001</v>
      </c>
      <c r="AT340" s="5">
        <v>42556</v>
      </c>
      <c r="AU340" s="5">
        <v>87146</v>
      </c>
      <c r="AV340" s="2">
        <v>16</v>
      </c>
      <c r="AW340" s="2">
        <v>9.1666666669999994</v>
      </c>
      <c r="AX340" s="2">
        <v>44</v>
      </c>
      <c r="AZ340" s="4">
        <v>0</v>
      </c>
      <c r="BA340" s="7">
        <f t="shared" si="23"/>
        <v>0</v>
      </c>
      <c r="BB340" s="5" t="s">
        <v>774</v>
      </c>
      <c r="BC340" s="5" t="s">
        <v>774</v>
      </c>
      <c r="BD340" s="5" t="s">
        <v>774</v>
      </c>
      <c r="BE340" s="5" t="s">
        <v>774</v>
      </c>
      <c r="BF340" s="2" t="s">
        <v>774</v>
      </c>
      <c r="BG340" s="2" t="s">
        <v>774</v>
      </c>
      <c r="BH340" s="2" t="s">
        <v>774</v>
      </c>
    </row>
    <row r="341" spans="1:60" x14ac:dyDescent="0.4">
      <c r="A341" s="1" t="s">
        <v>8</v>
      </c>
      <c r="B341" s="1" t="s">
        <v>5</v>
      </c>
      <c r="C341" s="1" t="s">
        <v>751</v>
      </c>
      <c r="D341" s="1" t="s">
        <v>752</v>
      </c>
      <c r="E341" s="6">
        <v>1062.9000000000001</v>
      </c>
      <c r="F341" s="6"/>
      <c r="G341" s="4">
        <v>105</v>
      </c>
      <c r="H341" s="4">
        <v>1</v>
      </c>
      <c r="I341" s="4">
        <v>0</v>
      </c>
      <c r="K341" s="4">
        <v>0</v>
      </c>
      <c r="L341" s="4">
        <v>0</v>
      </c>
      <c r="N341" s="5">
        <v>55377.561904761998</v>
      </c>
      <c r="P341" s="5">
        <v>56685.914285714003</v>
      </c>
      <c r="Q341" s="5">
        <v>41045</v>
      </c>
      <c r="R341" s="5">
        <v>83691</v>
      </c>
      <c r="T341" s="4">
        <v>3</v>
      </c>
      <c r="U341" s="5">
        <v>54579</v>
      </c>
      <c r="V341" s="5">
        <v>56279</v>
      </c>
      <c r="X341" s="2">
        <v>9.276190476</v>
      </c>
      <c r="Y341" s="2">
        <v>5.723809524</v>
      </c>
      <c r="AA341" s="2">
        <v>38.123809524000002</v>
      </c>
      <c r="AC341" s="4">
        <v>14</v>
      </c>
      <c r="AD341" s="7">
        <f t="shared" si="20"/>
        <v>0.13333333333333333</v>
      </c>
      <c r="AF341" s="4">
        <v>91</v>
      </c>
      <c r="AG341" s="7">
        <f t="shared" si="21"/>
        <v>0.8666666666666667</v>
      </c>
      <c r="AH341" s="5">
        <v>54177.538461538003</v>
      </c>
      <c r="AI341" s="5">
        <v>55053.890109890002</v>
      </c>
      <c r="AJ341" s="5">
        <v>41045</v>
      </c>
      <c r="AK341" s="5">
        <v>82135</v>
      </c>
      <c r="AL341" s="2">
        <v>8.3736263740000005</v>
      </c>
      <c r="AM341" s="2">
        <v>4.9010989010000001</v>
      </c>
      <c r="AN341" s="2">
        <v>37.197802197999998</v>
      </c>
      <c r="AP341" s="4">
        <v>66</v>
      </c>
      <c r="AQ341" s="7">
        <f t="shared" si="22"/>
        <v>0.62857142857142856</v>
      </c>
      <c r="AR341" s="5">
        <v>52443.727272727003</v>
      </c>
      <c r="AS341" s="5">
        <v>53261.515151514999</v>
      </c>
      <c r="AT341" s="5">
        <v>41045</v>
      </c>
      <c r="AU341" s="5">
        <v>74299</v>
      </c>
      <c r="AV341" s="2">
        <v>7.6969696970000001</v>
      </c>
      <c r="AW341" s="2">
        <v>3.651515152</v>
      </c>
      <c r="AX341" s="2">
        <v>37.075757576000001</v>
      </c>
      <c r="AZ341" s="4">
        <v>4</v>
      </c>
      <c r="BA341" s="7">
        <f t="shared" si="23"/>
        <v>3.8095238095238099E-2</v>
      </c>
      <c r="BB341" s="5">
        <v>64829.5</v>
      </c>
      <c r="BC341" s="5">
        <v>64829.5</v>
      </c>
      <c r="BD341" s="5">
        <v>60579</v>
      </c>
      <c r="BE341" s="5">
        <v>68814</v>
      </c>
      <c r="BF341" s="2">
        <v>17</v>
      </c>
      <c r="BG341" s="2">
        <v>13.75</v>
      </c>
      <c r="BH341" s="2">
        <v>40.25</v>
      </c>
    </row>
    <row r="342" spans="1:60" x14ac:dyDescent="0.4">
      <c r="A342" s="1" t="s">
        <v>0</v>
      </c>
      <c r="B342" s="1" t="s">
        <v>753</v>
      </c>
      <c r="C342" s="1" t="s">
        <v>754</v>
      </c>
      <c r="D342" s="1" t="s">
        <v>755</v>
      </c>
      <c r="E342" s="6">
        <v>0</v>
      </c>
      <c r="F342" s="6"/>
      <c r="G342" s="4">
        <v>6</v>
      </c>
      <c r="H342" s="4">
        <v>6</v>
      </c>
      <c r="I342" s="4">
        <v>1</v>
      </c>
      <c r="K342" s="4">
        <v>0</v>
      </c>
      <c r="L342" s="4">
        <v>0</v>
      </c>
      <c r="N342" s="5">
        <v>56041.666666666999</v>
      </c>
      <c r="P342" s="5">
        <v>56041.666666666999</v>
      </c>
      <c r="Q342" s="5">
        <v>50000</v>
      </c>
      <c r="R342" s="5">
        <v>81250</v>
      </c>
      <c r="T342" s="4">
        <v>0</v>
      </c>
      <c r="U342" s="5" t="s">
        <v>774</v>
      </c>
      <c r="V342" s="5" t="s">
        <v>774</v>
      </c>
      <c r="X342" s="2">
        <v>13</v>
      </c>
      <c r="Y342" s="2">
        <v>1</v>
      </c>
      <c r="AA342" s="2">
        <v>41.666666667000001</v>
      </c>
      <c r="AC342" s="4">
        <v>2</v>
      </c>
      <c r="AD342" s="7">
        <f t="shared" si="20"/>
        <v>0.33333333333333331</v>
      </c>
      <c r="AF342" s="4">
        <v>5</v>
      </c>
      <c r="AG342" s="7">
        <f t="shared" si="21"/>
        <v>0.83333333333333337</v>
      </c>
      <c r="AH342" s="5">
        <v>51000</v>
      </c>
      <c r="AI342" s="5">
        <v>51000</v>
      </c>
      <c r="AJ342" s="5">
        <v>50000</v>
      </c>
      <c r="AK342" s="5">
        <v>55000</v>
      </c>
      <c r="AL342" s="2">
        <v>10.4</v>
      </c>
      <c r="AM342" s="2">
        <v>1</v>
      </c>
      <c r="AN342" s="2">
        <v>38.6</v>
      </c>
      <c r="AP342" s="4">
        <v>5</v>
      </c>
      <c r="AQ342" s="7">
        <f t="shared" si="22"/>
        <v>0.83333333333333337</v>
      </c>
      <c r="AR342" s="5">
        <v>51000</v>
      </c>
      <c r="AS342" s="5">
        <v>51000</v>
      </c>
      <c r="AT342" s="5">
        <v>50000</v>
      </c>
      <c r="AU342" s="5">
        <v>55000</v>
      </c>
      <c r="AV342" s="2">
        <v>10.4</v>
      </c>
      <c r="AW342" s="2">
        <v>1</v>
      </c>
      <c r="AX342" s="2">
        <v>38.6</v>
      </c>
      <c r="AZ342" s="4">
        <v>0</v>
      </c>
      <c r="BA342" s="7">
        <f t="shared" si="23"/>
        <v>0</v>
      </c>
      <c r="BB342" s="5" t="s">
        <v>774</v>
      </c>
      <c r="BC342" s="5" t="s">
        <v>774</v>
      </c>
      <c r="BD342" s="5" t="s">
        <v>774</v>
      </c>
      <c r="BE342" s="5" t="s">
        <v>774</v>
      </c>
      <c r="BF342" s="2" t="s">
        <v>774</v>
      </c>
      <c r="BG342" s="2" t="s">
        <v>774</v>
      </c>
      <c r="BH342" s="2" t="s">
        <v>774</v>
      </c>
    </row>
    <row r="343" spans="1:60" x14ac:dyDescent="0.4">
      <c r="E343" s="6"/>
      <c r="F343" s="6"/>
      <c r="BE343" s="5"/>
      <c r="BH343" s="2"/>
    </row>
    <row r="344" spans="1:60" s="47" customFormat="1" x14ac:dyDescent="0.4">
      <c r="D344" s="47" t="s">
        <v>829</v>
      </c>
      <c r="E344" s="48">
        <v>486475.49999999977</v>
      </c>
      <c r="F344" s="48"/>
      <c r="G344" s="49">
        <v>37821</v>
      </c>
      <c r="H344" s="49">
        <v>1061</v>
      </c>
      <c r="I344" s="49">
        <v>183</v>
      </c>
      <c r="J344" s="49"/>
      <c r="K344" s="49">
        <v>220</v>
      </c>
      <c r="L344" s="49">
        <v>167</v>
      </c>
      <c r="M344" s="49"/>
      <c r="N344" s="50">
        <v>61090.97</v>
      </c>
      <c r="O344" s="50"/>
      <c r="P344" s="50">
        <v>63019.26</v>
      </c>
      <c r="Q344" s="50">
        <v>33500</v>
      </c>
      <c r="R344" s="50">
        <v>170784</v>
      </c>
      <c r="S344" s="50"/>
      <c r="T344" s="49">
        <v>1617</v>
      </c>
      <c r="U344" s="50">
        <v>46250.51</v>
      </c>
      <c r="V344" s="50">
        <v>47261.86</v>
      </c>
      <c r="W344" s="50"/>
      <c r="X344" s="51">
        <v>13.468</v>
      </c>
      <c r="Y344" s="51">
        <v>10.1</v>
      </c>
      <c r="Z344" s="51"/>
      <c r="AA344" s="51">
        <v>40.765000000000001</v>
      </c>
      <c r="AB344" s="51"/>
      <c r="AC344" s="49">
        <v>14089</v>
      </c>
      <c r="AD344" s="52">
        <v>0.37251791332857409</v>
      </c>
      <c r="AE344" s="49"/>
      <c r="AF344" s="49">
        <v>32296</v>
      </c>
      <c r="AG344" s="52">
        <v>0.85391713598265517</v>
      </c>
      <c r="AH344" s="50">
        <v>61052.4</v>
      </c>
      <c r="AI344" s="50">
        <v>62330.3</v>
      </c>
      <c r="AJ344" s="50">
        <v>33500</v>
      </c>
      <c r="AK344" s="50">
        <v>170784</v>
      </c>
      <c r="AL344" s="51">
        <v>13.278</v>
      </c>
      <c r="AM344" s="51">
        <v>9.94</v>
      </c>
      <c r="AN344" s="51">
        <v>40.85</v>
      </c>
      <c r="AO344" s="53"/>
      <c r="AP344" s="49">
        <v>23049</v>
      </c>
      <c r="AQ344" s="52">
        <v>0.60942333624177047</v>
      </c>
      <c r="AR344" s="50">
        <v>58869</v>
      </c>
      <c r="AS344" s="50">
        <v>60154.41</v>
      </c>
      <c r="AT344" s="50">
        <v>33500</v>
      </c>
      <c r="AU344" s="50">
        <v>170784</v>
      </c>
      <c r="AV344" s="51">
        <v>12.3</v>
      </c>
      <c r="AW344" s="51">
        <v>8.93</v>
      </c>
      <c r="AX344" s="51">
        <v>40.369</v>
      </c>
      <c r="AY344" s="53"/>
      <c r="AZ344" s="49">
        <v>1205</v>
      </c>
      <c r="BA344" s="52">
        <v>3.1860606541339466E-2</v>
      </c>
      <c r="BB344" s="50">
        <v>75235.509999999995</v>
      </c>
      <c r="BC344" s="50">
        <v>76442.600000000006</v>
      </c>
      <c r="BD344" s="50">
        <v>35124</v>
      </c>
      <c r="BE344" s="50">
        <v>164925</v>
      </c>
      <c r="BF344" s="51">
        <v>18.11</v>
      </c>
      <c r="BG344" s="51">
        <v>14.96</v>
      </c>
      <c r="BH344" s="51">
        <v>43.4</v>
      </c>
    </row>
    <row r="345" spans="1:60" x14ac:dyDescent="0.4">
      <c r="E345" s="6"/>
      <c r="F345" s="6"/>
      <c r="BE345" s="5"/>
      <c r="BH345" s="2"/>
    </row>
    <row r="346" spans="1:60" s="9" customFormat="1" ht="40.9" customHeight="1" x14ac:dyDescent="0.4">
      <c r="A346" s="8"/>
      <c r="B346" s="8"/>
      <c r="C346" s="8"/>
      <c r="E346" s="10"/>
      <c r="F346" s="11"/>
      <c r="G346" s="12" t="s">
        <v>775</v>
      </c>
      <c r="H346" s="13"/>
      <c r="I346" s="13"/>
      <c r="J346" s="14"/>
      <c r="K346" s="14"/>
      <c r="L346" s="14"/>
      <c r="M346" s="15"/>
      <c r="N346" s="16"/>
      <c r="O346" s="16"/>
      <c r="P346" s="17"/>
      <c r="Q346" s="17"/>
      <c r="R346" s="17"/>
      <c r="S346" s="15"/>
      <c r="T346" s="13"/>
      <c r="U346" s="18"/>
      <c r="V346" s="18"/>
      <c r="W346" s="18"/>
      <c r="X346" s="14"/>
      <c r="Y346" s="19"/>
      <c r="Z346" s="19"/>
      <c r="AA346" s="15"/>
      <c r="AB346" s="20"/>
      <c r="AC346" s="13"/>
      <c r="AD346" s="21"/>
      <c r="AE346" s="11"/>
      <c r="AF346" s="22" t="s">
        <v>776</v>
      </c>
      <c r="AG346" s="23"/>
      <c r="AH346" s="24"/>
      <c r="AI346" s="24"/>
      <c r="AJ346" s="24"/>
      <c r="AK346" s="24"/>
      <c r="AL346" s="24"/>
      <c r="AM346" s="24"/>
      <c r="AN346" s="24"/>
      <c r="AP346" s="25" t="s">
        <v>777</v>
      </c>
      <c r="AQ346" s="26"/>
      <c r="AR346" s="27"/>
      <c r="AS346" s="27"/>
      <c r="AT346" s="27"/>
      <c r="AU346" s="27"/>
      <c r="AV346" s="26"/>
      <c r="AW346" s="26"/>
      <c r="AX346" s="26"/>
      <c r="AZ346" s="28" t="s">
        <v>778</v>
      </c>
      <c r="BA346" s="29"/>
      <c r="BB346" s="28"/>
      <c r="BC346" s="28"/>
      <c r="BD346" s="28"/>
      <c r="BE346" s="30"/>
      <c r="BF346" s="28"/>
      <c r="BG346" s="28"/>
      <c r="BH346" s="29"/>
    </row>
    <row r="347" spans="1:60" s="32" customFormat="1" ht="86.1" x14ac:dyDescent="0.4">
      <c r="A347" s="31" t="s">
        <v>779</v>
      </c>
      <c r="B347" s="31" t="s">
        <v>780</v>
      </c>
      <c r="C347" s="31" t="s">
        <v>827</v>
      </c>
      <c r="D347" s="32" t="s">
        <v>828</v>
      </c>
      <c r="E347" s="33"/>
      <c r="F347" s="34"/>
      <c r="G347" s="35" t="s">
        <v>784</v>
      </c>
      <c r="H347" s="35" t="s">
        <v>785</v>
      </c>
      <c r="I347" s="35" t="s">
        <v>786</v>
      </c>
      <c r="J347" s="36"/>
      <c r="K347" s="36" t="s">
        <v>787</v>
      </c>
      <c r="L347" s="36" t="s">
        <v>788</v>
      </c>
      <c r="M347" s="37"/>
      <c r="N347" s="38" t="s">
        <v>789</v>
      </c>
      <c r="O347" s="39"/>
      <c r="P347" s="38" t="s">
        <v>790</v>
      </c>
      <c r="Q347" s="38" t="s">
        <v>791</v>
      </c>
      <c r="R347" s="38" t="s">
        <v>792</v>
      </c>
      <c r="S347" s="37"/>
      <c r="T347" s="36" t="s">
        <v>793</v>
      </c>
      <c r="U347" s="40" t="s">
        <v>794</v>
      </c>
      <c r="V347" s="40" t="s">
        <v>795</v>
      </c>
      <c r="W347" s="40"/>
      <c r="X347" s="41" t="s">
        <v>796</v>
      </c>
      <c r="Y347" s="41" t="s">
        <v>797</v>
      </c>
      <c r="AA347" s="41" t="s">
        <v>798</v>
      </c>
      <c r="AB347" s="42"/>
      <c r="AC347" s="35" t="s">
        <v>799</v>
      </c>
      <c r="AD347" s="41" t="s">
        <v>800</v>
      </c>
      <c r="AE347" s="37"/>
      <c r="AF347" s="43" t="s">
        <v>801</v>
      </c>
      <c r="AG347" s="42" t="s">
        <v>802</v>
      </c>
      <c r="AH347" s="40" t="s">
        <v>803</v>
      </c>
      <c r="AI347" s="40" t="s">
        <v>804</v>
      </c>
      <c r="AJ347" s="40" t="s">
        <v>805</v>
      </c>
      <c r="AK347" s="40" t="s">
        <v>806</v>
      </c>
      <c r="AL347" s="42" t="s">
        <v>807</v>
      </c>
      <c r="AM347" s="42" t="s">
        <v>808</v>
      </c>
      <c r="AN347" s="42" t="s">
        <v>809</v>
      </c>
      <c r="AP347" s="43" t="s">
        <v>810</v>
      </c>
      <c r="AQ347" s="42" t="s">
        <v>802</v>
      </c>
      <c r="AR347" s="40" t="s">
        <v>811</v>
      </c>
      <c r="AS347" s="40" t="s">
        <v>812</v>
      </c>
      <c r="AT347" s="40" t="s">
        <v>813</v>
      </c>
      <c r="AU347" s="40" t="s">
        <v>814</v>
      </c>
      <c r="AV347" s="42" t="s">
        <v>815</v>
      </c>
      <c r="AW347" s="42" t="s">
        <v>816</v>
      </c>
      <c r="AX347" s="42" t="s">
        <v>817</v>
      </c>
      <c r="AZ347" s="43" t="s">
        <v>818</v>
      </c>
      <c r="BA347" s="42" t="s">
        <v>819</v>
      </c>
      <c r="BB347" s="40" t="s">
        <v>820</v>
      </c>
      <c r="BC347" s="40" t="s">
        <v>821</v>
      </c>
      <c r="BD347" s="40" t="s">
        <v>822</v>
      </c>
      <c r="BE347" s="40" t="s">
        <v>823</v>
      </c>
      <c r="BF347" s="42" t="s">
        <v>824</v>
      </c>
      <c r="BG347" s="42" t="s">
        <v>825</v>
      </c>
      <c r="BH347" s="42" t="s">
        <v>826</v>
      </c>
    </row>
    <row r="348" spans="1:60" x14ac:dyDescent="0.4">
      <c r="A348" s="1" t="s">
        <v>148</v>
      </c>
      <c r="B348" s="1" t="s">
        <v>32</v>
      </c>
      <c r="C348" s="1" t="s">
        <v>756</v>
      </c>
      <c r="D348" s="1" t="s">
        <v>757</v>
      </c>
      <c r="G348" s="4">
        <v>21</v>
      </c>
      <c r="H348" s="4">
        <v>0</v>
      </c>
      <c r="I348" s="4">
        <v>0</v>
      </c>
      <c r="K348" s="4">
        <v>1</v>
      </c>
      <c r="L348" s="4">
        <v>0</v>
      </c>
      <c r="N348" s="5">
        <v>72156.619047618995</v>
      </c>
      <c r="P348" s="5">
        <v>72386.761904761996</v>
      </c>
      <c r="Q348" s="5">
        <v>46831</v>
      </c>
      <c r="R348" s="5">
        <v>90224</v>
      </c>
      <c r="T348" s="4">
        <v>0</v>
      </c>
      <c r="U348" s="5" t="s">
        <v>774</v>
      </c>
      <c r="V348" s="5" t="s">
        <v>774</v>
      </c>
      <c r="X348" s="2">
        <v>18.095238094999999</v>
      </c>
      <c r="Y348" s="2">
        <v>9.4761904759999993</v>
      </c>
      <c r="AA348" s="2">
        <v>44.380952381</v>
      </c>
      <c r="AC348" s="4">
        <v>15</v>
      </c>
      <c r="AD348" s="7">
        <f t="shared" si="20"/>
        <v>0.7142857142857143</v>
      </c>
      <c r="AF348" s="4">
        <v>21</v>
      </c>
      <c r="AG348" s="7">
        <f t="shared" si="21"/>
        <v>1</v>
      </c>
      <c r="AH348" s="5">
        <v>72156.619047618995</v>
      </c>
      <c r="AI348" s="5">
        <v>72386.761904761996</v>
      </c>
      <c r="AJ348" s="5">
        <v>46831</v>
      </c>
      <c r="AK348" s="5">
        <v>90224</v>
      </c>
      <c r="AL348" s="2">
        <v>18.095238094999999</v>
      </c>
      <c r="AM348" s="2">
        <v>9.4761904759999993</v>
      </c>
      <c r="AN348" s="2">
        <v>44.380952381</v>
      </c>
      <c r="AP348" s="4">
        <v>21</v>
      </c>
      <c r="AQ348" s="7">
        <f t="shared" si="22"/>
        <v>1</v>
      </c>
      <c r="AR348" s="5">
        <v>72156.619047618995</v>
      </c>
      <c r="AS348" s="5">
        <v>72386.761904761996</v>
      </c>
      <c r="AT348" s="5">
        <v>46831</v>
      </c>
      <c r="AU348" s="5">
        <v>90224</v>
      </c>
      <c r="AV348" s="2">
        <v>18.095238094999999</v>
      </c>
      <c r="AW348" s="2">
        <v>9.4761904759999993</v>
      </c>
      <c r="AX348" s="2">
        <v>44.380952381</v>
      </c>
      <c r="AZ348" s="4">
        <v>0</v>
      </c>
      <c r="BA348" s="7">
        <f t="shared" si="23"/>
        <v>0</v>
      </c>
      <c r="BB348" s="5" t="s">
        <v>774</v>
      </c>
      <c r="BC348" s="5" t="s">
        <v>774</v>
      </c>
      <c r="BD348" s="5" t="s">
        <v>774</v>
      </c>
      <c r="BE348" s="5" t="s">
        <v>774</v>
      </c>
      <c r="BF348" s="2" t="s">
        <v>774</v>
      </c>
      <c r="BG348" s="2" t="s">
        <v>774</v>
      </c>
      <c r="BH348" s="2" t="s">
        <v>774</v>
      </c>
    </row>
    <row r="349" spans="1:60" x14ac:dyDescent="0.4">
      <c r="A349" s="1" t="s">
        <v>399</v>
      </c>
      <c r="B349" s="1" t="s">
        <v>15</v>
      </c>
      <c r="C349" s="1" t="s">
        <v>758</v>
      </c>
      <c r="D349" s="1" t="s">
        <v>759</v>
      </c>
      <c r="G349" s="4">
        <v>26</v>
      </c>
      <c r="H349" s="4">
        <v>1</v>
      </c>
      <c r="I349" s="4">
        <v>0</v>
      </c>
      <c r="K349" s="4">
        <v>0</v>
      </c>
      <c r="L349" s="4">
        <v>0</v>
      </c>
      <c r="N349" s="5">
        <v>65959.423076923005</v>
      </c>
      <c r="P349" s="5">
        <v>66601.192307692007</v>
      </c>
      <c r="Q349" s="5">
        <v>53671</v>
      </c>
      <c r="R349" s="5">
        <v>92708</v>
      </c>
      <c r="T349" s="4">
        <v>0</v>
      </c>
      <c r="U349" s="5" t="s">
        <v>774</v>
      </c>
      <c r="V349" s="5" t="s">
        <v>774</v>
      </c>
      <c r="X349" s="2">
        <v>17.076923077</v>
      </c>
      <c r="Y349" s="2">
        <v>9.307692308</v>
      </c>
      <c r="AA349" s="2">
        <v>45.076923076999996</v>
      </c>
      <c r="AC349" s="4">
        <v>8</v>
      </c>
      <c r="AD349" s="7">
        <f t="shared" si="20"/>
        <v>0.30769230769230771</v>
      </c>
      <c r="AF349" s="4">
        <v>26</v>
      </c>
      <c r="AG349" s="7">
        <f t="shared" si="21"/>
        <v>1</v>
      </c>
      <c r="AH349" s="5">
        <v>65959.423076923005</v>
      </c>
      <c r="AI349" s="5">
        <v>66601.192307692007</v>
      </c>
      <c r="AJ349" s="5">
        <v>53671</v>
      </c>
      <c r="AK349" s="5">
        <v>92708</v>
      </c>
      <c r="AL349" s="2">
        <v>17.076923077</v>
      </c>
      <c r="AM349" s="2">
        <v>9.307692308</v>
      </c>
      <c r="AN349" s="2">
        <v>45.076923076999996</v>
      </c>
      <c r="AP349" s="4">
        <v>26</v>
      </c>
      <c r="AQ349" s="7">
        <f t="shared" si="22"/>
        <v>1</v>
      </c>
      <c r="AR349" s="5">
        <v>65959.423076923005</v>
      </c>
      <c r="AS349" s="5">
        <v>66601.192307692007</v>
      </c>
      <c r="AT349" s="5">
        <v>53671</v>
      </c>
      <c r="AU349" s="5">
        <v>92708</v>
      </c>
      <c r="AV349" s="2">
        <v>17.076923077</v>
      </c>
      <c r="AW349" s="2">
        <v>9.307692308</v>
      </c>
      <c r="AX349" s="2">
        <v>45.076923076999996</v>
      </c>
      <c r="AZ349" s="4">
        <v>0</v>
      </c>
      <c r="BA349" s="7">
        <f t="shared" si="23"/>
        <v>0</v>
      </c>
      <c r="BB349" s="5" t="s">
        <v>774</v>
      </c>
      <c r="BC349" s="5" t="s">
        <v>774</v>
      </c>
      <c r="BD349" s="5" t="s">
        <v>774</v>
      </c>
      <c r="BE349" s="5" t="s">
        <v>774</v>
      </c>
      <c r="BF349" s="2" t="s">
        <v>774</v>
      </c>
      <c r="BG349" s="2" t="s">
        <v>774</v>
      </c>
      <c r="BH349" s="2" t="s">
        <v>774</v>
      </c>
    </row>
    <row r="350" spans="1:60" x14ac:dyDescent="0.4">
      <c r="A350" s="1" t="s">
        <v>1</v>
      </c>
      <c r="B350" s="1" t="s">
        <v>1</v>
      </c>
      <c r="C350" s="1" t="s">
        <v>760</v>
      </c>
      <c r="D350" s="1" t="s">
        <v>761</v>
      </c>
      <c r="G350" s="4">
        <v>73</v>
      </c>
      <c r="H350" s="4">
        <v>2</v>
      </c>
      <c r="I350" s="4">
        <v>0</v>
      </c>
      <c r="K350" s="4">
        <v>1</v>
      </c>
      <c r="L350" s="4">
        <v>1</v>
      </c>
      <c r="N350" s="5">
        <v>67120.493150684997</v>
      </c>
      <c r="P350" s="5">
        <v>67658.575342466007</v>
      </c>
      <c r="Q350" s="5">
        <v>40242</v>
      </c>
      <c r="R350" s="5">
        <v>96484</v>
      </c>
      <c r="T350" s="4">
        <v>0</v>
      </c>
      <c r="U350" s="5" t="s">
        <v>774</v>
      </c>
      <c r="V350" s="5" t="s">
        <v>774</v>
      </c>
      <c r="X350" s="2">
        <v>17.575342465999999</v>
      </c>
      <c r="Y350" s="2">
        <v>9.7123287670000007</v>
      </c>
      <c r="AA350" s="2">
        <v>46.767123288000001</v>
      </c>
      <c r="AC350" s="4">
        <v>41</v>
      </c>
      <c r="AD350" s="7">
        <f t="shared" si="20"/>
        <v>0.56164383561643838</v>
      </c>
      <c r="AF350" s="4">
        <v>72</v>
      </c>
      <c r="AG350" s="7">
        <f t="shared" si="21"/>
        <v>0.98630136986301364</v>
      </c>
      <c r="AH350" s="5">
        <v>66779.888888889007</v>
      </c>
      <c r="AI350" s="5">
        <v>67258.222222222001</v>
      </c>
      <c r="AJ350" s="5">
        <v>40242</v>
      </c>
      <c r="AK350" s="5">
        <v>83598</v>
      </c>
      <c r="AL350" s="2">
        <v>17.277777778000001</v>
      </c>
      <c r="AM350" s="2">
        <v>9.5694444440000002</v>
      </c>
      <c r="AN350" s="2">
        <v>46.555555556000002</v>
      </c>
      <c r="AP350" s="4">
        <v>72</v>
      </c>
      <c r="AQ350" s="7">
        <f t="shared" si="22"/>
        <v>0.98630136986301364</v>
      </c>
      <c r="AR350" s="5">
        <v>66779.888888889007</v>
      </c>
      <c r="AS350" s="5">
        <v>67258.222222222001</v>
      </c>
      <c r="AT350" s="5">
        <v>40242</v>
      </c>
      <c r="AU350" s="5">
        <v>83598</v>
      </c>
      <c r="AV350" s="2">
        <v>17.277777778000001</v>
      </c>
      <c r="AW350" s="2">
        <v>9.5694444440000002</v>
      </c>
      <c r="AX350" s="2">
        <v>46.555555556000002</v>
      </c>
      <c r="AZ350" s="4">
        <v>0</v>
      </c>
      <c r="BA350" s="7">
        <f t="shared" si="23"/>
        <v>0</v>
      </c>
      <c r="BB350" s="5" t="s">
        <v>774</v>
      </c>
      <c r="BC350" s="5" t="s">
        <v>774</v>
      </c>
      <c r="BD350" s="5" t="s">
        <v>774</v>
      </c>
      <c r="BE350" s="5" t="s">
        <v>774</v>
      </c>
      <c r="BF350" s="2" t="s">
        <v>774</v>
      </c>
      <c r="BG350" s="2" t="s">
        <v>774</v>
      </c>
      <c r="BH350" s="2" t="s">
        <v>774</v>
      </c>
    </row>
    <row r="351" spans="1:60" x14ac:dyDescent="0.4">
      <c r="A351" s="1" t="s">
        <v>92</v>
      </c>
      <c r="B351" s="1" t="s">
        <v>46</v>
      </c>
      <c r="C351" s="1" t="s">
        <v>762</v>
      </c>
      <c r="D351" s="1" t="s">
        <v>763</v>
      </c>
      <c r="G351" s="4">
        <v>27</v>
      </c>
      <c r="H351" s="4">
        <v>0</v>
      </c>
      <c r="I351" s="4">
        <v>0</v>
      </c>
      <c r="K351" s="4">
        <v>0</v>
      </c>
      <c r="L351" s="4">
        <v>0</v>
      </c>
      <c r="N351" s="5">
        <v>71737.925925926</v>
      </c>
      <c r="P351" s="5">
        <v>71737.925925926</v>
      </c>
      <c r="Q351" s="5">
        <v>47555</v>
      </c>
      <c r="R351" s="5">
        <v>100174</v>
      </c>
      <c r="T351" s="4">
        <v>2</v>
      </c>
      <c r="U351" s="5">
        <v>61549</v>
      </c>
      <c r="V351" s="5">
        <v>61549</v>
      </c>
      <c r="X351" s="2">
        <v>14.037037036999999</v>
      </c>
      <c r="Y351" s="2">
        <v>7.4814814810000003</v>
      </c>
      <c r="AA351" s="2">
        <v>42.925925925999998</v>
      </c>
      <c r="AC351" s="4">
        <v>9</v>
      </c>
      <c r="AD351" s="7">
        <f t="shared" si="20"/>
        <v>0.33333333333333331</v>
      </c>
      <c r="AF351" s="4">
        <v>26</v>
      </c>
      <c r="AG351" s="7">
        <f t="shared" si="21"/>
        <v>0.96296296296296291</v>
      </c>
      <c r="AH351" s="5">
        <v>70644.230769230999</v>
      </c>
      <c r="AI351" s="5">
        <v>70644.230769230999</v>
      </c>
      <c r="AJ351" s="5">
        <v>47555</v>
      </c>
      <c r="AK351" s="5">
        <v>95427</v>
      </c>
      <c r="AL351" s="2">
        <v>13.846153846</v>
      </c>
      <c r="AM351" s="2">
        <v>7.615384615</v>
      </c>
      <c r="AN351" s="2">
        <v>42.846153846</v>
      </c>
      <c r="AP351" s="4">
        <v>26</v>
      </c>
      <c r="AQ351" s="7">
        <f t="shared" si="22"/>
        <v>0.96296296296296291</v>
      </c>
      <c r="AR351" s="5">
        <v>70644.230769230999</v>
      </c>
      <c r="AS351" s="5">
        <v>70644.230769230999</v>
      </c>
      <c r="AT351" s="5">
        <v>47555</v>
      </c>
      <c r="AU351" s="5">
        <v>95427</v>
      </c>
      <c r="AV351" s="2">
        <v>13.846153846</v>
      </c>
      <c r="AW351" s="2">
        <v>7.615384615</v>
      </c>
      <c r="AX351" s="2">
        <v>42.846153846</v>
      </c>
      <c r="AZ351" s="4">
        <v>0</v>
      </c>
      <c r="BA351" s="7">
        <f t="shared" si="23"/>
        <v>0</v>
      </c>
      <c r="BB351" s="5" t="s">
        <v>774</v>
      </c>
      <c r="BC351" s="5" t="s">
        <v>774</v>
      </c>
      <c r="BD351" s="5" t="s">
        <v>774</v>
      </c>
      <c r="BE351" s="5" t="s">
        <v>774</v>
      </c>
      <c r="BF351" s="2" t="s">
        <v>774</v>
      </c>
      <c r="BG351" s="2" t="s">
        <v>774</v>
      </c>
      <c r="BH351" s="2" t="s">
        <v>774</v>
      </c>
    </row>
    <row r="352" spans="1:60" x14ac:dyDescent="0.4">
      <c r="A352" s="1" t="s">
        <v>22</v>
      </c>
      <c r="B352" s="1" t="s">
        <v>23</v>
      </c>
      <c r="C352" s="1" t="s">
        <v>764</v>
      </c>
      <c r="D352" s="1" t="s">
        <v>765</v>
      </c>
      <c r="G352" s="4">
        <v>37</v>
      </c>
      <c r="H352" s="4">
        <v>0</v>
      </c>
      <c r="I352" s="4">
        <v>0</v>
      </c>
      <c r="K352" s="4">
        <v>14</v>
      </c>
      <c r="L352" s="4">
        <v>0</v>
      </c>
      <c r="N352" s="5">
        <v>73758.594594594993</v>
      </c>
      <c r="P352" s="5">
        <v>75358.594594594993</v>
      </c>
      <c r="Q352" s="5">
        <v>54391</v>
      </c>
      <c r="R352" s="5">
        <v>136607</v>
      </c>
      <c r="T352" s="4">
        <v>0</v>
      </c>
      <c r="U352" s="5" t="s">
        <v>774</v>
      </c>
      <c r="V352" s="5" t="s">
        <v>774</v>
      </c>
      <c r="X352" s="2">
        <v>19.270270270000001</v>
      </c>
      <c r="Y352" s="2">
        <v>8.4864864860000004</v>
      </c>
      <c r="AA352" s="2">
        <v>47.189189188999997</v>
      </c>
      <c r="AC352" s="4">
        <v>27</v>
      </c>
      <c r="AD352" s="7">
        <f t="shared" si="20"/>
        <v>0.72972972972972971</v>
      </c>
      <c r="AF352" s="4">
        <v>37</v>
      </c>
      <c r="AG352" s="7">
        <f t="shared" si="21"/>
        <v>1</v>
      </c>
      <c r="AH352" s="5">
        <v>73758.594594594993</v>
      </c>
      <c r="AI352" s="5">
        <v>75358.594594594993</v>
      </c>
      <c r="AJ352" s="5">
        <v>54391</v>
      </c>
      <c r="AK352" s="5">
        <v>136607</v>
      </c>
      <c r="AL352" s="2">
        <v>19.270270270000001</v>
      </c>
      <c r="AM352" s="2">
        <v>8.4864864860000004</v>
      </c>
      <c r="AN352" s="2">
        <v>47.189189188999997</v>
      </c>
      <c r="AP352" s="4">
        <v>33</v>
      </c>
      <c r="AQ352" s="7">
        <f t="shared" si="22"/>
        <v>0.89189189189189189</v>
      </c>
      <c r="AR352" s="5">
        <v>74152.878787879003</v>
      </c>
      <c r="AS352" s="5">
        <v>75752.878787879003</v>
      </c>
      <c r="AT352" s="5">
        <v>54391</v>
      </c>
      <c r="AU352" s="5">
        <v>136607</v>
      </c>
      <c r="AV352" s="2">
        <v>19.333333332999999</v>
      </c>
      <c r="AW352" s="2">
        <v>9.4545454549999999</v>
      </c>
      <c r="AX352" s="2">
        <v>47.636363635999999</v>
      </c>
      <c r="AZ352" s="4">
        <v>4</v>
      </c>
      <c r="BA352" s="7">
        <f t="shared" si="23"/>
        <v>0.10810810810810811</v>
      </c>
      <c r="BB352" s="5">
        <v>70505.75</v>
      </c>
      <c r="BC352" s="5">
        <v>72105.75</v>
      </c>
      <c r="BD352" s="5">
        <v>62184</v>
      </c>
      <c r="BE352" s="5">
        <v>78264</v>
      </c>
      <c r="BF352" s="2">
        <v>18.75</v>
      </c>
      <c r="BG352" s="2">
        <v>0.5</v>
      </c>
      <c r="BH352" s="2">
        <v>43.5</v>
      </c>
    </row>
    <row r="353" spans="1:60" x14ac:dyDescent="0.4">
      <c r="A353" s="1" t="s">
        <v>49</v>
      </c>
      <c r="B353" s="1" t="s">
        <v>5</v>
      </c>
      <c r="C353" s="1" t="s">
        <v>766</v>
      </c>
      <c r="D353" s="1" t="s">
        <v>767</v>
      </c>
      <c r="G353" s="4">
        <v>22</v>
      </c>
      <c r="H353" s="4">
        <v>1</v>
      </c>
      <c r="I353" s="4">
        <v>0</v>
      </c>
      <c r="K353" s="4">
        <v>0</v>
      </c>
      <c r="L353" s="4">
        <v>0</v>
      </c>
      <c r="N353" s="5">
        <v>75154.181818181998</v>
      </c>
      <c r="P353" s="5">
        <v>75154.181818181998</v>
      </c>
      <c r="Q353" s="5">
        <v>53514</v>
      </c>
      <c r="R353" s="5">
        <v>92088</v>
      </c>
      <c r="T353" s="4">
        <v>0</v>
      </c>
      <c r="U353" s="5" t="s">
        <v>774</v>
      </c>
      <c r="V353" s="5" t="s">
        <v>774</v>
      </c>
      <c r="X353" s="2">
        <v>18.090909091</v>
      </c>
      <c r="Y353" s="2">
        <v>6.5909090910000003</v>
      </c>
      <c r="AA353" s="2">
        <v>44.363636364000001</v>
      </c>
      <c r="AC353" s="4">
        <v>15</v>
      </c>
      <c r="AD353" s="7">
        <f t="shared" si="20"/>
        <v>0.68181818181818177</v>
      </c>
      <c r="AF353" s="4">
        <v>22</v>
      </c>
      <c r="AG353" s="7">
        <f t="shared" si="21"/>
        <v>1</v>
      </c>
      <c r="AH353" s="5">
        <v>75154.181818181998</v>
      </c>
      <c r="AI353" s="5">
        <v>75154.181818181998</v>
      </c>
      <c r="AJ353" s="5">
        <v>53514</v>
      </c>
      <c r="AK353" s="5">
        <v>92088</v>
      </c>
      <c r="AL353" s="2">
        <v>18.090909091</v>
      </c>
      <c r="AM353" s="2">
        <v>6.5909090910000003</v>
      </c>
      <c r="AN353" s="2">
        <v>44.363636364000001</v>
      </c>
      <c r="AP353" s="4">
        <v>22</v>
      </c>
      <c r="AQ353" s="7">
        <f t="shared" si="22"/>
        <v>1</v>
      </c>
      <c r="AR353" s="5">
        <v>75154.181818181998</v>
      </c>
      <c r="AS353" s="5">
        <v>75154.181818181998</v>
      </c>
      <c r="AT353" s="5">
        <v>53514</v>
      </c>
      <c r="AU353" s="5">
        <v>92088</v>
      </c>
      <c r="AV353" s="2">
        <v>18.090909091</v>
      </c>
      <c r="AW353" s="2">
        <v>6.5909090910000003</v>
      </c>
      <c r="AX353" s="2">
        <v>44.363636364000001</v>
      </c>
      <c r="AZ353" s="4">
        <v>0</v>
      </c>
      <c r="BA353" s="7">
        <f t="shared" si="23"/>
        <v>0</v>
      </c>
      <c r="BB353" s="5" t="s">
        <v>774</v>
      </c>
      <c r="BC353" s="5" t="s">
        <v>774</v>
      </c>
      <c r="BD353" s="5" t="s">
        <v>774</v>
      </c>
      <c r="BE353" s="5" t="s">
        <v>774</v>
      </c>
      <c r="BF353" s="2" t="s">
        <v>774</v>
      </c>
      <c r="BG353" s="2" t="s">
        <v>774</v>
      </c>
      <c r="BH353" s="2" t="s">
        <v>774</v>
      </c>
    </row>
    <row r="354" spans="1:60" x14ac:dyDescent="0.4">
      <c r="A354" s="1" t="s">
        <v>265</v>
      </c>
      <c r="B354" s="1" t="s">
        <v>12</v>
      </c>
      <c r="C354" s="1" t="s">
        <v>768</v>
      </c>
      <c r="D354" s="1" t="s">
        <v>769</v>
      </c>
      <c r="G354" s="4">
        <v>28</v>
      </c>
      <c r="H354" s="4">
        <v>0</v>
      </c>
      <c r="I354" s="4">
        <v>1</v>
      </c>
      <c r="K354" s="4">
        <v>0</v>
      </c>
      <c r="L354" s="4">
        <v>0</v>
      </c>
      <c r="N354" s="5">
        <v>81347.428571429002</v>
      </c>
      <c r="P354" s="5">
        <v>81347.428571429002</v>
      </c>
      <c r="Q354" s="5">
        <v>65434</v>
      </c>
      <c r="R354" s="5">
        <v>88931</v>
      </c>
      <c r="T354" s="4">
        <v>0</v>
      </c>
      <c r="U354" s="5" t="s">
        <v>774</v>
      </c>
      <c r="V354" s="5" t="s">
        <v>774</v>
      </c>
      <c r="X354" s="2">
        <v>21.285714286000001</v>
      </c>
      <c r="Y354" s="2">
        <v>7.0714285710000002</v>
      </c>
      <c r="AA354" s="2">
        <v>47.5</v>
      </c>
      <c r="AC354" s="4">
        <v>20</v>
      </c>
      <c r="AD354" s="7">
        <f t="shared" si="20"/>
        <v>0.7142857142857143</v>
      </c>
      <c r="AF354" s="4">
        <v>28</v>
      </c>
      <c r="AG354" s="7">
        <f t="shared" si="21"/>
        <v>1</v>
      </c>
      <c r="AH354" s="5">
        <v>81347.428571429002</v>
      </c>
      <c r="AI354" s="5">
        <v>81347.428571429002</v>
      </c>
      <c r="AJ354" s="5">
        <v>65434</v>
      </c>
      <c r="AK354" s="5">
        <v>88931</v>
      </c>
      <c r="AL354" s="2">
        <v>21.285714286000001</v>
      </c>
      <c r="AM354" s="2">
        <v>7.0714285710000002</v>
      </c>
      <c r="AN354" s="2">
        <v>47.5</v>
      </c>
      <c r="AP354" s="4">
        <v>28</v>
      </c>
      <c r="AQ354" s="7">
        <f t="shared" si="22"/>
        <v>1</v>
      </c>
      <c r="AR354" s="5">
        <v>81347.428571429002</v>
      </c>
      <c r="AS354" s="5">
        <v>81347.428571429002</v>
      </c>
      <c r="AT354" s="5">
        <v>65434</v>
      </c>
      <c r="AU354" s="5">
        <v>88931</v>
      </c>
      <c r="AV354" s="2">
        <v>21.285714286000001</v>
      </c>
      <c r="AW354" s="2">
        <v>7.0714285710000002</v>
      </c>
      <c r="AX354" s="2">
        <v>47.5</v>
      </c>
      <c r="AZ354" s="4">
        <v>0</v>
      </c>
      <c r="BA354" s="7">
        <f t="shared" si="23"/>
        <v>0</v>
      </c>
      <c r="BB354" s="5" t="s">
        <v>774</v>
      </c>
      <c r="BC354" s="5" t="s">
        <v>774</v>
      </c>
      <c r="BD354" s="5" t="s">
        <v>774</v>
      </c>
      <c r="BE354" s="5" t="s">
        <v>774</v>
      </c>
      <c r="BF354" s="2" t="s">
        <v>774</v>
      </c>
      <c r="BG354" s="2" t="s">
        <v>774</v>
      </c>
      <c r="BH354" s="2" t="s">
        <v>774</v>
      </c>
    </row>
    <row r="355" spans="1:60" x14ac:dyDescent="0.4">
      <c r="A355" s="1" t="s">
        <v>65</v>
      </c>
      <c r="B355" s="1" t="s">
        <v>60</v>
      </c>
      <c r="C355" s="1" t="s">
        <v>770</v>
      </c>
      <c r="D355" s="1" t="s">
        <v>771</v>
      </c>
      <c r="G355" s="4">
        <v>21</v>
      </c>
      <c r="H355" s="4">
        <v>0</v>
      </c>
      <c r="I355" s="4">
        <v>0</v>
      </c>
      <c r="K355" s="4">
        <v>0</v>
      </c>
      <c r="L355" s="4">
        <v>0</v>
      </c>
      <c r="N355" s="5">
        <v>67882.714285713999</v>
      </c>
      <c r="P355" s="5">
        <v>68727.952380952003</v>
      </c>
      <c r="Q355" s="5">
        <v>48736</v>
      </c>
      <c r="R355" s="5">
        <v>83768</v>
      </c>
      <c r="T355" s="4">
        <v>0</v>
      </c>
      <c r="U355" s="5" t="s">
        <v>774</v>
      </c>
      <c r="V355" s="5" t="s">
        <v>774</v>
      </c>
      <c r="X355" s="2">
        <v>17.809523810000002</v>
      </c>
      <c r="Y355" s="2">
        <v>10.047619048</v>
      </c>
      <c r="AA355" s="2">
        <v>44.476190475999999</v>
      </c>
      <c r="AC355" s="4">
        <v>13</v>
      </c>
      <c r="AD355" s="7">
        <f t="shared" si="20"/>
        <v>0.61904761904761907</v>
      </c>
      <c r="AF355" s="4">
        <v>21</v>
      </c>
      <c r="AG355" s="7">
        <f t="shared" si="21"/>
        <v>1</v>
      </c>
      <c r="AH355" s="5">
        <v>67882.714285713999</v>
      </c>
      <c r="AI355" s="5">
        <v>68727.952380952003</v>
      </c>
      <c r="AJ355" s="5">
        <v>48736</v>
      </c>
      <c r="AK355" s="5">
        <v>83768</v>
      </c>
      <c r="AL355" s="2">
        <v>17.809523810000002</v>
      </c>
      <c r="AM355" s="2">
        <v>10.047619048</v>
      </c>
      <c r="AN355" s="2">
        <v>44.476190475999999</v>
      </c>
      <c r="AP355" s="4">
        <v>21</v>
      </c>
      <c r="AQ355" s="7">
        <f t="shared" si="22"/>
        <v>1</v>
      </c>
      <c r="AR355" s="5">
        <v>67882.714285713999</v>
      </c>
      <c r="AS355" s="5">
        <v>68727.952380952003</v>
      </c>
      <c r="AT355" s="5">
        <v>48736</v>
      </c>
      <c r="AU355" s="5">
        <v>83768</v>
      </c>
      <c r="AV355" s="2">
        <v>17.809523810000002</v>
      </c>
      <c r="AW355" s="2">
        <v>10.047619048</v>
      </c>
      <c r="AX355" s="2">
        <v>44.476190475999999</v>
      </c>
      <c r="AZ355" s="4">
        <v>0</v>
      </c>
      <c r="BA355" s="7">
        <f t="shared" si="23"/>
        <v>0</v>
      </c>
      <c r="BB355" s="5" t="s">
        <v>774</v>
      </c>
      <c r="BC355" s="5" t="s">
        <v>774</v>
      </c>
      <c r="BD355" s="5" t="s">
        <v>774</v>
      </c>
      <c r="BE355" s="5" t="s">
        <v>774</v>
      </c>
      <c r="BF355" s="2" t="s">
        <v>774</v>
      </c>
      <c r="BG355" s="2" t="s">
        <v>774</v>
      </c>
      <c r="BH355" s="2" t="s">
        <v>774</v>
      </c>
    </row>
    <row r="356" spans="1:60" x14ac:dyDescent="0.4">
      <c r="A356" s="1" t="s">
        <v>95</v>
      </c>
      <c r="B356" s="1" t="s">
        <v>19</v>
      </c>
      <c r="C356" s="1" t="s">
        <v>772</v>
      </c>
      <c r="D356" s="1" t="s">
        <v>773</v>
      </c>
      <c r="G356" s="4">
        <v>16</v>
      </c>
      <c r="H356" s="4">
        <v>1</v>
      </c>
      <c r="I356" s="4">
        <v>0</v>
      </c>
      <c r="K356" s="4">
        <v>0</v>
      </c>
      <c r="L356" s="4">
        <v>0</v>
      </c>
      <c r="N356" s="5">
        <v>66807.75</v>
      </c>
      <c r="P356" s="5">
        <v>72411.25</v>
      </c>
      <c r="Q356" s="5">
        <v>55447</v>
      </c>
      <c r="R356" s="5">
        <v>90419</v>
      </c>
      <c r="T356" s="4">
        <v>0</v>
      </c>
      <c r="U356" s="5" t="s">
        <v>774</v>
      </c>
      <c r="V356" s="5" t="s">
        <v>774</v>
      </c>
      <c r="X356" s="2">
        <v>17.5</v>
      </c>
      <c r="Y356" s="2">
        <v>12.5</v>
      </c>
      <c r="AA356" s="2">
        <v>44.875</v>
      </c>
      <c r="AC356" s="4">
        <v>8</v>
      </c>
      <c r="AD356" s="7">
        <f t="shared" si="20"/>
        <v>0.5</v>
      </c>
      <c r="AF356" s="4">
        <v>16</v>
      </c>
      <c r="AG356" s="7">
        <f t="shared" si="21"/>
        <v>1</v>
      </c>
      <c r="AH356" s="5">
        <v>66807.75</v>
      </c>
      <c r="AI356" s="5">
        <v>72411.25</v>
      </c>
      <c r="AJ356" s="5">
        <v>55447</v>
      </c>
      <c r="AK356" s="5">
        <v>90419</v>
      </c>
      <c r="AL356" s="2">
        <v>17.5</v>
      </c>
      <c r="AM356" s="2">
        <v>12.5</v>
      </c>
      <c r="AN356" s="2">
        <v>44.875</v>
      </c>
      <c r="AP356" s="4">
        <v>16</v>
      </c>
      <c r="AQ356" s="7">
        <f t="shared" si="22"/>
        <v>1</v>
      </c>
      <c r="AR356" s="5">
        <v>66807.75</v>
      </c>
      <c r="AS356" s="5">
        <v>72411.25</v>
      </c>
      <c r="AT356" s="5">
        <v>55447</v>
      </c>
      <c r="AU356" s="5">
        <v>90419</v>
      </c>
      <c r="AV356" s="2">
        <v>17.5</v>
      </c>
      <c r="AW356" s="2">
        <v>12.5</v>
      </c>
      <c r="AX356" s="2">
        <v>44.875</v>
      </c>
      <c r="AZ356" s="4">
        <v>0</v>
      </c>
      <c r="BA356" s="7">
        <f t="shared" si="23"/>
        <v>0</v>
      </c>
      <c r="BB356" s="5" t="s">
        <v>774</v>
      </c>
      <c r="BC356" s="5" t="s">
        <v>774</v>
      </c>
      <c r="BD356" s="5" t="s">
        <v>774</v>
      </c>
      <c r="BE356" s="5" t="s">
        <v>774</v>
      </c>
      <c r="BF356" s="2" t="s">
        <v>774</v>
      </c>
      <c r="BG356" s="2" t="s">
        <v>774</v>
      </c>
      <c r="BH356" s="2" t="s">
        <v>774</v>
      </c>
    </row>
    <row r="357" spans="1:60" x14ac:dyDescent="0.4">
      <c r="BE357" s="5"/>
      <c r="BH357" s="2"/>
    </row>
    <row r="358" spans="1:60" s="47" customFormat="1" x14ac:dyDescent="0.4">
      <c r="D358" s="47" t="s">
        <v>830</v>
      </c>
      <c r="E358" s="53"/>
      <c r="F358" s="53"/>
      <c r="G358" s="49">
        <v>271</v>
      </c>
      <c r="H358" s="49">
        <v>5</v>
      </c>
      <c r="I358" s="49">
        <v>1</v>
      </c>
      <c r="J358" s="49"/>
      <c r="K358" s="49">
        <v>16</v>
      </c>
      <c r="L358" s="49">
        <v>1</v>
      </c>
      <c r="M358" s="49"/>
      <c r="N358" s="50">
        <v>70928</v>
      </c>
      <c r="O358" s="50"/>
      <c r="P358" s="50">
        <v>71767.56</v>
      </c>
      <c r="Q358" s="50">
        <v>40242</v>
      </c>
      <c r="R358" s="50">
        <v>136607</v>
      </c>
      <c r="S358" s="50"/>
      <c r="T358" s="49">
        <v>2</v>
      </c>
      <c r="U358" s="50">
        <v>61549</v>
      </c>
      <c r="V358" s="50">
        <v>61549</v>
      </c>
      <c r="W358" s="50"/>
      <c r="X358" s="51">
        <v>17.885000000000002</v>
      </c>
      <c r="Y358" s="51">
        <v>8.9290000000000003</v>
      </c>
      <c r="Z358" s="51"/>
      <c r="AA358" s="51">
        <v>45.686</v>
      </c>
      <c r="AB358" s="51"/>
      <c r="AC358" s="49">
        <v>156</v>
      </c>
      <c r="AD358" s="52">
        <v>0.57564575645756455</v>
      </c>
      <c r="AE358" s="49"/>
      <c r="AF358" s="49">
        <v>269</v>
      </c>
      <c r="AG358" s="52">
        <v>0.99261992619926198</v>
      </c>
      <c r="AH358" s="50">
        <v>70742.7</v>
      </c>
      <c r="AI358" s="50">
        <v>71570.070000000007</v>
      </c>
      <c r="AJ358" s="50">
        <v>40242</v>
      </c>
      <c r="AK358" s="50">
        <v>136607</v>
      </c>
      <c r="AL358" s="51">
        <v>17.8</v>
      </c>
      <c r="AM358" s="51">
        <v>8.9</v>
      </c>
      <c r="AN358" s="51">
        <v>45.628</v>
      </c>
      <c r="AO358" s="53"/>
      <c r="AP358" s="49">
        <v>265</v>
      </c>
      <c r="AQ358" s="52">
        <v>0.97785977859778594</v>
      </c>
      <c r="AR358" s="50">
        <v>70746.27</v>
      </c>
      <c r="AS358" s="50">
        <v>71561.990000000005</v>
      </c>
      <c r="AT358" s="50">
        <v>40242</v>
      </c>
      <c r="AU358" s="50">
        <v>136607</v>
      </c>
      <c r="AV358" s="51">
        <v>17.788</v>
      </c>
      <c r="AW358" s="51">
        <v>9.0329999999999995</v>
      </c>
      <c r="AX358" s="51">
        <v>45.66</v>
      </c>
      <c r="AY358" s="53"/>
      <c r="AZ358" s="49">
        <v>4</v>
      </c>
      <c r="BA358" s="52">
        <v>1.4760147601476014E-2</v>
      </c>
      <c r="BB358" s="50">
        <v>70505.75</v>
      </c>
      <c r="BC358" s="50">
        <v>72105.75</v>
      </c>
      <c r="BD358" s="50">
        <v>62184</v>
      </c>
      <c r="BE358" s="50">
        <v>78264</v>
      </c>
      <c r="BF358" s="51">
        <v>18.75</v>
      </c>
      <c r="BG358" s="51">
        <v>0.5</v>
      </c>
      <c r="BH358" s="51">
        <v>43.5</v>
      </c>
    </row>
    <row r="359" spans="1:60" s="47" customFormat="1" x14ac:dyDescent="0.4">
      <c r="E359" s="53"/>
      <c r="F359" s="53"/>
      <c r="G359" s="49"/>
      <c r="H359" s="49"/>
      <c r="I359" s="49"/>
      <c r="J359" s="49"/>
      <c r="K359" s="49"/>
      <c r="L359" s="49"/>
      <c r="M359" s="49"/>
      <c r="N359" s="50"/>
      <c r="O359" s="50"/>
      <c r="P359" s="50"/>
      <c r="Q359" s="50"/>
      <c r="R359" s="50"/>
      <c r="S359" s="50"/>
      <c r="T359" s="49"/>
      <c r="U359" s="50"/>
      <c r="V359" s="50"/>
      <c r="W359" s="50"/>
      <c r="X359" s="51"/>
      <c r="Y359" s="51"/>
      <c r="Z359" s="51"/>
      <c r="AA359" s="51"/>
      <c r="AB359" s="51"/>
      <c r="AC359" s="49"/>
      <c r="AD359" s="52"/>
      <c r="AE359" s="49"/>
      <c r="AF359" s="49"/>
      <c r="AG359" s="52"/>
      <c r="AH359" s="50"/>
      <c r="AI359" s="50"/>
      <c r="AJ359" s="50"/>
      <c r="AK359" s="50"/>
      <c r="AL359" s="51"/>
      <c r="AM359" s="51"/>
      <c r="AN359" s="51"/>
      <c r="AO359" s="53"/>
      <c r="AP359" s="49"/>
      <c r="AQ359" s="52"/>
      <c r="AR359" s="50"/>
      <c r="AS359" s="50"/>
      <c r="AT359" s="50"/>
      <c r="AU359" s="50"/>
      <c r="AV359" s="51"/>
      <c r="AW359" s="51"/>
      <c r="AX359" s="51"/>
      <c r="AY359" s="53"/>
      <c r="AZ359" s="49"/>
      <c r="BA359" s="52"/>
      <c r="BB359" s="50"/>
      <c r="BC359" s="50"/>
      <c r="BD359" s="50"/>
      <c r="BE359" s="50"/>
      <c r="BF359" s="51"/>
      <c r="BG359" s="51"/>
      <c r="BH359" s="51"/>
    </row>
    <row r="360" spans="1:60" s="47" customFormat="1" x14ac:dyDescent="0.4">
      <c r="D360" s="47" t="s">
        <v>831</v>
      </c>
      <c r="E360" s="48">
        <v>486475.49999999977</v>
      </c>
      <c r="F360" s="53"/>
      <c r="G360" s="49">
        <v>38092</v>
      </c>
      <c r="H360" s="49">
        <v>1066</v>
      </c>
      <c r="I360" s="49">
        <v>184</v>
      </c>
      <c r="J360" s="49"/>
      <c r="K360" s="49">
        <v>236</v>
      </c>
      <c r="L360" s="49">
        <v>168</v>
      </c>
      <c r="M360" s="49"/>
      <c r="N360" s="50">
        <v>61160.95</v>
      </c>
      <c r="O360" s="50"/>
      <c r="P360" s="50">
        <v>63081.5</v>
      </c>
      <c r="Q360" s="50">
        <v>33500</v>
      </c>
      <c r="R360" s="50">
        <v>170784</v>
      </c>
      <c r="S360" s="50"/>
      <c r="T360" s="49">
        <v>1619</v>
      </c>
      <c r="U360" s="50">
        <v>46269.41</v>
      </c>
      <c r="V360" s="50">
        <v>47279.5</v>
      </c>
      <c r="W360" s="50"/>
      <c r="X360" s="51">
        <v>13.5</v>
      </c>
      <c r="Y360" s="51">
        <v>10.1</v>
      </c>
      <c r="Z360" s="51"/>
      <c r="AA360" s="51">
        <v>40.799999999999997</v>
      </c>
      <c r="AB360" s="51"/>
      <c r="AC360" s="49">
        <v>14245</v>
      </c>
      <c r="AD360" s="52">
        <v>0.37396303685813292</v>
      </c>
      <c r="AE360" s="49"/>
      <c r="AF360" s="49">
        <v>32565</v>
      </c>
      <c r="AG360" s="52">
        <v>0.85490391683293077</v>
      </c>
      <c r="AH360" s="50">
        <v>61132.45</v>
      </c>
      <c r="AI360" s="50">
        <v>62406.62</v>
      </c>
      <c r="AJ360" s="50">
        <v>33500</v>
      </c>
      <c r="AK360" s="50">
        <v>170784</v>
      </c>
      <c r="AL360" s="51">
        <v>13.315</v>
      </c>
      <c r="AM360" s="51">
        <v>9.9320000000000004</v>
      </c>
      <c r="AN360" s="51">
        <v>40.89</v>
      </c>
      <c r="AO360" s="53"/>
      <c r="AP360" s="49">
        <v>23314</v>
      </c>
      <c r="AQ360" s="52">
        <v>0.61204452378452168</v>
      </c>
      <c r="AR360" s="50">
        <v>59004.01</v>
      </c>
      <c r="AS360" s="50">
        <v>60284</v>
      </c>
      <c r="AT360" s="50">
        <v>33500</v>
      </c>
      <c r="AU360" s="50">
        <v>170784</v>
      </c>
      <c r="AV360" s="51">
        <v>12.38</v>
      </c>
      <c r="AW360" s="51">
        <v>8.93</v>
      </c>
      <c r="AX360" s="51">
        <v>40.429000000000002</v>
      </c>
      <c r="AY360" s="53"/>
      <c r="AZ360" s="49">
        <v>1209</v>
      </c>
      <c r="BA360" s="52">
        <v>3.1738947810563897E-2</v>
      </c>
      <c r="BB360" s="50">
        <v>75219.86</v>
      </c>
      <c r="BC360" s="50">
        <v>76428.25</v>
      </c>
      <c r="BD360" s="50">
        <v>35124</v>
      </c>
      <c r="BE360" s="50">
        <v>164925</v>
      </c>
      <c r="BF360" s="51">
        <v>18.11</v>
      </c>
      <c r="BG360" s="51">
        <v>14.912000000000001</v>
      </c>
      <c r="BH360" s="51">
        <v>43.4</v>
      </c>
    </row>
    <row r="361" spans="1:60" x14ac:dyDescent="0.4">
      <c r="BE361" s="5"/>
      <c r="BH361" s="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abSelected="1" workbookViewId="0">
      <selection activeCell="L19" sqref="L19"/>
    </sheetView>
  </sheetViews>
  <sheetFormatPr defaultRowHeight="14.4" x14ac:dyDescent="0.55000000000000004"/>
  <sheetData>
    <row r="1" spans="1:7" ht="25.5" x14ac:dyDescent="0.55000000000000004">
      <c r="A1" s="31" t="s">
        <v>843</v>
      </c>
      <c r="B1" s="32" t="s">
        <v>842</v>
      </c>
      <c r="C1" s="33" t="s">
        <v>844</v>
      </c>
      <c r="D1" s="35" t="s">
        <v>845</v>
      </c>
      <c r="E1" s="38" t="s">
        <v>846</v>
      </c>
      <c r="F1" s="41" t="s">
        <v>847</v>
      </c>
      <c r="G1" s="35" t="s">
        <v>848</v>
      </c>
    </row>
    <row r="2" spans="1:7" x14ac:dyDescent="0.55000000000000004">
      <c r="A2" s="1" t="s">
        <v>0</v>
      </c>
      <c r="B2" s="1" t="s">
        <v>3</v>
      </c>
      <c r="C2" s="57">
        <v>686.4</v>
      </c>
      <c r="D2" s="56">
        <v>57</v>
      </c>
      <c r="E2" s="56">
        <v>58643.403508771997</v>
      </c>
      <c r="F2" s="2">
        <v>43.666666667000001</v>
      </c>
      <c r="G2" s="56">
        <v>5</v>
      </c>
    </row>
    <row r="3" spans="1:7" x14ac:dyDescent="0.55000000000000004">
      <c r="A3" s="1" t="s">
        <v>4</v>
      </c>
      <c r="B3" s="1" t="s">
        <v>7</v>
      </c>
      <c r="C3" s="57">
        <v>306.3</v>
      </c>
      <c r="D3" s="56">
        <v>27</v>
      </c>
      <c r="E3" s="56">
        <v>50403.814814814999</v>
      </c>
      <c r="F3" s="2">
        <v>39.740740741000003</v>
      </c>
      <c r="G3" s="56">
        <v>9</v>
      </c>
    </row>
    <row r="4" spans="1:7" x14ac:dyDescent="0.55000000000000004">
      <c r="A4" s="1" t="s">
        <v>8</v>
      </c>
      <c r="B4" s="1" t="s">
        <v>10</v>
      </c>
      <c r="C4" s="57">
        <v>2130.9</v>
      </c>
      <c r="D4" s="56">
        <v>153</v>
      </c>
      <c r="E4" s="56">
        <v>57795.960784313997</v>
      </c>
      <c r="F4" s="2">
        <v>35.947712418000002</v>
      </c>
      <c r="G4" s="56">
        <v>59</v>
      </c>
    </row>
    <row r="5" spans="1:7" x14ac:dyDescent="0.55000000000000004">
      <c r="A5" s="1" t="s">
        <v>11</v>
      </c>
      <c r="B5" s="1" t="s">
        <v>14</v>
      </c>
      <c r="C5" s="57">
        <v>555.20000000000005</v>
      </c>
      <c r="D5" s="56">
        <v>52</v>
      </c>
      <c r="E5" s="56">
        <v>57205.480769230999</v>
      </c>
      <c r="F5" s="2">
        <v>41.076923076999996</v>
      </c>
      <c r="G5" s="56">
        <v>4</v>
      </c>
    </row>
    <row r="6" spans="1:7" x14ac:dyDescent="0.55000000000000004">
      <c r="A6" s="1" t="s">
        <v>5</v>
      </c>
      <c r="B6" s="1" t="s">
        <v>17</v>
      </c>
      <c r="C6" s="57">
        <v>209.6</v>
      </c>
      <c r="D6" s="56">
        <v>10</v>
      </c>
      <c r="E6" s="56">
        <v>53451</v>
      </c>
      <c r="F6" s="2">
        <v>46.3</v>
      </c>
      <c r="G6" s="56">
        <v>2</v>
      </c>
    </row>
    <row r="7" spans="1:7" x14ac:dyDescent="0.55000000000000004">
      <c r="A7" s="1" t="s">
        <v>18</v>
      </c>
      <c r="B7" s="1" t="s">
        <v>21</v>
      </c>
      <c r="C7" s="57">
        <v>1099.4000000000001</v>
      </c>
      <c r="D7" s="56">
        <v>79</v>
      </c>
      <c r="E7" s="56">
        <v>61713.556962025003</v>
      </c>
      <c r="F7" s="2">
        <v>42.632911391999997</v>
      </c>
      <c r="G7" s="56">
        <v>12</v>
      </c>
    </row>
    <row r="8" spans="1:7" x14ac:dyDescent="0.55000000000000004">
      <c r="A8" s="1" t="s">
        <v>22</v>
      </c>
      <c r="B8" s="1" t="s">
        <v>25</v>
      </c>
      <c r="C8" s="57">
        <v>526.5</v>
      </c>
      <c r="D8" s="56">
        <v>62</v>
      </c>
      <c r="E8" s="56">
        <v>55092.080645160997</v>
      </c>
      <c r="F8" s="2">
        <v>36.693548387</v>
      </c>
      <c r="G8" s="56">
        <v>23</v>
      </c>
    </row>
    <row r="9" spans="1:7" x14ac:dyDescent="0.55000000000000004">
      <c r="A9" s="1" t="s">
        <v>0</v>
      </c>
      <c r="B9" s="1" t="s">
        <v>27</v>
      </c>
      <c r="C9" s="57">
        <v>273.7</v>
      </c>
      <c r="D9" s="56">
        <v>13</v>
      </c>
      <c r="E9" s="56">
        <v>56189.538461538003</v>
      </c>
      <c r="F9" s="2">
        <v>49.538461538</v>
      </c>
      <c r="G9" s="56">
        <v>1</v>
      </c>
    </row>
    <row r="10" spans="1:7" x14ac:dyDescent="0.55000000000000004">
      <c r="A10" s="1" t="s">
        <v>28</v>
      </c>
      <c r="B10" s="1" t="s">
        <v>30</v>
      </c>
      <c r="C10" s="57">
        <v>1307.3</v>
      </c>
      <c r="D10" s="56">
        <v>105</v>
      </c>
      <c r="E10" s="56">
        <v>63452.361904762001</v>
      </c>
      <c r="F10" s="2">
        <v>41.247619047999997</v>
      </c>
      <c r="G10" s="56">
        <v>32</v>
      </c>
    </row>
    <row r="11" spans="1:7" x14ac:dyDescent="0.55000000000000004">
      <c r="A11" s="1">
        <v>3</v>
      </c>
      <c r="B11" s="1" t="s">
        <v>34</v>
      </c>
      <c r="C11" s="57">
        <v>1087.4000000000001</v>
      </c>
      <c r="D11" s="56">
        <v>85</v>
      </c>
      <c r="E11" s="56">
        <v>60277.517647059001</v>
      </c>
      <c r="F11" s="2">
        <v>40.188235294000002</v>
      </c>
      <c r="G11" s="56">
        <v>14</v>
      </c>
    </row>
    <row r="12" spans="1:7" x14ac:dyDescent="0.55000000000000004">
      <c r="A12" s="1" t="s">
        <v>12</v>
      </c>
      <c r="B12" s="1" t="s">
        <v>36</v>
      </c>
      <c r="C12" s="57">
        <v>536.6</v>
      </c>
      <c r="D12" s="56">
        <v>53</v>
      </c>
      <c r="E12" s="56">
        <v>57758.056603773999</v>
      </c>
      <c r="F12" s="2">
        <v>40.867924528000003</v>
      </c>
      <c r="G12" s="56">
        <v>2</v>
      </c>
    </row>
    <row r="13" spans="1:7" x14ac:dyDescent="0.55000000000000004">
      <c r="A13" s="1" t="s">
        <v>5</v>
      </c>
      <c r="B13" s="1" t="s">
        <v>38</v>
      </c>
      <c r="C13" s="57">
        <v>872.8</v>
      </c>
      <c r="D13" s="56">
        <v>72</v>
      </c>
      <c r="E13" s="56">
        <v>55776.930555555999</v>
      </c>
      <c r="F13" s="2">
        <v>40.763888889</v>
      </c>
      <c r="G13" s="56">
        <v>6</v>
      </c>
    </row>
    <row r="14" spans="1:7" x14ac:dyDescent="0.55000000000000004">
      <c r="A14" s="1" t="s">
        <v>39</v>
      </c>
      <c r="B14" s="1" t="s">
        <v>41</v>
      </c>
      <c r="C14" s="57">
        <v>4439.6000000000004</v>
      </c>
      <c r="D14" s="56">
        <v>351</v>
      </c>
      <c r="E14" s="56">
        <v>70027.056980056994</v>
      </c>
      <c r="F14" s="2">
        <v>39.814814814999998</v>
      </c>
      <c r="G14" s="56">
        <v>161</v>
      </c>
    </row>
    <row r="15" spans="1:7" x14ac:dyDescent="0.55000000000000004">
      <c r="A15" s="1" t="s">
        <v>42</v>
      </c>
      <c r="B15" s="1" t="s">
        <v>44</v>
      </c>
      <c r="C15" s="57">
        <v>1256.0999999999999</v>
      </c>
      <c r="D15" s="56">
        <v>92</v>
      </c>
      <c r="E15" s="56">
        <v>59605.771739130003</v>
      </c>
      <c r="F15" s="2">
        <v>40.413043477999999</v>
      </c>
      <c r="G15" s="56">
        <v>12</v>
      </c>
    </row>
    <row r="16" spans="1:7" x14ac:dyDescent="0.55000000000000004">
      <c r="A16" s="1" t="s">
        <v>45</v>
      </c>
      <c r="B16" s="1" t="s">
        <v>48</v>
      </c>
      <c r="C16" s="57">
        <v>233</v>
      </c>
      <c r="D16" s="56">
        <v>15</v>
      </c>
      <c r="E16" s="56">
        <v>46882.8</v>
      </c>
      <c r="F16" s="2">
        <v>35.666666667000001</v>
      </c>
      <c r="G16" s="56">
        <v>4</v>
      </c>
    </row>
    <row r="17" spans="1:7" x14ac:dyDescent="0.55000000000000004">
      <c r="A17" s="1" t="s">
        <v>49</v>
      </c>
      <c r="B17" s="1" t="s">
        <v>51</v>
      </c>
      <c r="C17" s="57">
        <v>12671.4</v>
      </c>
      <c r="D17" s="56">
        <v>829</v>
      </c>
      <c r="E17" s="56">
        <v>71579.758745476007</v>
      </c>
      <c r="F17" s="2">
        <v>39.261761157999999</v>
      </c>
      <c r="G17" s="56">
        <v>440</v>
      </c>
    </row>
    <row r="18" spans="1:7" x14ac:dyDescent="0.55000000000000004">
      <c r="A18" s="1" t="s">
        <v>12</v>
      </c>
      <c r="B18" s="1" t="s">
        <v>53</v>
      </c>
      <c r="C18" s="57">
        <v>813.2</v>
      </c>
      <c r="D18" s="56">
        <v>68</v>
      </c>
      <c r="E18" s="56">
        <v>58508.323529412002</v>
      </c>
      <c r="F18" s="2">
        <v>41.529411764999999</v>
      </c>
      <c r="G18" s="56">
        <v>7</v>
      </c>
    </row>
    <row r="19" spans="1:7" x14ac:dyDescent="0.55000000000000004">
      <c r="A19" s="1" t="s">
        <v>54</v>
      </c>
      <c r="B19" s="1" t="s">
        <v>56</v>
      </c>
      <c r="C19" s="57">
        <v>402</v>
      </c>
      <c r="D19" s="56">
        <v>27</v>
      </c>
      <c r="E19" s="56">
        <v>53440.333333333001</v>
      </c>
      <c r="F19" s="2">
        <v>39.703703703999999</v>
      </c>
      <c r="G19" s="56">
        <v>4</v>
      </c>
    </row>
    <row r="20" spans="1:7" x14ac:dyDescent="0.55000000000000004">
      <c r="A20" s="1" t="s">
        <v>57</v>
      </c>
      <c r="B20" s="1" t="s">
        <v>59</v>
      </c>
      <c r="C20" s="57">
        <v>276.2</v>
      </c>
      <c r="D20" s="56">
        <v>19</v>
      </c>
      <c r="E20" s="56">
        <v>58526.894736841998</v>
      </c>
      <c r="F20" s="2">
        <v>46.894736842</v>
      </c>
      <c r="G20" s="56">
        <v>2</v>
      </c>
    </row>
    <row r="21" spans="1:7" x14ac:dyDescent="0.55000000000000004">
      <c r="A21" s="1" t="s">
        <v>19</v>
      </c>
      <c r="B21" s="1" t="s">
        <v>62</v>
      </c>
      <c r="C21" s="57">
        <v>1401.9</v>
      </c>
      <c r="D21" s="56">
        <v>109</v>
      </c>
      <c r="E21" s="56">
        <v>59833.899082568998</v>
      </c>
      <c r="F21" s="2">
        <v>39.201834861999998</v>
      </c>
      <c r="G21" s="56">
        <v>41</v>
      </c>
    </row>
    <row r="22" spans="1:7" x14ac:dyDescent="0.55000000000000004">
      <c r="A22" s="1">
        <v>5</v>
      </c>
      <c r="B22" s="1" t="s">
        <v>64</v>
      </c>
      <c r="C22" s="57">
        <v>510.6</v>
      </c>
      <c r="D22" s="56">
        <v>46</v>
      </c>
      <c r="E22" s="56">
        <v>53550.521739130003</v>
      </c>
      <c r="F22" s="2">
        <v>37.217391304000003</v>
      </c>
      <c r="G22" s="56">
        <v>8</v>
      </c>
    </row>
    <row r="23" spans="1:7" x14ac:dyDescent="0.55000000000000004">
      <c r="A23" s="1" t="s">
        <v>65</v>
      </c>
      <c r="B23" s="1" t="s">
        <v>67</v>
      </c>
      <c r="C23" s="57">
        <v>792.6</v>
      </c>
      <c r="D23" s="56">
        <v>61</v>
      </c>
      <c r="E23" s="56">
        <v>54582.93442623</v>
      </c>
      <c r="F23" s="2">
        <v>38.426229507999999</v>
      </c>
      <c r="G23" s="56">
        <v>19</v>
      </c>
    </row>
    <row r="24" spans="1:7" x14ac:dyDescent="0.55000000000000004">
      <c r="A24" s="1" t="s">
        <v>39</v>
      </c>
      <c r="B24" s="1" t="s">
        <v>69</v>
      </c>
      <c r="C24" s="57">
        <v>1759.2</v>
      </c>
      <c r="D24" s="56">
        <v>131</v>
      </c>
      <c r="E24" s="56">
        <v>65195.282442748001</v>
      </c>
      <c r="F24" s="2">
        <v>39.427480916</v>
      </c>
      <c r="G24" s="56">
        <v>55</v>
      </c>
    </row>
    <row r="25" spans="1:7" x14ac:dyDescent="0.55000000000000004">
      <c r="A25" s="1" t="s">
        <v>70</v>
      </c>
      <c r="B25" s="1" t="s">
        <v>72</v>
      </c>
      <c r="C25" s="57">
        <v>360.7</v>
      </c>
      <c r="D25" s="56">
        <v>39</v>
      </c>
      <c r="E25" s="56">
        <v>52293.794871794998</v>
      </c>
      <c r="F25" s="2">
        <v>41.358974359000001</v>
      </c>
      <c r="G25" s="56">
        <v>7</v>
      </c>
    </row>
    <row r="26" spans="1:7" x14ac:dyDescent="0.55000000000000004">
      <c r="A26" s="1" t="s">
        <v>73</v>
      </c>
      <c r="B26" s="1" t="s">
        <v>75</v>
      </c>
      <c r="C26" s="57">
        <v>461.6</v>
      </c>
      <c r="D26" s="56">
        <v>46</v>
      </c>
      <c r="E26" s="56">
        <v>56450.565217390998</v>
      </c>
      <c r="F26" s="2">
        <v>44</v>
      </c>
      <c r="G26" s="56">
        <v>8</v>
      </c>
    </row>
    <row r="27" spans="1:7" x14ac:dyDescent="0.55000000000000004">
      <c r="A27" s="1" t="s">
        <v>76</v>
      </c>
      <c r="B27" s="1" t="s">
        <v>78</v>
      </c>
      <c r="C27" s="57">
        <v>501.8</v>
      </c>
      <c r="D27" s="56">
        <v>43</v>
      </c>
      <c r="E27" s="56">
        <v>57476.534883720997</v>
      </c>
      <c r="F27" s="2">
        <v>43.069767442</v>
      </c>
      <c r="G27" s="56">
        <v>14</v>
      </c>
    </row>
    <row r="28" spans="1:7" x14ac:dyDescent="0.55000000000000004">
      <c r="A28" s="1">
        <v>6</v>
      </c>
      <c r="B28" s="1" t="s">
        <v>81</v>
      </c>
      <c r="C28" s="57">
        <v>472.7</v>
      </c>
      <c r="D28" s="56">
        <v>42</v>
      </c>
      <c r="E28" s="56">
        <v>54743.142857143001</v>
      </c>
      <c r="F28" s="2">
        <v>40.928571429000002</v>
      </c>
      <c r="G28" s="56">
        <v>7</v>
      </c>
    </row>
    <row r="29" spans="1:7" x14ac:dyDescent="0.55000000000000004">
      <c r="A29" s="1" t="s">
        <v>45</v>
      </c>
      <c r="B29" s="1" t="s">
        <v>83</v>
      </c>
      <c r="C29" s="57">
        <v>631.70000000000005</v>
      </c>
      <c r="D29" s="56">
        <v>54</v>
      </c>
      <c r="E29" s="56">
        <v>60734.759259259001</v>
      </c>
      <c r="F29" s="2">
        <v>42.537037036999997</v>
      </c>
      <c r="G29" s="56">
        <v>11</v>
      </c>
    </row>
    <row r="30" spans="1:7" x14ac:dyDescent="0.55000000000000004">
      <c r="A30" s="1" t="s">
        <v>84</v>
      </c>
      <c r="B30" s="1" t="s">
        <v>86</v>
      </c>
      <c r="C30" s="57">
        <v>740.1</v>
      </c>
      <c r="D30" s="56">
        <v>59</v>
      </c>
      <c r="E30" s="56">
        <v>60894.677966101997</v>
      </c>
      <c r="F30" s="2">
        <v>40.067796610000002</v>
      </c>
      <c r="G30" s="56">
        <v>6</v>
      </c>
    </row>
    <row r="31" spans="1:7" x14ac:dyDescent="0.55000000000000004">
      <c r="A31" s="1" t="s">
        <v>87</v>
      </c>
      <c r="B31" s="1" t="s">
        <v>89</v>
      </c>
      <c r="C31" s="57">
        <v>175.2</v>
      </c>
      <c r="D31" s="56">
        <v>10</v>
      </c>
      <c r="E31" s="56">
        <v>48416.6</v>
      </c>
      <c r="F31" s="2">
        <v>44.1</v>
      </c>
      <c r="G31" s="56">
        <v>0</v>
      </c>
    </row>
    <row r="32" spans="1:7" x14ac:dyDescent="0.55000000000000004">
      <c r="A32" s="1">
        <v>6</v>
      </c>
      <c r="B32" s="1" t="s">
        <v>91</v>
      </c>
      <c r="C32" s="57">
        <v>1537.7</v>
      </c>
      <c r="D32" s="56">
        <v>105</v>
      </c>
      <c r="E32" s="56">
        <v>61046.685714286003</v>
      </c>
      <c r="F32" s="2">
        <v>38.219047619000001</v>
      </c>
      <c r="G32" s="56">
        <v>45</v>
      </c>
    </row>
    <row r="33" spans="1:7" x14ac:dyDescent="0.55000000000000004">
      <c r="A33" s="1" t="s">
        <v>92</v>
      </c>
      <c r="B33" s="1" t="s">
        <v>94</v>
      </c>
      <c r="C33" s="57">
        <v>4017.2</v>
      </c>
      <c r="D33" s="56">
        <v>314</v>
      </c>
      <c r="E33" s="56">
        <v>64089.299363056998</v>
      </c>
      <c r="F33" s="2">
        <v>41.187898089000001</v>
      </c>
      <c r="G33" s="56">
        <v>89</v>
      </c>
    </row>
    <row r="34" spans="1:7" x14ac:dyDescent="0.55000000000000004">
      <c r="A34" s="1" t="s">
        <v>95</v>
      </c>
      <c r="B34" s="1" t="s">
        <v>97</v>
      </c>
      <c r="C34" s="57">
        <v>835.6</v>
      </c>
      <c r="D34" s="56">
        <v>88</v>
      </c>
      <c r="E34" s="56">
        <v>51082.352272727003</v>
      </c>
      <c r="F34" s="2">
        <v>40.965909091</v>
      </c>
      <c r="G34" s="56">
        <v>8</v>
      </c>
    </row>
    <row r="35" spans="1:7" x14ac:dyDescent="0.55000000000000004">
      <c r="A35" s="1" t="s">
        <v>49</v>
      </c>
      <c r="B35" s="1" t="s">
        <v>99</v>
      </c>
      <c r="C35" s="57">
        <v>2514.9</v>
      </c>
      <c r="D35" s="56">
        <v>195</v>
      </c>
      <c r="E35" s="56">
        <v>57615.066666667</v>
      </c>
      <c r="F35" s="2">
        <v>36.394871795</v>
      </c>
      <c r="G35" s="56">
        <v>57</v>
      </c>
    </row>
    <row r="36" spans="1:7" x14ac:dyDescent="0.55000000000000004">
      <c r="A36" s="1">
        <v>8</v>
      </c>
      <c r="B36" s="1" t="s">
        <v>102</v>
      </c>
      <c r="C36" s="57">
        <v>2037.5</v>
      </c>
      <c r="D36" s="56">
        <v>147</v>
      </c>
      <c r="E36" s="56">
        <v>67323.156462585001</v>
      </c>
      <c r="F36" s="2">
        <v>41.088435373999999</v>
      </c>
      <c r="G36" s="56">
        <v>58</v>
      </c>
    </row>
    <row r="37" spans="1:7" x14ac:dyDescent="0.55000000000000004">
      <c r="A37" s="1" t="s">
        <v>103</v>
      </c>
      <c r="B37" s="1" t="s">
        <v>105</v>
      </c>
      <c r="C37" s="57">
        <v>568.5</v>
      </c>
      <c r="D37" s="56">
        <v>50</v>
      </c>
      <c r="E37" s="56">
        <v>60054.9</v>
      </c>
      <c r="F37" s="2">
        <v>40</v>
      </c>
      <c r="G37" s="56">
        <v>10</v>
      </c>
    </row>
    <row r="38" spans="1:7" x14ac:dyDescent="0.55000000000000004">
      <c r="A38" s="1" t="s">
        <v>106</v>
      </c>
      <c r="B38" s="1" t="s">
        <v>108</v>
      </c>
      <c r="C38" s="57">
        <v>559.29999999999995</v>
      </c>
      <c r="D38" s="56">
        <v>48</v>
      </c>
      <c r="E38" s="56">
        <v>59552.875</v>
      </c>
      <c r="F38" s="2">
        <v>42.916666667000001</v>
      </c>
      <c r="G38" s="56">
        <v>6</v>
      </c>
    </row>
    <row r="39" spans="1:7" x14ac:dyDescent="0.55000000000000004">
      <c r="A39" s="1" t="s">
        <v>109</v>
      </c>
      <c r="B39" s="1" t="s">
        <v>111</v>
      </c>
      <c r="C39" s="57">
        <v>514.70000000000005</v>
      </c>
      <c r="D39" s="56">
        <v>46</v>
      </c>
      <c r="E39" s="56">
        <v>55227.869565216999</v>
      </c>
      <c r="F39" s="2">
        <v>41.673913042999999</v>
      </c>
      <c r="G39" s="56">
        <v>5</v>
      </c>
    </row>
    <row r="40" spans="1:7" x14ac:dyDescent="0.55000000000000004">
      <c r="A40" s="1" t="s">
        <v>112</v>
      </c>
      <c r="B40" s="1" t="s">
        <v>114</v>
      </c>
      <c r="C40" s="57">
        <v>483.5</v>
      </c>
      <c r="D40" s="56">
        <v>43</v>
      </c>
      <c r="E40" s="56">
        <v>52217.348837209</v>
      </c>
      <c r="F40" s="2">
        <v>34.744186046999999</v>
      </c>
      <c r="G40" s="56">
        <v>6</v>
      </c>
    </row>
    <row r="41" spans="1:7" x14ac:dyDescent="0.55000000000000004">
      <c r="A41" s="1" t="s">
        <v>115</v>
      </c>
      <c r="B41" s="1" t="s">
        <v>117</v>
      </c>
      <c r="C41" s="57">
        <v>3860.2</v>
      </c>
      <c r="D41" s="56">
        <v>255</v>
      </c>
      <c r="E41" s="56">
        <v>60647.509803922003</v>
      </c>
      <c r="F41" s="2">
        <v>43.447058824000003</v>
      </c>
      <c r="G41" s="56">
        <v>110</v>
      </c>
    </row>
    <row r="42" spans="1:7" x14ac:dyDescent="0.55000000000000004">
      <c r="A42" s="1" t="s">
        <v>19</v>
      </c>
      <c r="B42" s="1" t="s">
        <v>119</v>
      </c>
      <c r="C42" s="57">
        <v>463.9</v>
      </c>
      <c r="D42" s="56">
        <v>42</v>
      </c>
      <c r="E42" s="56">
        <v>50390.547619047997</v>
      </c>
      <c r="F42" s="2">
        <v>42.380952381</v>
      </c>
      <c r="G42" s="56">
        <v>6</v>
      </c>
    </row>
    <row r="43" spans="1:7" x14ac:dyDescent="0.55000000000000004">
      <c r="A43" s="1" t="s">
        <v>120</v>
      </c>
      <c r="B43" s="1" t="s">
        <v>122</v>
      </c>
      <c r="C43" s="57">
        <v>280.8</v>
      </c>
      <c r="D43" s="56">
        <v>15</v>
      </c>
      <c r="E43" s="56">
        <v>54633.066666667</v>
      </c>
      <c r="F43" s="2">
        <v>34.466666666999998</v>
      </c>
      <c r="G43" s="56">
        <v>4</v>
      </c>
    </row>
    <row r="44" spans="1:7" x14ac:dyDescent="0.55000000000000004">
      <c r="A44" s="1" t="s">
        <v>123</v>
      </c>
      <c r="B44" s="1" t="s">
        <v>125</v>
      </c>
      <c r="C44" s="57">
        <v>381.3</v>
      </c>
      <c r="D44" s="56">
        <v>41</v>
      </c>
      <c r="E44" s="56">
        <v>54749.414634146</v>
      </c>
      <c r="F44" s="2">
        <v>42.902439024000003</v>
      </c>
      <c r="G44" s="56">
        <v>13</v>
      </c>
    </row>
    <row r="45" spans="1:7" x14ac:dyDescent="0.55000000000000004">
      <c r="A45" s="1" t="s">
        <v>123</v>
      </c>
      <c r="B45" s="1" t="s">
        <v>127</v>
      </c>
      <c r="C45" s="57">
        <v>854.3</v>
      </c>
      <c r="D45" s="56">
        <v>82</v>
      </c>
      <c r="E45" s="56">
        <v>56802.939024389998</v>
      </c>
      <c r="F45" s="2">
        <v>42.902439024000003</v>
      </c>
      <c r="G45" s="56">
        <v>25</v>
      </c>
    </row>
    <row r="46" spans="1:7" x14ac:dyDescent="0.55000000000000004">
      <c r="A46" s="1" t="s">
        <v>95</v>
      </c>
      <c r="B46" s="1" t="s">
        <v>129</v>
      </c>
      <c r="C46" s="57">
        <v>573.5</v>
      </c>
      <c r="D46" s="56">
        <v>81</v>
      </c>
      <c r="E46" s="56">
        <v>51388.222222222001</v>
      </c>
      <c r="F46" s="2">
        <v>38.790123457</v>
      </c>
      <c r="G46" s="56">
        <v>13</v>
      </c>
    </row>
    <row r="47" spans="1:7" x14ac:dyDescent="0.55000000000000004">
      <c r="A47" s="1" t="s">
        <v>130</v>
      </c>
      <c r="B47" s="1" t="s">
        <v>132</v>
      </c>
      <c r="C47" s="57">
        <v>2011</v>
      </c>
      <c r="D47" s="56">
        <v>155</v>
      </c>
      <c r="E47" s="56">
        <v>59355.574193547996</v>
      </c>
      <c r="F47" s="2">
        <v>36.761290322999997</v>
      </c>
      <c r="G47" s="56">
        <v>36</v>
      </c>
    </row>
    <row r="48" spans="1:7" x14ac:dyDescent="0.55000000000000004">
      <c r="A48" s="1" t="s">
        <v>133</v>
      </c>
      <c r="B48" s="1" t="s">
        <v>135</v>
      </c>
      <c r="C48" s="57">
        <v>1644.7</v>
      </c>
      <c r="D48" s="56">
        <v>121</v>
      </c>
      <c r="E48" s="56">
        <v>60473.049586777001</v>
      </c>
      <c r="F48" s="2">
        <v>43.289256197999997</v>
      </c>
      <c r="G48" s="56">
        <v>29</v>
      </c>
    </row>
    <row r="49" spans="1:7" x14ac:dyDescent="0.55000000000000004">
      <c r="A49" s="1">
        <v>7</v>
      </c>
      <c r="B49" s="1" t="s">
        <v>137</v>
      </c>
      <c r="C49" s="57">
        <v>5520.1</v>
      </c>
      <c r="D49" s="56">
        <v>443</v>
      </c>
      <c r="E49" s="56">
        <v>65563.006772009001</v>
      </c>
      <c r="F49" s="2">
        <v>40.501128668</v>
      </c>
      <c r="G49" s="56">
        <v>269</v>
      </c>
    </row>
    <row r="50" spans="1:7" x14ac:dyDescent="0.55000000000000004">
      <c r="A50" s="1" t="s">
        <v>22</v>
      </c>
      <c r="B50" s="1" t="s">
        <v>139</v>
      </c>
      <c r="C50" s="57">
        <v>15959.3</v>
      </c>
      <c r="D50" s="56">
        <v>1096</v>
      </c>
      <c r="E50" s="56">
        <v>70645.065693430995</v>
      </c>
      <c r="F50" s="2">
        <v>42.431569343</v>
      </c>
      <c r="G50" s="56">
        <v>219</v>
      </c>
    </row>
    <row r="51" spans="1:7" x14ac:dyDescent="0.55000000000000004">
      <c r="A51" s="1" t="s">
        <v>22</v>
      </c>
      <c r="B51" s="1" t="s">
        <v>141</v>
      </c>
      <c r="C51" s="57">
        <v>1201.9000000000001</v>
      </c>
      <c r="D51" s="56">
        <v>112</v>
      </c>
      <c r="E51" s="56">
        <v>63593.830357143001</v>
      </c>
      <c r="F51" s="2">
        <v>42.482142856999999</v>
      </c>
      <c r="G51" s="56">
        <v>23</v>
      </c>
    </row>
    <row r="52" spans="1:7" x14ac:dyDescent="0.55000000000000004">
      <c r="A52" s="1">
        <v>4</v>
      </c>
      <c r="B52" s="1" t="s">
        <v>144</v>
      </c>
      <c r="C52" s="57">
        <v>1331.8</v>
      </c>
      <c r="D52" s="56">
        <v>97</v>
      </c>
      <c r="E52" s="56">
        <v>62577.154639175002</v>
      </c>
      <c r="F52" s="2">
        <v>43.154639175</v>
      </c>
      <c r="G52" s="56">
        <v>32</v>
      </c>
    </row>
    <row r="53" spans="1:7" x14ac:dyDescent="0.55000000000000004">
      <c r="A53" s="1" t="s">
        <v>145</v>
      </c>
      <c r="B53" s="1" t="s">
        <v>147</v>
      </c>
      <c r="C53" s="57">
        <v>803.1</v>
      </c>
      <c r="D53" s="56">
        <v>83</v>
      </c>
      <c r="E53" s="56">
        <v>61283.192771084003</v>
      </c>
      <c r="F53" s="2">
        <v>40.096385542</v>
      </c>
      <c r="G53" s="56">
        <v>22</v>
      </c>
    </row>
    <row r="54" spans="1:7" x14ac:dyDescent="0.55000000000000004">
      <c r="A54" s="1" t="s">
        <v>148</v>
      </c>
      <c r="B54" s="1" t="s">
        <v>150</v>
      </c>
      <c r="C54" s="57">
        <v>451.7</v>
      </c>
      <c r="D54" s="56">
        <v>38</v>
      </c>
      <c r="E54" s="56">
        <v>57903.684210526</v>
      </c>
      <c r="F54" s="2">
        <v>40.157894736999999</v>
      </c>
      <c r="G54" s="56">
        <v>8</v>
      </c>
    </row>
    <row r="55" spans="1:7" x14ac:dyDescent="0.55000000000000004">
      <c r="A55" s="1" t="s">
        <v>123</v>
      </c>
      <c r="B55" s="1" t="s">
        <v>152</v>
      </c>
      <c r="C55" s="57">
        <v>1452.9</v>
      </c>
      <c r="D55" s="56">
        <v>125</v>
      </c>
      <c r="E55" s="56">
        <v>55031.512000000002</v>
      </c>
      <c r="F55" s="2">
        <v>41.944000000000003</v>
      </c>
      <c r="G55" s="56">
        <v>43</v>
      </c>
    </row>
    <row r="56" spans="1:7" x14ac:dyDescent="0.55000000000000004">
      <c r="A56" s="1" t="s">
        <v>22</v>
      </c>
      <c r="B56" s="1" t="s">
        <v>154</v>
      </c>
      <c r="C56" s="57">
        <v>434.4</v>
      </c>
      <c r="D56" s="56">
        <v>40</v>
      </c>
      <c r="E56" s="56">
        <v>50286.35</v>
      </c>
      <c r="F56" s="2">
        <v>36.9</v>
      </c>
      <c r="G56" s="56">
        <v>5</v>
      </c>
    </row>
    <row r="57" spans="1:7" x14ac:dyDescent="0.55000000000000004">
      <c r="A57" s="1" t="s">
        <v>155</v>
      </c>
      <c r="B57" s="1" t="s">
        <v>157</v>
      </c>
      <c r="C57" s="57">
        <v>642.70000000000005</v>
      </c>
      <c r="D57" s="56">
        <v>56</v>
      </c>
      <c r="E57" s="56">
        <v>49074.214285713999</v>
      </c>
      <c r="F57" s="2">
        <v>42.642857143000001</v>
      </c>
      <c r="G57" s="56">
        <v>7</v>
      </c>
    </row>
    <row r="58" spans="1:7" x14ac:dyDescent="0.55000000000000004">
      <c r="A58" s="1" t="s">
        <v>158</v>
      </c>
      <c r="B58" s="1" t="s">
        <v>160</v>
      </c>
      <c r="C58" s="57">
        <v>765.1</v>
      </c>
      <c r="D58" s="56">
        <v>61</v>
      </c>
      <c r="E58" s="56">
        <v>56803.327868852</v>
      </c>
      <c r="F58" s="2">
        <v>41.557377049000003</v>
      </c>
      <c r="G58" s="56">
        <v>4</v>
      </c>
    </row>
    <row r="59" spans="1:7" x14ac:dyDescent="0.55000000000000004">
      <c r="A59" s="1" t="s">
        <v>161</v>
      </c>
      <c r="B59" s="1" t="s">
        <v>163</v>
      </c>
      <c r="C59" s="57">
        <v>1271.3</v>
      </c>
      <c r="D59" s="56">
        <v>101</v>
      </c>
      <c r="E59" s="56">
        <v>61049.613861386002</v>
      </c>
      <c r="F59" s="2">
        <v>43.297029703</v>
      </c>
      <c r="G59" s="56">
        <v>15</v>
      </c>
    </row>
    <row r="60" spans="1:7" x14ac:dyDescent="0.55000000000000004">
      <c r="A60" s="1" t="s">
        <v>164</v>
      </c>
      <c r="B60" s="1" t="s">
        <v>166</v>
      </c>
      <c r="C60" s="57">
        <v>1489.8</v>
      </c>
      <c r="D60" s="56">
        <v>118</v>
      </c>
      <c r="E60" s="56">
        <v>52755.923728813999</v>
      </c>
      <c r="F60" s="2">
        <v>40.355932203000002</v>
      </c>
      <c r="G60" s="56">
        <v>34</v>
      </c>
    </row>
    <row r="61" spans="1:7" x14ac:dyDescent="0.55000000000000004">
      <c r="A61" s="1" t="s">
        <v>57</v>
      </c>
      <c r="B61" s="1" t="s">
        <v>168</v>
      </c>
      <c r="C61" s="57">
        <v>287.2</v>
      </c>
      <c r="D61" s="56">
        <v>20</v>
      </c>
      <c r="E61" s="56">
        <v>51990.55</v>
      </c>
      <c r="F61" s="2">
        <v>41.9</v>
      </c>
      <c r="G61" s="56">
        <v>0</v>
      </c>
    </row>
    <row r="62" spans="1:7" x14ac:dyDescent="0.55000000000000004">
      <c r="A62" s="1" t="s">
        <v>169</v>
      </c>
      <c r="B62" s="1" t="s">
        <v>171</v>
      </c>
      <c r="C62" s="57">
        <v>1035.3</v>
      </c>
      <c r="D62" s="56">
        <v>88</v>
      </c>
      <c r="E62" s="56">
        <v>60907.170454544997</v>
      </c>
      <c r="F62" s="2">
        <v>40.931818182000001</v>
      </c>
      <c r="G62" s="56">
        <v>24</v>
      </c>
    </row>
    <row r="63" spans="1:7" x14ac:dyDescent="0.55000000000000004">
      <c r="A63" s="1" t="s">
        <v>172</v>
      </c>
      <c r="B63" s="1" t="s">
        <v>174</v>
      </c>
      <c r="C63" s="57">
        <v>989.1</v>
      </c>
      <c r="D63" s="56">
        <v>79</v>
      </c>
      <c r="E63" s="56">
        <v>61470.189873417999</v>
      </c>
      <c r="F63" s="2">
        <v>39.518987342000003</v>
      </c>
      <c r="G63" s="56">
        <v>24</v>
      </c>
    </row>
    <row r="64" spans="1:7" x14ac:dyDescent="0.55000000000000004">
      <c r="A64" s="1" t="s">
        <v>84</v>
      </c>
      <c r="B64" s="1" t="s">
        <v>176</v>
      </c>
      <c r="C64" s="57">
        <v>1011.1</v>
      </c>
      <c r="D64" s="56">
        <v>74</v>
      </c>
      <c r="E64" s="56">
        <v>61314.486486485999</v>
      </c>
      <c r="F64" s="2">
        <v>42.364864865000001</v>
      </c>
      <c r="G64" s="56">
        <v>18</v>
      </c>
    </row>
    <row r="65" spans="1:7" x14ac:dyDescent="0.55000000000000004">
      <c r="A65" s="1" t="s">
        <v>177</v>
      </c>
      <c r="B65" s="1" t="s">
        <v>179</v>
      </c>
      <c r="C65" s="57">
        <v>1442.5</v>
      </c>
      <c r="D65" s="56">
        <v>110</v>
      </c>
      <c r="E65" s="56">
        <v>57486.463636364002</v>
      </c>
      <c r="F65" s="2">
        <v>39.081818181999999</v>
      </c>
      <c r="G65" s="56">
        <v>28</v>
      </c>
    </row>
    <row r="66" spans="1:7" x14ac:dyDescent="0.55000000000000004">
      <c r="A66" s="1" t="s">
        <v>12</v>
      </c>
      <c r="B66" s="1" t="s">
        <v>181</v>
      </c>
      <c r="C66" s="57">
        <v>289.39999999999998</v>
      </c>
      <c r="D66" s="56">
        <v>28</v>
      </c>
      <c r="E66" s="56">
        <v>49974.285714286001</v>
      </c>
      <c r="F66" s="2">
        <v>39.142857143000001</v>
      </c>
      <c r="G66" s="56">
        <v>1</v>
      </c>
    </row>
    <row r="67" spans="1:7" x14ac:dyDescent="0.55000000000000004">
      <c r="A67" s="1" t="s">
        <v>182</v>
      </c>
      <c r="B67" s="1" t="s">
        <v>184</v>
      </c>
      <c r="C67" s="57">
        <v>290.10000000000002</v>
      </c>
      <c r="D67" s="56">
        <v>9</v>
      </c>
      <c r="E67" s="56">
        <v>54588.666666666999</v>
      </c>
      <c r="F67" s="2">
        <v>49.666666667000001</v>
      </c>
      <c r="G67" s="56">
        <v>1</v>
      </c>
    </row>
    <row r="68" spans="1:7" x14ac:dyDescent="0.55000000000000004">
      <c r="A68" s="1" t="s">
        <v>185</v>
      </c>
      <c r="B68" s="1" t="s">
        <v>187</v>
      </c>
      <c r="C68" s="57">
        <v>2937.9</v>
      </c>
      <c r="D68" s="56">
        <v>228</v>
      </c>
      <c r="E68" s="56">
        <v>58768.649122807001</v>
      </c>
      <c r="F68" s="2">
        <v>38.679824560999997</v>
      </c>
      <c r="G68" s="56">
        <v>113</v>
      </c>
    </row>
    <row r="69" spans="1:7" x14ac:dyDescent="0.55000000000000004">
      <c r="A69" s="1" t="s">
        <v>188</v>
      </c>
      <c r="B69" s="1" t="s">
        <v>190</v>
      </c>
      <c r="C69" s="57">
        <v>1173.0999999999999</v>
      </c>
      <c r="D69" s="56">
        <v>100</v>
      </c>
      <c r="E69" s="56">
        <v>58879.1</v>
      </c>
      <c r="F69" s="2">
        <v>40</v>
      </c>
      <c r="G69" s="56">
        <v>29</v>
      </c>
    </row>
    <row r="70" spans="1:7" x14ac:dyDescent="0.55000000000000004">
      <c r="A70" s="1" t="s">
        <v>123</v>
      </c>
      <c r="B70" s="1" t="s">
        <v>192</v>
      </c>
      <c r="C70" s="57">
        <v>3604.2</v>
      </c>
      <c r="D70" s="56">
        <v>279</v>
      </c>
      <c r="E70" s="56">
        <v>59284.275985663</v>
      </c>
      <c r="F70" s="2">
        <v>41.426523297000003</v>
      </c>
      <c r="G70" s="56">
        <v>80</v>
      </c>
    </row>
    <row r="71" spans="1:7" x14ac:dyDescent="0.55000000000000004">
      <c r="A71" s="1" t="s">
        <v>70</v>
      </c>
      <c r="B71" s="1" t="s">
        <v>194</v>
      </c>
      <c r="C71" s="57">
        <v>707.2</v>
      </c>
      <c r="D71" s="56">
        <v>62</v>
      </c>
      <c r="E71" s="56">
        <v>52959.548387096998</v>
      </c>
      <c r="F71" s="2">
        <v>39.322580645000002</v>
      </c>
      <c r="G71" s="56">
        <v>27</v>
      </c>
    </row>
    <row r="72" spans="1:7" x14ac:dyDescent="0.55000000000000004">
      <c r="A72" s="1" t="s">
        <v>22</v>
      </c>
      <c r="B72" s="1" t="s">
        <v>196</v>
      </c>
      <c r="C72" s="57">
        <v>5147.8999999999996</v>
      </c>
      <c r="D72" s="56">
        <v>404</v>
      </c>
      <c r="E72" s="56">
        <v>66763.099009900994</v>
      </c>
      <c r="F72" s="2">
        <v>39.051980198000003</v>
      </c>
      <c r="G72" s="56">
        <v>250</v>
      </c>
    </row>
    <row r="73" spans="1:7" x14ac:dyDescent="0.55000000000000004">
      <c r="A73" s="1" t="s">
        <v>39</v>
      </c>
      <c r="B73" s="1" t="s">
        <v>198</v>
      </c>
      <c r="C73" s="57">
        <v>463.9</v>
      </c>
      <c r="D73" s="56">
        <v>36</v>
      </c>
      <c r="E73" s="56">
        <v>51927.194444444001</v>
      </c>
      <c r="F73" s="2">
        <v>37.777777778000001</v>
      </c>
      <c r="G73" s="56">
        <v>12</v>
      </c>
    </row>
    <row r="74" spans="1:7" x14ac:dyDescent="0.55000000000000004">
      <c r="A74" s="1" t="s">
        <v>39</v>
      </c>
      <c r="B74" s="1" t="s">
        <v>200</v>
      </c>
      <c r="C74" s="57">
        <v>452.9</v>
      </c>
      <c r="D74" s="56">
        <v>39</v>
      </c>
      <c r="E74" s="56">
        <v>56625.051282050998</v>
      </c>
      <c r="F74" s="2">
        <v>40.461538462</v>
      </c>
      <c r="G74" s="56">
        <v>4</v>
      </c>
    </row>
    <row r="75" spans="1:7" x14ac:dyDescent="0.55000000000000004">
      <c r="A75" s="1" t="s">
        <v>201</v>
      </c>
      <c r="B75" s="1" t="s">
        <v>203</v>
      </c>
      <c r="C75" s="57">
        <v>741.9</v>
      </c>
      <c r="D75" s="56">
        <v>57</v>
      </c>
      <c r="E75" s="56">
        <v>54099.771929825001</v>
      </c>
      <c r="F75" s="2">
        <v>42.929824560999997</v>
      </c>
      <c r="G75" s="56">
        <v>15</v>
      </c>
    </row>
    <row r="76" spans="1:7" x14ac:dyDescent="0.55000000000000004">
      <c r="A76" s="1" t="s">
        <v>133</v>
      </c>
      <c r="B76" s="1" t="s">
        <v>205</v>
      </c>
      <c r="C76" s="57">
        <v>425</v>
      </c>
      <c r="D76" s="56">
        <v>38</v>
      </c>
      <c r="E76" s="56">
        <v>50233.552631578998</v>
      </c>
      <c r="F76" s="2">
        <v>36.631578947000001</v>
      </c>
      <c r="G76" s="56">
        <v>7</v>
      </c>
    </row>
    <row r="77" spans="1:7" x14ac:dyDescent="0.55000000000000004">
      <c r="A77" s="1">
        <v>2</v>
      </c>
      <c r="B77" s="1" t="s">
        <v>208</v>
      </c>
      <c r="C77" s="57">
        <v>382.1</v>
      </c>
      <c r="D77" s="56">
        <v>39</v>
      </c>
      <c r="E77" s="56">
        <v>52678.512820513002</v>
      </c>
      <c r="F77" s="2">
        <v>41.076923076999996</v>
      </c>
      <c r="G77" s="56">
        <v>3</v>
      </c>
    </row>
    <row r="78" spans="1:7" x14ac:dyDescent="0.55000000000000004">
      <c r="A78" s="1" t="s">
        <v>65</v>
      </c>
      <c r="B78" s="1" t="s">
        <v>210</v>
      </c>
      <c r="C78" s="57">
        <v>8707.7000000000007</v>
      </c>
      <c r="D78" s="56">
        <v>632</v>
      </c>
      <c r="E78" s="56">
        <v>68938.658227848005</v>
      </c>
      <c r="F78" s="2">
        <v>41.063291139</v>
      </c>
      <c r="G78" s="56">
        <v>434</v>
      </c>
    </row>
    <row r="79" spans="1:7" x14ac:dyDescent="0.55000000000000004">
      <c r="A79" s="1" t="s">
        <v>211</v>
      </c>
      <c r="B79" s="1" t="s">
        <v>213</v>
      </c>
      <c r="C79" s="57">
        <v>1397</v>
      </c>
      <c r="D79" s="56">
        <v>111</v>
      </c>
      <c r="E79" s="56">
        <v>57232.054054054002</v>
      </c>
      <c r="F79" s="2">
        <v>39.756756756999998</v>
      </c>
      <c r="G79" s="56">
        <v>14</v>
      </c>
    </row>
    <row r="80" spans="1:7" x14ac:dyDescent="0.55000000000000004">
      <c r="A80" s="1" t="s">
        <v>8</v>
      </c>
      <c r="B80" s="1" t="s">
        <v>215</v>
      </c>
      <c r="C80" s="57">
        <v>3478</v>
      </c>
      <c r="D80" s="56">
        <v>247</v>
      </c>
      <c r="E80" s="56">
        <v>67597.352226721006</v>
      </c>
      <c r="F80" s="2">
        <v>38.214574898999999</v>
      </c>
      <c r="G80" s="56">
        <v>96</v>
      </c>
    </row>
    <row r="81" spans="1:7" x14ac:dyDescent="0.55000000000000004">
      <c r="A81" s="1" t="s">
        <v>115</v>
      </c>
      <c r="B81" s="1" t="s">
        <v>217</v>
      </c>
      <c r="C81" s="57">
        <v>432.4</v>
      </c>
      <c r="D81" s="56">
        <v>53</v>
      </c>
      <c r="E81" s="56">
        <v>54995.150943396002</v>
      </c>
      <c r="F81" s="2">
        <v>41.264150942999997</v>
      </c>
      <c r="G81" s="56">
        <v>11</v>
      </c>
    </row>
    <row r="82" spans="1:7" x14ac:dyDescent="0.55000000000000004">
      <c r="A82" s="1" t="s">
        <v>92</v>
      </c>
      <c r="B82" s="1" t="s">
        <v>219</v>
      </c>
      <c r="C82" s="57">
        <v>14164.5</v>
      </c>
      <c r="D82" s="56">
        <v>1021</v>
      </c>
      <c r="E82" s="56">
        <v>64373.382957884001</v>
      </c>
      <c r="F82" s="2">
        <v>42.444662096000002</v>
      </c>
      <c r="G82" s="56">
        <v>590</v>
      </c>
    </row>
    <row r="83" spans="1:7" x14ac:dyDescent="0.55000000000000004">
      <c r="A83" s="1" t="s">
        <v>220</v>
      </c>
      <c r="B83" s="1" t="s">
        <v>222</v>
      </c>
      <c r="C83" s="57">
        <v>1148.7</v>
      </c>
      <c r="D83" s="56">
        <v>95</v>
      </c>
      <c r="E83" s="56">
        <v>65161.431578946998</v>
      </c>
      <c r="F83" s="2">
        <v>41.547368421000002</v>
      </c>
      <c r="G83" s="56">
        <v>30</v>
      </c>
    </row>
    <row r="84" spans="1:7" x14ac:dyDescent="0.55000000000000004">
      <c r="A84" s="1" t="s">
        <v>223</v>
      </c>
      <c r="B84" s="1" t="s">
        <v>225</v>
      </c>
      <c r="C84" s="57">
        <v>1522.6</v>
      </c>
      <c r="D84" s="56">
        <v>128</v>
      </c>
      <c r="E84" s="56">
        <v>60292.7734375</v>
      </c>
      <c r="F84" s="2">
        <v>43.3125</v>
      </c>
      <c r="G84" s="56">
        <v>77</v>
      </c>
    </row>
    <row r="85" spans="1:7" x14ac:dyDescent="0.55000000000000004">
      <c r="A85" s="1" t="s">
        <v>123</v>
      </c>
      <c r="B85" s="1" t="s">
        <v>227</v>
      </c>
      <c r="C85" s="57">
        <v>200</v>
      </c>
      <c r="D85" s="56">
        <v>16</v>
      </c>
      <c r="E85" s="56">
        <v>52432.25</v>
      </c>
      <c r="F85" s="2">
        <v>47.625</v>
      </c>
      <c r="G85" s="56">
        <v>7</v>
      </c>
    </row>
    <row r="86" spans="1:7" x14ac:dyDescent="0.55000000000000004">
      <c r="A86" s="1" t="s">
        <v>57</v>
      </c>
      <c r="B86" s="1" t="s">
        <v>229</v>
      </c>
      <c r="C86" s="57">
        <v>2026.3</v>
      </c>
      <c r="D86" s="56">
        <v>154</v>
      </c>
      <c r="E86" s="56">
        <v>71507.954545454995</v>
      </c>
      <c r="F86" s="2">
        <v>40.519480518999998</v>
      </c>
      <c r="G86" s="56">
        <v>87</v>
      </c>
    </row>
    <row r="87" spans="1:7" x14ac:dyDescent="0.55000000000000004">
      <c r="A87" s="1">
        <v>9</v>
      </c>
      <c r="B87" s="1" t="s">
        <v>231</v>
      </c>
      <c r="C87" s="57">
        <v>862.9</v>
      </c>
      <c r="D87" s="56">
        <v>63</v>
      </c>
      <c r="E87" s="56">
        <v>62223.015873015996</v>
      </c>
      <c r="F87" s="2">
        <v>41.047619048000001</v>
      </c>
      <c r="G87" s="56">
        <v>15</v>
      </c>
    </row>
    <row r="88" spans="1:7" x14ac:dyDescent="0.55000000000000004">
      <c r="A88" s="1" t="s">
        <v>49</v>
      </c>
      <c r="B88" s="1" t="s">
        <v>233</v>
      </c>
      <c r="C88" s="57">
        <v>30773.9</v>
      </c>
      <c r="D88" s="56">
        <v>2370</v>
      </c>
      <c r="E88" s="56">
        <v>69344.722784810001</v>
      </c>
      <c r="F88" s="2">
        <v>40.815611814</v>
      </c>
      <c r="G88" s="56">
        <v>1169</v>
      </c>
    </row>
    <row r="89" spans="1:7" x14ac:dyDescent="0.55000000000000004">
      <c r="A89" s="1" t="s">
        <v>234</v>
      </c>
      <c r="B89" s="1" t="s">
        <v>236</v>
      </c>
      <c r="C89" s="57">
        <v>112</v>
      </c>
      <c r="D89" s="56">
        <v>13</v>
      </c>
      <c r="E89" s="56">
        <v>45928</v>
      </c>
      <c r="F89" s="2">
        <v>41.076923076999996</v>
      </c>
      <c r="G89" s="56">
        <v>2</v>
      </c>
    </row>
    <row r="90" spans="1:7" x14ac:dyDescent="0.55000000000000004">
      <c r="A90" s="1" t="s">
        <v>73</v>
      </c>
      <c r="B90" s="1" t="s">
        <v>238</v>
      </c>
      <c r="C90" s="57">
        <v>876.2</v>
      </c>
      <c r="D90" s="56">
        <v>74</v>
      </c>
      <c r="E90" s="56">
        <v>59173.162162162</v>
      </c>
      <c r="F90" s="2">
        <v>40.418918918999999</v>
      </c>
      <c r="G90" s="56">
        <v>8</v>
      </c>
    </row>
    <row r="91" spans="1:7" x14ac:dyDescent="0.55000000000000004">
      <c r="A91" s="1" t="s">
        <v>239</v>
      </c>
      <c r="B91" s="1" t="s">
        <v>241</v>
      </c>
      <c r="C91" s="57">
        <v>10064.1</v>
      </c>
      <c r="D91" s="56">
        <v>900</v>
      </c>
      <c r="E91" s="56">
        <v>59143.001111111</v>
      </c>
      <c r="F91" s="2">
        <v>41.258888888999998</v>
      </c>
      <c r="G91" s="56">
        <v>523</v>
      </c>
    </row>
    <row r="92" spans="1:7" x14ac:dyDescent="0.55000000000000004">
      <c r="A92" s="1">
        <v>7</v>
      </c>
      <c r="B92" s="1" t="s">
        <v>243</v>
      </c>
      <c r="C92" s="57">
        <v>366.1</v>
      </c>
      <c r="D92" s="56">
        <v>37</v>
      </c>
      <c r="E92" s="56">
        <v>50467.243243243</v>
      </c>
      <c r="F92" s="2">
        <v>37</v>
      </c>
      <c r="G92" s="56">
        <v>5</v>
      </c>
    </row>
    <row r="93" spans="1:7" x14ac:dyDescent="0.55000000000000004">
      <c r="A93" s="1" t="s">
        <v>244</v>
      </c>
      <c r="B93" s="1" t="s">
        <v>246</v>
      </c>
      <c r="C93" s="57">
        <v>379.2</v>
      </c>
      <c r="D93" s="56">
        <v>36</v>
      </c>
      <c r="E93" s="56">
        <v>55183.555555555999</v>
      </c>
      <c r="F93" s="2">
        <v>41.583333332999999</v>
      </c>
      <c r="G93" s="56">
        <v>6</v>
      </c>
    </row>
    <row r="94" spans="1:7" x14ac:dyDescent="0.55000000000000004">
      <c r="A94" s="1" t="s">
        <v>87</v>
      </c>
      <c r="B94" s="1" t="s">
        <v>248</v>
      </c>
      <c r="C94" s="57">
        <v>503.5</v>
      </c>
      <c r="D94" s="56">
        <v>53</v>
      </c>
      <c r="E94" s="56">
        <v>62675.301886791996</v>
      </c>
      <c r="F94" s="2">
        <v>42.735849057000003</v>
      </c>
      <c r="G94" s="56">
        <v>15</v>
      </c>
    </row>
    <row r="95" spans="1:7" x14ac:dyDescent="0.55000000000000004">
      <c r="A95" s="1" t="s">
        <v>84</v>
      </c>
      <c r="B95" s="1" t="s">
        <v>250</v>
      </c>
      <c r="C95" s="57">
        <v>952</v>
      </c>
      <c r="D95" s="56">
        <v>84</v>
      </c>
      <c r="E95" s="56">
        <v>55014.916666666999</v>
      </c>
      <c r="F95" s="2">
        <v>39.238095238</v>
      </c>
      <c r="G95" s="56">
        <v>20</v>
      </c>
    </row>
    <row r="96" spans="1:7" x14ac:dyDescent="0.55000000000000004">
      <c r="A96" s="1" t="s">
        <v>251</v>
      </c>
      <c r="B96" s="1" t="s">
        <v>253</v>
      </c>
      <c r="C96" s="57">
        <v>562.29999999999995</v>
      </c>
      <c r="D96" s="56">
        <v>51</v>
      </c>
      <c r="E96" s="56">
        <v>50873.352941176003</v>
      </c>
      <c r="F96" s="2">
        <v>39.588235294</v>
      </c>
      <c r="G96" s="56">
        <v>2</v>
      </c>
    </row>
    <row r="97" spans="1:7" x14ac:dyDescent="0.55000000000000004">
      <c r="A97" s="1" t="s">
        <v>23</v>
      </c>
      <c r="B97" s="1" t="s">
        <v>255</v>
      </c>
      <c r="C97" s="57">
        <v>541.9</v>
      </c>
      <c r="D97" s="56">
        <v>46</v>
      </c>
      <c r="E97" s="56">
        <v>60841.434782609002</v>
      </c>
      <c r="F97" s="2">
        <v>43.065217390999997</v>
      </c>
      <c r="G97" s="56">
        <v>12</v>
      </c>
    </row>
    <row r="98" spans="1:7" x14ac:dyDescent="0.55000000000000004">
      <c r="A98" s="1" t="s">
        <v>45</v>
      </c>
      <c r="B98" s="1" t="s">
        <v>257</v>
      </c>
      <c r="C98" s="57">
        <v>549.6</v>
      </c>
      <c r="D98" s="56">
        <v>48</v>
      </c>
      <c r="E98" s="56">
        <v>48192.104166666999</v>
      </c>
      <c r="F98" s="2">
        <v>40.604166667000001</v>
      </c>
      <c r="G98" s="56">
        <v>7</v>
      </c>
    </row>
    <row r="99" spans="1:7" x14ac:dyDescent="0.55000000000000004">
      <c r="A99" s="1" t="s">
        <v>258</v>
      </c>
      <c r="B99" s="1" t="s">
        <v>260</v>
      </c>
      <c r="C99" s="57">
        <v>525.20000000000005</v>
      </c>
      <c r="D99" s="56">
        <v>46</v>
      </c>
      <c r="E99" s="56">
        <v>55580.5</v>
      </c>
      <c r="F99" s="2">
        <v>42.108695652000002</v>
      </c>
      <c r="G99" s="56">
        <v>14</v>
      </c>
    </row>
    <row r="100" spans="1:7" x14ac:dyDescent="0.55000000000000004">
      <c r="A100" s="1" t="s">
        <v>211</v>
      </c>
      <c r="B100" s="1" t="s">
        <v>262</v>
      </c>
      <c r="C100" s="57">
        <v>472.5</v>
      </c>
      <c r="D100" s="56">
        <v>40</v>
      </c>
      <c r="E100" s="56">
        <v>52083.3</v>
      </c>
      <c r="F100" s="2">
        <v>44.625</v>
      </c>
      <c r="G100" s="56">
        <v>13</v>
      </c>
    </row>
    <row r="101" spans="1:7" x14ac:dyDescent="0.55000000000000004">
      <c r="A101" s="1">
        <v>3</v>
      </c>
      <c r="B101" s="1" t="s">
        <v>264</v>
      </c>
      <c r="C101" s="57">
        <v>331.3</v>
      </c>
      <c r="D101" s="56">
        <v>29</v>
      </c>
      <c r="E101" s="56">
        <v>49392.379310345001</v>
      </c>
      <c r="F101" s="2">
        <v>43.413793103000003</v>
      </c>
      <c r="G101" s="56">
        <v>9</v>
      </c>
    </row>
    <row r="102" spans="1:7" x14ac:dyDescent="0.55000000000000004">
      <c r="A102" s="1" t="s">
        <v>265</v>
      </c>
      <c r="B102" s="1" t="s">
        <v>267</v>
      </c>
      <c r="C102" s="57">
        <v>372.4</v>
      </c>
      <c r="D102" s="56">
        <v>32</v>
      </c>
      <c r="E102" s="56">
        <v>48722.21875</v>
      </c>
      <c r="F102" s="2">
        <v>36</v>
      </c>
      <c r="G102" s="56">
        <v>2</v>
      </c>
    </row>
    <row r="103" spans="1:7" x14ac:dyDescent="0.55000000000000004">
      <c r="A103" s="1" t="s">
        <v>148</v>
      </c>
      <c r="B103" s="1" t="s">
        <v>269</v>
      </c>
      <c r="C103" s="57">
        <v>401</v>
      </c>
      <c r="D103" s="56">
        <v>45</v>
      </c>
      <c r="E103" s="56">
        <v>51909.844444444003</v>
      </c>
      <c r="F103" s="2">
        <v>38.711111111000001</v>
      </c>
      <c r="G103" s="56">
        <v>16</v>
      </c>
    </row>
    <row r="104" spans="1:7" x14ac:dyDescent="0.55000000000000004">
      <c r="A104" s="1" t="s">
        <v>0</v>
      </c>
      <c r="B104" s="1" t="s">
        <v>271</v>
      </c>
      <c r="C104" s="57">
        <v>560.70000000000005</v>
      </c>
      <c r="D104" s="56">
        <v>48</v>
      </c>
      <c r="E104" s="56">
        <v>53656.083333333001</v>
      </c>
      <c r="F104" s="2">
        <v>39.458333332999999</v>
      </c>
      <c r="G104" s="56">
        <v>10</v>
      </c>
    </row>
    <row r="105" spans="1:7" x14ac:dyDescent="0.55000000000000004">
      <c r="A105" s="1" t="s">
        <v>272</v>
      </c>
      <c r="B105" s="1" t="s">
        <v>274</v>
      </c>
      <c r="C105" s="57">
        <v>665.2</v>
      </c>
      <c r="D105" s="56">
        <v>56</v>
      </c>
      <c r="E105" s="56">
        <v>59626.321428570998</v>
      </c>
      <c r="F105" s="2">
        <v>40.321428570999998</v>
      </c>
      <c r="G105" s="56">
        <v>18</v>
      </c>
    </row>
    <row r="106" spans="1:7" x14ac:dyDescent="0.55000000000000004">
      <c r="A106" s="1" t="s">
        <v>275</v>
      </c>
      <c r="B106" s="1" t="s">
        <v>277</v>
      </c>
      <c r="C106" s="57">
        <v>462</v>
      </c>
      <c r="D106" s="56">
        <v>33</v>
      </c>
      <c r="E106" s="56">
        <v>59445.939393938999</v>
      </c>
      <c r="F106" s="2">
        <v>43.757575758000002</v>
      </c>
      <c r="G106" s="56">
        <v>6</v>
      </c>
    </row>
    <row r="107" spans="1:7" x14ac:dyDescent="0.55000000000000004">
      <c r="A107" s="1" t="s">
        <v>172</v>
      </c>
      <c r="B107" s="1" t="s">
        <v>279</v>
      </c>
      <c r="C107" s="57">
        <v>185.5</v>
      </c>
      <c r="D107" s="56">
        <v>22</v>
      </c>
      <c r="E107" s="56">
        <v>49716.5</v>
      </c>
      <c r="F107" s="2">
        <v>42.318181817999999</v>
      </c>
      <c r="G107" s="56">
        <v>3</v>
      </c>
    </row>
    <row r="108" spans="1:7" x14ac:dyDescent="0.55000000000000004">
      <c r="A108" s="1" t="s">
        <v>54</v>
      </c>
      <c r="B108" s="1" t="s">
        <v>281</v>
      </c>
      <c r="C108" s="57">
        <v>1202</v>
      </c>
      <c r="D108" s="56">
        <v>103</v>
      </c>
      <c r="E108" s="56">
        <v>58507.038834951003</v>
      </c>
      <c r="F108" s="2">
        <v>42.563106796</v>
      </c>
      <c r="G108" s="56">
        <v>26</v>
      </c>
    </row>
    <row r="109" spans="1:7" x14ac:dyDescent="0.55000000000000004">
      <c r="A109" s="1" t="s">
        <v>282</v>
      </c>
      <c r="B109" s="1" t="s">
        <v>284</v>
      </c>
      <c r="C109" s="57">
        <v>426.5</v>
      </c>
      <c r="D109" s="56">
        <v>37</v>
      </c>
      <c r="E109" s="56">
        <v>49243.621621621998</v>
      </c>
      <c r="F109" s="2">
        <v>39.081081081000001</v>
      </c>
      <c r="G109" s="56">
        <v>3</v>
      </c>
    </row>
    <row r="110" spans="1:7" x14ac:dyDescent="0.55000000000000004">
      <c r="A110" s="1" t="s">
        <v>285</v>
      </c>
      <c r="B110" s="1" t="s">
        <v>287</v>
      </c>
      <c r="C110" s="57">
        <v>1568.3</v>
      </c>
      <c r="D110" s="56">
        <v>126</v>
      </c>
      <c r="E110" s="56">
        <v>52176.293650794003</v>
      </c>
      <c r="F110" s="2">
        <v>41.658730159000001</v>
      </c>
      <c r="G110" s="56">
        <v>34</v>
      </c>
    </row>
    <row r="111" spans="1:7" x14ac:dyDescent="0.55000000000000004">
      <c r="A111" s="1" t="s">
        <v>112</v>
      </c>
      <c r="B111" s="1" t="s">
        <v>289</v>
      </c>
      <c r="C111" s="57">
        <v>1055.4000000000001</v>
      </c>
      <c r="D111" s="56">
        <v>91</v>
      </c>
      <c r="E111" s="56">
        <v>55811.582417582002</v>
      </c>
      <c r="F111" s="2">
        <v>40.076923076999996</v>
      </c>
      <c r="G111" s="56">
        <v>41</v>
      </c>
    </row>
    <row r="112" spans="1:7" x14ac:dyDescent="0.55000000000000004">
      <c r="A112" s="1" t="s">
        <v>290</v>
      </c>
      <c r="B112" s="1" t="s">
        <v>292</v>
      </c>
      <c r="C112" s="57">
        <v>3561</v>
      </c>
      <c r="D112" s="56">
        <v>239</v>
      </c>
      <c r="E112" s="56">
        <v>60047.460251046003</v>
      </c>
      <c r="F112" s="2">
        <v>41.125523012999999</v>
      </c>
      <c r="G112" s="56">
        <v>68</v>
      </c>
    </row>
    <row r="113" spans="1:7" x14ac:dyDescent="0.55000000000000004">
      <c r="A113" s="1" t="s">
        <v>145</v>
      </c>
      <c r="B113" s="1" t="s">
        <v>294</v>
      </c>
      <c r="C113" s="57">
        <v>2102.1</v>
      </c>
      <c r="D113" s="56">
        <v>144</v>
      </c>
      <c r="E113" s="56">
        <v>69397.840277777999</v>
      </c>
      <c r="F113" s="2">
        <v>44.5625</v>
      </c>
      <c r="G113" s="56">
        <v>60</v>
      </c>
    </row>
    <row r="114" spans="1:7" x14ac:dyDescent="0.55000000000000004">
      <c r="A114" s="1" t="s">
        <v>295</v>
      </c>
      <c r="B114" s="1" t="s">
        <v>297</v>
      </c>
      <c r="C114" s="57">
        <v>434</v>
      </c>
      <c r="D114" s="56">
        <v>38</v>
      </c>
      <c r="E114" s="56">
        <v>56074.842105263</v>
      </c>
      <c r="F114" s="2">
        <v>41.789473684000001</v>
      </c>
      <c r="G114" s="56">
        <v>8</v>
      </c>
    </row>
    <row r="115" spans="1:7" x14ac:dyDescent="0.55000000000000004">
      <c r="A115" s="1" t="s">
        <v>298</v>
      </c>
      <c r="B115" s="1" t="s">
        <v>300</v>
      </c>
      <c r="C115" s="57">
        <v>464</v>
      </c>
      <c r="D115" s="56">
        <v>34</v>
      </c>
      <c r="E115" s="56">
        <v>51525</v>
      </c>
      <c r="F115" s="2">
        <v>38.941176470999999</v>
      </c>
      <c r="G115" s="56">
        <v>8</v>
      </c>
    </row>
    <row r="116" spans="1:7" x14ac:dyDescent="0.55000000000000004">
      <c r="A116" s="1" t="s">
        <v>106</v>
      </c>
      <c r="B116" s="1" t="s">
        <v>302</v>
      </c>
      <c r="C116" s="57">
        <v>850</v>
      </c>
      <c r="D116" s="56">
        <v>65</v>
      </c>
      <c r="E116" s="56">
        <v>54532.076923077002</v>
      </c>
      <c r="F116" s="2">
        <v>38.953846153999997</v>
      </c>
      <c r="G116" s="56">
        <v>0</v>
      </c>
    </row>
    <row r="117" spans="1:7" x14ac:dyDescent="0.55000000000000004">
      <c r="A117" s="1" t="s">
        <v>158</v>
      </c>
      <c r="B117" s="1" t="s">
        <v>304</v>
      </c>
      <c r="C117" s="57">
        <v>454.7</v>
      </c>
      <c r="D117" s="56">
        <v>34</v>
      </c>
      <c r="E117" s="56">
        <v>50916.441176471002</v>
      </c>
      <c r="F117" s="2">
        <v>41.235294117999999</v>
      </c>
      <c r="G117" s="56">
        <v>5</v>
      </c>
    </row>
    <row r="118" spans="1:7" x14ac:dyDescent="0.55000000000000004">
      <c r="A118" s="1" t="s">
        <v>39</v>
      </c>
      <c r="B118" s="1" t="s">
        <v>306</v>
      </c>
      <c r="C118" s="57">
        <v>1586.7</v>
      </c>
      <c r="D118" s="56">
        <v>108</v>
      </c>
      <c r="E118" s="56">
        <v>72164.620370370001</v>
      </c>
      <c r="F118" s="2">
        <v>40.416666667000001</v>
      </c>
      <c r="G118" s="56">
        <v>67</v>
      </c>
    </row>
    <row r="119" spans="1:7" x14ac:dyDescent="0.55000000000000004">
      <c r="A119" s="1" t="s">
        <v>307</v>
      </c>
      <c r="B119" s="1" t="s">
        <v>309</v>
      </c>
      <c r="C119" s="57">
        <v>174</v>
      </c>
      <c r="D119" s="56">
        <v>11</v>
      </c>
      <c r="E119" s="56">
        <v>53686.090909090999</v>
      </c>
      <c r="F119" s="2">
        <v>41.727272726999999</v>
      </c>
      <c r="G119" s="56">
        <v>0</v>
      </c>
    </row>
    <row r="120" spans="1:7" x14ac:dyDescent="0.55000000000000004">
      <c r="A120" s="1" t="s">
        <v>73</v>
      </c>
      <c r="B120" s="1" t="s">
        <v>311</v>
      </c>
      <c r="C120" s="57">
        <v>617.29999999999995</v>
      </c>
      <c r="D120" s="56">
        <v>41</v>
      </c>
      <c r="E120" s="56">
        <v>53279.170731707003</v>
      </c>
      <c r="F120" s="2">
        <v>39.414634145999997</v>
      </c>
      <c r="G120" s="56">
        <v>5</v>
      </c>
    </row>
    <row r="121" spans="1:7" x14ac:dyDescent="0.55000000000000004">
      <c r="A121" s="1" t="s">
        <v>312</v>
      </c>
      <c r="B121" s="1" t="s">
        <v>314</v>
      </c>
      <c r="C121" s="57">
        <v>1918.9</v>
      </c>
      <c r="D121" s="56">
        <v>134</v>
      </c>
      <c r="E121" s="56">
        <v>58768.962686567</v>
      </c>
      <c r="F121" s="2">
        <v>42.507462687</v>
      </c>
      <c r="G121" s="56">
        <v>31</v>
      </c>
    </row>
    <row r="122" spans="1:7" x14ac:dyDescent="0.55000000000000004">
      <c r="A122" s="1" t="s">
        <v>133</v>
      </c>
      <c r="B122" s="1" t="s">
        <v>316</v>
      </c>
      <c r="C122" s="57">
        <v>296</v>
      </c>
      <c r="D122" s="56">
        <v>32</v>
      </c>
      <c r="E122" s="56">
        <v>50660.5625</v>
      </c>
      <c r="F122" s="2">
        <v>34.3125</v>
      </c>
      <c r="G122" s="56">
        <v>2</v>
      </c>
    </row>
    <row r="123" spans="1:7" x14ac:dyDescent="0.55000000000000004">
      <c r="A123" s="1" t="s">
        <v>272</v>
      </c>
      <c r="B123" s="1" t="s">
        <v>318</v>
      </c>
      <c r="C123" s="57">
        <v>378</v>
      </c>
      <c r="D123" s="56">
        <v>33</v>
      </c>
      <c r="E123" s="56">
        <v>52719.969696970002</v>
      </c>
      <c r="F123" s="2">
        <v>43.212121212</v>
      </c>
      <c r="G123" s="56">
        <v>4</v>
      </c>
    </row>
    <row r="124" spans="1:7" x14ac:dyDescent="0.55000000000000004">
      <c r="A124" s="1">
        <v>1</v>
      </c>
      <c r="B124" s="1" t="s">
        <v>320</v>
      </c>
      <c r="C124" s="57">
        <v>626.5</v>
      </c>
      <c r="D124" s="56">
        <v>49</v>
      </c>
      <c r="E124" s="56">
        <v>55474.653061224002</v>
      </c>
      <c r="F124" s="2">
        <v>44.755102041000001</v>
      </c>
      <c r="G124" s="56">
        <v>11</v>
      </c>
    </row>
    <row r="125" spans="1:7" x14ac:dyDescent="0.55000000000000004">
      <c r="A125" s="1" t="s">
        <v>321</v>
      </c>
      <c r="B125" s="1" t="s">
        <v>323</v>
      </c>
      <c r="C125" s="57">
        <v>254.5</v>
      </c>
      <c r="D125" s="56">
        <v>43</v>
      </c>
      <c r="E125" s="56">
        <v>47672.441860464998</v>
      </c>
      <c r="F125" s="2">
        <v>39.860465116</v>
      </c>
      <c r="G125" s="56">
        <v>9</v>
      </c>
    </row>
    <row r="126" spans="1:7" x14ac:dyDescent="0.55000000000000004">
      <c r="A126" s="1" t="s">
        <v>109</v>
      </c>
      <c r="B126" s="1" t="s">
        <v>325</v>
      </c>
      <c r="C126" s="57">
        <v>1498.3</v>
      </c>
      <c r="D126" s="56">
        <v>115</v>
      </c>
      <c r="E126" s="56">
        <v>57979.869565216999</v>
      </c>
      <c r="F126" s="2">
        <v>39.47826087</v>
      </c>
      <c r="G126" s="56">
        <v>46</v>
      </c>
    </row>
    <row r="127" spans="1:7" x14ac:dyDescent="0.55000000000000004">
      <c r="A127" s="1" t="s">
        <v>19</v>
      </c>
      <c r="B127" s="1" t="s">
        <v>327</v>
      </c>
      <c r="C127" s="57">
        <v>447.8</v>
      </c>
      <c r="D127" s="56">
        <v>43</v>
      </c>
      <c r="E127" s="56">
        <v>49650.906976744001</v>
      </c>
      <c r="F127" s="2">
        <v>41.046511627999998</v>
      </c>
      <c r="G127" s="56">
        <v>11</v>
      </c>
    </row>
    <row r="128" spans="1:7" x14ac:dyDescent="0.55000000000000004">
      <c r="A128" s="1" t="s">
        <v>73</v>
      </c>
      <c r="B128" s="1" t="s">
        <v>329</v>
      </c>
      <c r="C128" s="57">
        <v>679.3</v>
      </c>
      <c r="D128" s="56">
        <v>62</v>
      </c>
      <c r="E128" s="56">
        <v>56304.580645160997</v>
      </c>
      <c r="F128" s="2">
        <v>39.419354839</v>
      </c>
      <c r="G128" s="56">
        <v>14</v>
      </c>
    </row>
    <row r="129" spans="1:7" x14ac:dyDescent="0.55000000000000004">
      <c r="A129" s="1" t="s">
        <v>4</v>
      </c>
      <c r="B129" s="1" t="s">
        <v>331</v>
      </c>
      <c r="C129" s="57">
        <v>400.1</v>
      </c>
      <c r="D129" s="56">
        <v>47</v>
      </c>
      <c r="E129" s="56">
        <v>52389.234042552998</v>
      </c>
      <c r="F129" s="2">
        <v>39.595744680999999</v>
      </c>
      <c r="G129" s="56">
        <v>7</v>
      </c>
    </row>
    <row r="130" spans="1:7" x14ac:dyDescent="0.55000000000000004">
      <c r="A130" s="1" t="s">
        <v>148</v>
      </c>
      <c r="B130" s="1" t="s">
        <v>333</v>
      </c>
      <c r="C130" s="57">
        <v>641.9</v>
      </c>
      <c r="D130" s="56">
        <v>50</v>
      </c>
      <c r="E130" s="56">
        <v>59273.18</v>
      </c>
      <c r="F130" s="2">
        <v>39.54</v>
      </c>
      <c r="G130" s="56">
        <v>6</v>
      </c>
    </row>
    <row r="131" spans="1:7" x14ac:dyDescent="0.55000000000000004">
      <c r="A131" s="1" t="s">
        <v>275</v>
      </c>
      <c r="B131" s="1" t="s">
        <v>335</v>
      </c>
      <c r="C131" s="57">
        <v>313.3</v>
      </c>
      <c r="D131" s="56">
        <v>28</v>
      </c>
      <c r="E131" s="56">
        <v>54909.321428570998</v>
      </c>
      <c r="F131" s="2">
        <v>40.357142856999999</v>
      </c>
      <c r="G131" s="56">
        <v>7</v>
      </c>
    </row>
    <row r="132" spans="1:7" x14ac:dyDescent="0.55000000000000004">
      <c r="A132" s="1" t="s">
        <v>295</v>
      </c>
      <c r="B132" s="1" t="s">
        <v>337</v>
      </c>
      <c r="C132" s="57">
        <v>226</v>
      </c>
      <c r="D132" s="56">
        <v>11</v>
      </c>
      <c r="E132" s="56">
        <v>50540.545454544997</v>
      </c>
      <c r="F132" s="2">
        <v>43.818181817999999</v>
      </c>
      <c r="G132" s="56">
        <v>2</v>
      </c>
    </row>
    <row r="133" spans="1:7" x14ac:dyDescent="0.55000000000000004">
      <c r="A133" s="1" t="s">
        <v>120</v>
      </c>
      <c r="B133" s="1" t="s">
        <v>339</v>
      </c>
      <c r="C133" s="57">
        <v>1119.5</v>
      </c>
      <c r="D133" s="56">
        <v>103</v>
      </c>
      <c r="E133" s="56">
        <v>62220.893203883003</v>
      </c>
      <c r="F133" s="2">
        <v>43.339805824999999</v>
      </c>
      <c r="G133" s="56">
        <v>13</v>
      </c>
    </row>
    <row r="134" spans="1:7" x14ac:dyDescent="0.55000000000000004">
      <c r="A134" s="1" t="s">
        <v>282</v>
      </c>
      <c r="B134" s="1" t="s">
        <v>341</v>
      </c>
      <c r="C134" s="57">
        <v>1375.3</v>
      </c>
      <c r="D134" s="56">
        <v>103</v>
      </c>
      <c r="E134" s="56">
        <v>68745.844660193994</v>
      </c>
      <c r="F134" s="2">
        <v>42.961165049000002</v>
      </c>
      <c r="G134" s="56">
        <v>31</v>
      </c>
    </row>
    <row r="135" spans="1:7" x14ac:dyDescent="0.55000000000000004">
      <c r="A135" s="1" t="s">
        <v>342</v>
      </c>
      <c r="B135" s="1" t="s">
        <v>344</v>
      </c>
      <c r="C135" s="57">
        <v>294</v>
      </c>
      <c r="D135" s="56">
        <v>27</v>
      </c>
      <c r="E135" s="56">
        <v>49368.518518518998</v>
      </c>
      <c r="F135" s="2">
        <v>40.407407407000001</v>
      </c>
      <c r="G135" s="56">
        <v>5</v>
      </c>
    </row>
    <row r="136" spans="1:7" x14ac:dyDescent="0.55000000000000004">
      <c r="A136" s="1" t="s">
        <v>345</v>
      </c>
      <c r="B136" s="1" t="s">
        <v>347</v>
      </c>
      <c r="C136" s="57">
        <v>641.70000000000005</v>
      </c>
      <c r="D136" s="56">
        <v>57</v>
      </c>
      <c r="E136" s="56">
        <v>53250.649122807001</v>
      </c>
      <c r="F136" s="2">
        <v>37.245614035000003</v>
      </c>
      <c r="G136" s="56">
        <v>6</v>
      </c>
    </row>
    <row r="137" spans="1:7" x14ac:dyDescent="0.55000000000000004">
      <c r="A137" s="1" t="s">
        <v>348</v>
      </c>
      <c r="B137" s="1" t="s">
        <v>350</v>
      </c>
      <c r="C137" s="57">
        <v>583</v>
      </c>
      <c r="D137" s="56">
        <v>46</v>
      </c>
      <c r="E137" s="56">
        <v>54855.239130435002</v>
      </c>
      <c r="F137" s="2">
        <v>39.739130435</v>
      </c>
      <c r="G137" s="56">
        <v>19</v>
      </c>
    </row>
    <row r="138" spans="1:7" x14ac:dyDescent="0.55000000000000004">
      <c r="A138" s="1" t="s">
        <v>11</v>
      </c>
      <c r="B138" s="1" t="s">
        <v>352</v>
      </c>
      <c r="C138" s="57">
        <v>557.1</v>
      </c>
      <c r="D138" s="56">
        <v>54</v>
      </c>
      <c r="E138" s="56">
        <v>60139.388888889</v>
      </c>
      <c r="F138" s="2">
        <v>40.685185185000002</v>
      </c>
      <c r="G138" s="56">
        <v>16</v>
      </c>
    </row>
    <row r="139" spans="1:7" x14ac:dyDescent="0.55000000000000004">
      <c r="A139" s="1" t="s">
        <v>353</v>
      </c>
      <c r="B139" s="1" t="s">
        <v>355</v>
      </c>
      <c r="C139" s="57">
        <v>1151.7</v>
      </c>
      <c r="D139" s="56">
        <v>85</v>
      </c>
      <c r="E139" s="56">
        <v>60075.588235294003</v>
      </c>
      <c r="F139" s="2">
        <v>42.352941176000002</v>
      </c>
      <c r="G139" s="56">
        <v>25</v>
      </c>
    </row>
    <row r="140" spans="1:7" x14ac:dyDescent="0.55000000000000004">
      <c r="A140" s="1" t="s">
        <v>0</v>
      </c>
      <c r="B140" s="1" t="s">
        <v>357</v>
      </c>
      <c r="C140" s="57">
        <v>411.8</v>
      </c>
      <c r="D140" s="56">
        <v>28</v>
      </c>
      <c r="E140" s="56">
        <v>52611.5</v>
      </c>
      <c r="F140" s="2">
        <v>38.035714286000001</v>
      </c>
      <c r="G140" s="56">
        <v>8</v>
      </c>
    </row>
    <row r="141" spans="1:7" x14ac:dyDescent="0.55000000000000004">
      <c r="A141" s="1">
        <v>7</v>
      </c>
      <c r="B141" s="1" t="s">
        <v>359</v>
      </c>
      <c r="C141" s="57">
        <v>714.7</v>
      </c>
      <c r="D141" s="56">
        <v>58</v>
      </c>
      <c r="E141" s="56">
        <v>60612.275862069</v>
      </c>
      <c r="F141" s="2">
        <v>38.396551723999998</v>
      </c>
      <c r="G141" s="56">
        <v>19</v>
      </c>
    </row>
    <row r="142" spans="1:7" x14ac:dyDescent="0.55000000000000004">
      <c r="A142" s="1" t="s">
        <v>307</v>
      </c>
      <c r="B142" s="1" t="s">
        <v>361</v>
      </c>
      <c r="C142" s="57">
        <v>1246.8</v>
      </c>
      <c r="D142" s="56">
        <v>105</v>
      </c>
      <c r="E142" s="56">
        <v>59656</v>
      </c>
      <c r="F142" s="2">
        <v>43.723809524000004</v>
      </c>
      <c r="G142" s="56">
        <v>43</v>
      </c>
    </row>
    <row r="143" spans="1:7" x14ac:dyDescent="0.55000000000000004">
      <c r="A143" s="1" t="s">
        <v>23</v>
      </c>
      <c r="B143" s="1" t="s">
        <v>363</v>
      </c>
      <c r="C143" s="57">
        <v>1383.7</v>
      </c>
      <c r="D143" s="56">
        <v>112</v>
      </c>
      <c r="E143" s="56">
        <v>61000.892857143001</v>
      </c>
      <c r="F143" s="2">
        <v>40.696428570999998</v>
      </c>
      <c r="G143" s="56">
        <v>19</v>
      </c>
    </row>
    <row r="144" spans="1:7" x14ac:dyDescent="0.55000000000000004">
      <c r="A144" s="1" t="s">
        <v>130</v>
      </c>
      <c r="B144" s="1" t="s">
        <v>365</v>
      </c>
      <c r="C144" s="57">
        <v>3436.6</v>
      </c>
      <c r="D144" s="56">
        <v>248</v>
      </c>
      <c r="E144" s="56">
        <v>68226.854838710002</v>
      </c>
      <c r="F144" s="2">
        <v>39.548387097000003</v>
      </c>
      <c r="G144" s="56">
        <v>74</v>
      </c>
    </row>
    <row r="145" spans="1:7" x14ac:dyDescent="0.55000000000000004">
      <c r="A145" s="1" t="s">
        <v>251</v>
      </c>
      <c r="B145" s="1" t="s">
        <v>367</v>
      </c>
      <c r="C145" s="57">
        <v>838.8</v>
      </c>
      <c r="D145" s="56">
        <v>68</v>
      </c>
      <c r="E145" s="56">
        <v>53740.117647059</v>
      </c>
      <c r="F145" s="2">
        <v>40.382352941000001</v>
      </c>
      <c r="G145" s="56">
        <v>12</v>
      </c>
    </row>
    <row r="146" spans="1:7" x14ac:dyDescent="0.55000000000000004">
      <c r="A146" s="1" t="s">
        <v>185</v>
      </c>
      <c r="B146" s="1" t="s">
        <v>369</v>
      </c>
      <c r="C146" s="57">
        <v>14439.8</v>
      </c>
      <c r="D146" s="56">
        <v>1115</v>
      </c>
      <c r="E146" s="56">
        <v>73062.652914798004</v>
      </c>
      <c r="F146" s="2">
        <v>40.810762332000003</v>
      </c>
      <c r="G146" s="56">
        <v>683</v>
      </c>
    </row>
    <row r="147" spans="1:7" x14ac:dyDescent="0.55000000000000004">
      <c r="A147" s="1" t="s">
        <v>0</v>
      </c>
      <c r="B147" s="1" t="s">
        <v>371</v>
      </c>
      <c r="C147" s="57">
        <v>1002.3</v>
      </c>
      <c r="D147" s="56">
        <v>100</v>
      </c>
      <c r="E147" s="56">
        <v>57260.91</v>
      </c>
      <c r="F147" s="2">
        <v>40.29</v>
      </c>
      <c r="G147" s="56">
        <v>15</v>
      </c>
    </row>
    <row r="148" spans="1:7" x14ac:dyDescent="0.55000000000000004">
      <c r="A148" s="1" t="s">
        <v>275</v>
      </c>
      <c r="B148" s="1" t="s">
        <v>373</v>
      </c>
      <c r="C148" s="57">
        <v>500</v>
      </c>
      <c r="D148" s="56">
        <v>43</v>
      </c>
      <c r="E148" s="56">
        <v>62460.581395349</v>
      </c>
      <c r="F148" s="2">
        <v>40.767441859999998</v>
      </c>
      <c r="G148" s="56">
        <v>14</v>
      </c>
    </row>
    <row r="149" spans="1:7" x14ac:dyDescent="0.55000000000000004">
      <c r="A149" s="1" t="s">
        <v>133</v>
      </c>
      <c r="B149" s="1" t="s">
        <v>375</v>
      </c>
      <c r="C149" s="57">
        <v>666.1</v>
      </c>
      <c r="D149" s="56">
        <v>56</v>
      </c>
      <c r="E149" s="56">
        <v>60654.053571429002</v>
      </c>
      <c r="F149" s="2">
        <v>44.392857143000001</v>
      </c>
      <c r="G149" s="56">
        <v>8</v>
      </c>
    </row>
    <row r="150" spans="1:7" x14ac:dyDescent="0.55000000000000004">
      <c r="A150" s="1">
        <v>9</v>
      </c>
      <c r="B150" s="1" t="s">
        <v>377</v>
      </c>
      <c r="C150" s="57">
        <v>440.9</v>
      </c>
      <c r="D150" s="56">
        <v>36</v>
      </c>
      <c r="E150" s="56">
        <v>54328.777777777999</v>
      </c>
      <c r="F150" s="2">
        <v>38.694444443999998</v>
      </c>
      <c r="G150" s="56">
        <v>13</v>
      </c>
    </row>
    <row r="151" spans="1:7" x14ac:dyDescent="0.55000000000000004">
      <c r="A151" s="1" t="s">
        <v>378</v>
      </c>
      <c r="B151" s="1" t="s">
        <v>380</v>
      </c>
      <c r="C151" s="57">
        <v>1185</v>
      </c>
      <c r="D151" s="56">
        <v>102</v>
      </c>
      <c r="E151" s="56">
        <v>59481.450980392001</v>
      </c>
      <c r="F151" s="2">
        <v>42.519607843000003</v>
      </c>
      <c r="G151" s="56">
        <v>30</v>
      </c>
    </row>
    <row r="152" spans="1:7" x14ac:dyDescent="0.55000000000000004">
      <c r="A152" s="1" t="s">
        <v>23</v>
      </c>
      <c r="B152" s="1" t="s">
        <v>382</v>
      </c>
      <c r="C152" s="57">
        <v>894.1</v>
      </c>
      <c r="D152" s="56">
        <v>75</v>
      </c>
      <c r="E152" s="56">
        <v>60445.120000000003</v>
      </c>
      <c r="F152" s="2">
        <v>37.893333333000001</v>
      </c>
      <c r="G152" s="56">
        <v>11</v>
      </c>
    </row>
    <row r="153" spans="1:7" x14ac:dyDescent="0.55000000000000004">
      <c r="A153" s="1" t="s">
        <v>49</v>
      </c>
      <c r="B153" s="1" t="s">
        <v>384</v>
      </c>
      <c r="C153" s="57">
        <v>6984.8</v>
      </c>
      <c r="D153" s="56">
        <v>473</v>
      </c>
      <c r="E153" s="56">
        <v>68688.101479915</v>
      </c>
      <c r="F153" s="2">
        <v>41.202959831000001</v>
      </c>
      <c r="G153" s="56">
        <v>228</v>
      </c>
    </row>
    <row r="154" spans="1:7" x14ac:dyDescent="0.55000000000000004">
      <c r="A154" s="1" t="s">
        <v>145</v>
      </c>
      <c r="B154" s="1" t="s">
        <v>386</v>
      </c>
      <c r="C154" s="57">
        <v>1850</v>
      </c>
      <c r="D154" s="56">
        <v>137</v>
      </c>
      <c r="E154" s="56">
        <v>63973.007299270001</v>
      </c>
      <c r="F154" s="2">
        <v>43.905109488999997</v>
      </c>
      <c r="G154" s="56">
        <v>48</v>
      </c>
    </row>
    <row r="155" spans="1:7" x14ac:dyDescent="0.55000000000000004">
      <c r="A155" s="1" t="s">
        <v>387</v>
      </c>
      <c r="B155" s="1" t="s">
        <v>389</v>
      </c>
      <c r="C155" s="57">
        <v>360.7</v>
      </c>
      <c r="D155" s="56">
        <v>33</v>
      </c>
      <c r="E155" s="56">
        <v>47561.454545455003</v>
      </c>
      <c r="F155" s="2">
        <v>43.090909091</v>
      </c>
      <c r="G155" s="56">
        <v>5</v>
      </c>
    </row>
    <row r="156" spans="1:7" x14ac:dyDescent="0.55000000000000004">
      <c r="A156" s="1" t="s">
        <v>11</v>
      </c>
      <c r="B156" s="1" t="s">
        <v>391</v>
      </c>
      <c r="C156" s="57">
        <v>471.1</v>
      </c>
      <c r="D156" s="56">
        <v>36</v>
      </c>
      <c r="E156" s="56">
        <v>56976.166666666999</v>
      </c>
      <c r="F156" s="2">
        <v>40.611111111</v>
      </c>
      <c r="G156" s="56">
        <v>10</v>
      </c>
    </row>
    <row r="157" spans="1:7" x14ac:dyDescent="0.55000000000000004">
      <c r="A157" s="1" t="s">
        <v>392</v>
      </c>
      <c r="B157" s="1" t="s">
        <v>394</v>
      </c>
      <c r="C157" s="57">
        <v>1761.2</v>
      </c>
      <c r="D157" s="56">
        <v>131</v>
      </c>
      <c r="E157" s="56">
        <v>60093.595419846999</v>
      </c>
      <c r="F157" s="2">
        <v>40.274809159999997</v>
      </c>
      <c r="G157" s="56">
        <v>23</v>
      </c>
    </row>
    <row r="158" spans="1:7" x14ac:dyDescent="0.55000000000000004">
      <c r="A158" s="1" t="s">
        <v>112</v>
      </c>
      <c r="B158" s="1" t="s">
        <v>396</v>
      </c>
      <c r="C158" s="57">
        <v>565.1</v>
      </c>
      <c r="D158" s="56">
        <v>53</v>
      </c>
      <c r="E158" s="56">
        <v>59903.716981131998</v>
      </c>
      <c r="F158" s="2">
        <v>40.924528301999999</v>
      </c>
      <c r="G158" s="56">
        <v>10</v>
      </c>
    </row>
    <row r="159" spans="1:7" x14ac:dyDescent="0.55000000000000004">
      <c r="A159" s="1" t="s">
        <v>155</v>
      </c>
      <c r="B159" s="1" t="s">
        <v>398</v>
      </c>
      <c r="C159" s="57">
        <v>336.8</v>
      </c>
      <c r="D159" s="56">
        <v>28</v>
      </c>
      <c r="E159" s="56">
        <v>54904.678571429002</v>
      </c>
      <c r="F159" s="2">
        <v>45.428571429000002</v>
      </c>
      <c r="G159" s="56">
        <v>10</v>
      </c>
    </row>
    <row r="160" spans="1:7" x14ac:dyDescent="0.55000000000000004">
      <c r="A160" s="1" t="s">
        <v>399</v>
      </c>
      <c r="B160" s="1" t="s">
        <v>401</v>
      </c>
      <c r="C160" s="57">
        <v>299.3</v>
      </c>
      <c r="D160" s="56">
        <v>12</v>
      </c>
      <c r="E160" s="56">
        <v>56306.75</v>
      </c>
      <c r="F160" s="2">
        <v>38.25</v>
      </c>
      <c r="G160" s="56">
        <v>3</v>
      </c>
    </row>
    <row r="161" spans="1:7" x14ac:dyDescent="0.55000000000000004">
      <c r="A161" s="1" t="s">
        <v>265</v>
      </c>
      <c r="B161" s="1" t="s">
        <v>403</v>
      </c>
      <c r="C161" s="57">
        <v>611.5</v>
      </c>
      <c r="D161" s="56">
        <v>50</v>
      </c>
      <c r="E161" s="56">
        <v>58278.54</v>
      </c>
      <c r="F161" s="2">
        <v>42.52</v>
      </c>
      <c r="G161" s="56">
        <v>6</v>
      </c>
    </row>
    <row r="162" spans="1:7" x14ac:dyDescent="0.55000000000000004">
      <c r="A162" s="1" t="s">
        <v>11</v>
      </c>
      <c r="B162" s="1" t="s">
        <v>405</v>
      </c>
      <c r="C162" s="57">
        <v>2235.3000000000002</v>
      </c>
      <c r="D162" s="56">
        <v>152</v>
      </c>
      <c r="E162" s="56">
        <v>73335.993421053005</v>
      </c>
      <c r="F162" s="2">
        <v>40.743421052999999</v>
      </c>
      <c r="G162" s="56">
        <v>73</v>
      </c>
    </row>
    <row r="163" spans="1:7" x14ac:dyDescent="0.55000000000000004">
      <c r="A163" s="1" t="s">
        <v>76</v>
      </c>
      <c r="B163" s="1" t="s">
        <v>407</v>
      </c>
      <c r="C163" s="57">
        <v>450.4</v>
      </c>
      <c r="D163" s="56">
        <v>45</v>
      </c>
      <c r="E163" s="56">
        <v>55056.355555556001</v>
      </c>
      <c r="F163" s="2">
        <v>41.422222222000002</v>
      </c>
      <c r="G163" s="56">
        <v>8</v>
      </c>
    </row>
    <row r="164" spans="1:7" x14ac:dyDescent="0.55000000000000004">
      <c r="A164" s="1" t="s">
        <v>65</v>
      </c>
      <c r="B164" s="1" t="s">
        <v>409</v>
      </c>
      <c r="C164" s="57">
        <v>2655.6</v>
      </c>
      <c r="D164" s="56">
        <v>202</v>
      </c>
      <c r="E164" s="56">
        <v>70465.450495048994</v>
      </c>
      <c r="F164" s="2">
        <v>42.955445545000003</v>
      </c>
      <c r="G164" s="56">
        <v>138</v>
      </c>
    </row>
    <row r="165" spans="1:7" x14ac:dyDescent="0.55000000000000004">
      <c r="A165" s="1" t="s">
        <v>87</v>
      </c>
      <c r="B165" s="1" t="s">
        <v>411</v>
      </c>
      <c r="C165" s="57">
        <v>725.8</v>
      </c>
      <c r="D165" s="56">
        <v>57</v>
      </c>
      <c r="E165" s="56">
        <v>55083.771929825001</v>
      </c>
      <c r="F165" s="2">
        <v>42.473684210999998</v>
      </c>
      <c r="G165" s="56">
        <v>12</v>
      </c>
    </row>
    <row r="166" spans="1:7" x14ac:dyDescent="0.55000000000000004">
      <c r="A166" s="1" t="s">
        <v>22</v>
      </c>
      <c r="B166" s="1" t="s">
        <v>413</v>
      </c>
      <c r="C166" s="57">
        <v>7685.5</v>
      </c>
      <c r="D166" s="56">
        <v>553</v>
      </c>
      <c r="E166" s="56">
        <v>76936.117540687002</v>
      </c>
      <c r="F166" s="2">
        <v>41.811934901000001</v>
      </c>
      <c r="G166" s="56">
        <v>407</v>
      </c>
    </row>
    <row r="167" spans="1:7" x14ac:dyDescent="0.55000000000000004">
      <c r="A167" s="1" t="s">
        <v>22</v>
      </c>
      <c r="B167" s="1" t="s">
        <v>415</v>
      </c>
      <c r="C167" s="57">
        <v>671.1</v>
      </c>
      <c r="D167" s="56">
        <v>53</v>
      </c>
      <c r="E167" s="56">
        <v>52954.886792452999</v>
      </c>
      <c r="F167" s="2">
        <v>39.377358491000003</v>
      </c>
      <c r="G167" s="56">
        <v>11</v>
      </c>
    </row>
    <row r="168" spans="1:7" x14ac:dyDescent="0.55000000000000004">
      <c r="A168" s="1" t="s">
        <v>244</v>
      </c>
      <c r="B168" s="1" t="s">
        <v>417</v>
      </c>
      <c r="C168" s="57">
        <v>602.9</v>
      </c>
      <c r="D168" s="56">
        <v>57</v>
      </c>
      <c r="E168" s="56">
        <v>52884.473684211</v>
      </c>
      <c r="F168" s="2">
        <v>40.771929825000001</v>
      </c>
      <c r="G168" s="56">
        <v>15</v>
      </c>
    </row>
    <row r="169" spans="1:7" x14ac:dyDescent="0.55000000000000004">
      <c r="A169" s="1" t="s">
        <v>185</v>
      </c>
      <c r="B169" s="1" t="s">
        <v>419</v>
      </c>
      <c r="C169" s="57">
        <v>316.8</v>
      </c>
      <c r="D169" s="56">
        <v>35</v>
      </c>
      <c r="E169" s="56">
        <v>46965.371428571001</v>
      </c>
      <c r="F169" s="2">
        <v>34.085714285999998</v>
      </c>
      <c r="G169" s="56">
        <v>4</v>
      </c>
    </row>
    <row r="170" spans="1:7" x14ac:dyDescent="0.55000000000000004">
      <c r="A170" s="1" t="s">
        <v>201</v>
      </c>
      <c r="B170" s="1" t="s">
        <v>421</v>
      </c>
      <c r="C170" s="57">
        <v>687.2</v>
      </c>
      <c r="D170" s="56">
        <v>67</v>
      </c>
      <c r="E170" s="56">
        <v>61737.567164179003</v>
      </c>
      <c r="F170" s="2">
        <v>41.955223881000002</v>
      </c>
      <c r="G170" s="56">
        <v>30</v>
      </c>
    </row>
    <row r="171" spans="1:7" x14ac:dyDescent="0.55000000000000004">
      <c r="A171" s="1" t="s">
        <v>28</v>
      </c>
      <c r="B171" s="1" t="s">
        <v>423</v>
      </c>
      <c r="C171" s="57">
        <v>139.1</v>
      </c>
      <c r="D171" s="56">
        <v>5</v>
      </c>
      <c r="E171" s="56">
        <v>50132.2</v>
      </c>
      <c r="F171" s="2">
        <v>50.6</v>
      </c>
      <c r="G171" s="56">
        <v>2</v>
      </c>
    </row>
    <row r="172" spans="1:7" x14ac:dyDescent="0.55000000000000004">
      <c r="A172" s="1" t="s">
        <v>70</v>
      </c>
      <c r="B172" s="1" t="s">
        <v>425</v>
      </c>
      <c r="C172" s="57">
        <v>450</v>
      </c>
      <c r="D172" s="56">
        <v>40</v>
      </c>
      <c r="E172" s="56">
        <v>55817.3</v>
      </c>
      <c r="F172" s="2">
        <v>40.950000000000003</v>
      </c>
      <c r="G172" s="56">
        <v>6</v>
      </c>
    </row>
    <row r="173" spans="1:7" x14ac:dyDescent="0.55000000000000004">
      <c r="A173" s="1">
        <v>8</v>
      </c>
      <c r="B173" s="1" t="s">
        <v>427</v>
      </c>
      <c r="C173" s="57">
        <v>670</v>
      </c>
      <c r="D173" s="56">
        <v>58</v>
      </c>
      <c r="E173" s="56">
        <v>52128.534482759002</v>
      </c>
      <c r="F173" s="2">
        <v>37.637931033999998</v>
      </c>
      <c r="G173" s="56">
        <v>13</v>
      </c>
    </row>
    <row r="174" spans="1:7" x14ac:dyDescent="0.55000000000000004">
      <c r="A174" s="1" t="s">
        <v>312</v>
      </c>
      <c r="B174" s="1" t="s">
        <v>429</v>
      </c>
      <c r="C174" s="57">
        <v>528.5</v>
      </c>
      <c r="D174" s="56">
        <v>34</v>
      </c>
      <c r="E174" s="56">
        <v>56050.323529412002</v>
      </c>
      <c r="F174" s="2">
        <v>40.647058823999998</v>
      </c>
      <c r="G174" s="56">
        <v>6</v>
      </c>
    </row>
    <row r="175" spans="1:7" x14ac:dyDescent="0.55000000000000004">
      <c r="A175" s="1" t="s">
        <v>60</v>
      </c>
      <c r="B175" s="1" t="s">
        <v>431</v>
      </c>
      <c r="C175" s="57">
        <v>655.6</v>
      </c>
      <c r="D175" s="56">
        <v>67</v>
      </c>
      <c r="E175" s="56">
        <v>54220.044776119001</v>
      </c>
      <c r="F175" s="2">
        <v>40.880597014999999</v>
      </c>
      <c r="G175" s="56">
        <v>16</v>
      </c>
    </row>
    <row r="176" spans="1:7" x14ac:dyDescent="0.55000000000000004">
      <c r="A176" s="1" t="s">
        <v>432</v>
      </c>
      <c r="B176" s="1" t="s">
        <v>434</v>
      </c>
      <c r="C176" s="57">
        <v>593.79999999999995</v>
      </c>
      <c r="D176" s="56">
        <v>58</v>
      </c>
      <c r="E176" s="56">
        <v>55591.913793102998</v>
      </c>
      <c r="F176" s="2">
        <v>39.827586207000003</v>
      </c>
      <c r="G176" s="56">
        <v>6</v>
      </c>
    </row>
    <row r="177" spans="1:7" x14ac:dyDescent="0.55000000000000004">
      <c r="A177" s="1" t="s">
        <v>45</v>
      </c>
      <c r="B177" s="1" t="s">
        <v>436</v>
      </c>
      <c r="C177" s="57">
        <v>1200</v>
      </c>
      <c r="D177" s="56">
        <v>114</v>
      </c>
      <c r="E177" s="56">
        <v>56344.842105263</v>
      </c>
      <c r="F177" s="2">
        <v>42.710526315999999</v>
      </c>
      <c r="G177" s="56">
        <v>48</v>
      </c>
    </row>
    <row r="178" spans="1:7" x14ac:dyDescent="0.55000000000000004">
      <c r="A178" s="1" t="s">
        <v>437</v>
      </c>
      <c r="B178" s="1" t="s">
        <v>439</v>
      </c>
      <c r="C178" s="57">
        <v>663.1</v>
      </c>
      <c r="D178" s="56">
        <v>53</v>
      </c>
      <c r="E178" s="56">
        <v>54636.339622642001</v>
      </c>
      <c r="F178" s="2">
        <v>37.566037735999998</v>
      </c>
      <c r="G178" s="56">
        <v>25</v>
      </c>
    </row>
    <row r="179" spans="1:7" x14ac:dyDescent="0.55000000000000004">
      <c r="A179" s="1" t="s">
        <v>169</v>
      </c>
      <c r="B179" s="1" t="s">
        <v>441</v>
      </c>
      <c r="C179" s="57">
        <v>465.2</v>
      </c>
      <c r="D179" s="56">
        <v>36</v>
      </c>
      <c r="E179" s="56">
        <v>51547.333333333001</v>
      </c>
      <c r="F179" s="2">
        <v>39.25</v>
      </c>
      <c r="G179" s="56">
        <v>4</v>
      </c>
    </row>
    <row r="180" spans="1:7" x14ac:dyDescent="0.55000000000000004">
      <c r="A180" s="1" t="s">
        <v>22</v>
      </c>
      <c r="B180" s="1" t="s">
        <v>443</v>
      </c>
      <c r="C180" s="57">
        <v>1797.6</v>
      </c>
      <c r="D180" s="56">
        <v>169</v>
      </c>
      <c r="E180" s="56">
        <v>63014.609467456001</v>
      </c>
      <c r="F180" s="2">
        <v>41.928994082999999</v>
      </c>
      <c r="G180" s="56">
        <v>53</v>
      </c>
    </row>
    <row r="181" spans="1:7" x14ac:dyDescent="0.55000000000000004">
      <c r="A181" s="1" t="s">
        <v>258</v>
      </c>
      <c r="B181" s="1" t="s">
        <v>445</v>
      </c>
      <c r="C181" s="57">
        <v>5374.9</v>
      </c>
      <c r="D181" s="56">
        <v>382</v>
      </c>
      <c r="E181" s="56">
        <v>65161.678010470998</v>
      </c>
      <c r="F181" s="2">
        <v>40.824607329999999</v>
      </c>
      <c r="G181" s="56">
        <v>188</v>
      </c>
    </row>
    <row r="182" spans="1:7" x14ac:dyDescent="0.55000000000000004">
      <c r="A182" s="1" t="s">
        <v>130</v>
      </c>
      <c r="B182" s="1" t="s">
        <v>447</v>
      </c>
      <c r="C182" s="57">
        <v>511.4</v>
      </c>
      <c r="D182" s="56">
        <v>43</v>
      </c>
      <c r="E182" s="56">
        <v>53774.395348837003</v>
      </c>
      <c r="F182" s="2">
        <v>40.534883721</v>
      </c>
      <c r="G182" s="56">
        <v>2</v>
      </c>
    </row>
    <row r="183" spans="1:7" x14ac:dyDescent="0.55000000000000004">
      <c r="A183" s="1" t="s">
        <v>188</v>
      </c>
      <c r="B183" s="1" t="s">
        <v>449</v>
      </c>
      <c r="C183" s="57">
        <v>3404.6</v>
      </c>
      <c r="D183" s="56">
        <v>269</v>
      </c>
      <c r="E183" s="56">
        <v>71248.505576208001</v>
      </c>
      <c r="F183" s="2">
        <v>42.947955389999997</v>
      </c>
      <c r="G183" s="56">
        <v>80</v>
      </c>
    </row>
    <row r="184" spans="1:7" x14ac:dyDescent="0.55000000000000004">
      <c r="A184" s="1" t="s">
        <v>103</v>
      </c>
      <c r="B184" s="1" t="s">
        <v>451</v>
      </c>
      <c r="C184" s="57">
        <v>1516.1</v>
      </c>
      <c r="D184" s="56">
        <v>114</v>
      </c>
      <c r="E184" s="56">
        <v>67536.631578946995</v>
      </c>
      <c r="F184" s="2">
        <v>42.789473684000001</v>
      </c>
      <c r="G184" s="56">
        <v>12</v>
      </c>
    </row>
    <row r="185" spans="1:7" x14ac:dyDescent="0.55000000000000004">
      <c r="A185" s="1" t="s">
        <v>115</v>
      </c>
      <c r="B185" s="1" t="s">
        <v>453</v>
      </c>
      <c r="C185" s="57">
        <v>875.3</v>
      </c>
      <c r="D185" s="56">
        <v>69</v>
      </c>
      <c r="E185" s="56">
        <v>61585.579710145001</v>
      </c>
      <c r="F185" s="2">
        <v>42.985507245999997</v>
      </c>
      <c r="G185" s="56">
        <v>25</v>
      </c>
    </row>
    <row r="186" spans="1:7" x14ac:dyDescent="0.55000000000000004">
      <c r="A186" s="1" t="s">
        <v>392</v>
      </c>
      <c r="B186" s="1" t="s">
        <v>455</v>
      </c>
      <c r="C186" s="57">
        <v>307.7</v>
      </c>
      <c r="D186" s="56">
        <v>30</v>
      </c>
      <c r="E186" s="56">
        <v>49886.2</v>
      </c>
      <c r="F186" s="2">
        <v>42.933333333</v>
      </c>
      <c r="G186" s="56">
        <v>6</v>
      </c>
    </row>
    <row r="187" spans="1:7" x14ac:dyDescent="0.55000000000000004">
      <c r="A187" s="1" t="s">
        <v>42</v>
      </c>
      <c r="B187" s="1" t="s">
        <v>457</v>
      </c>
      <c r="C187" s="57">
        <v>501.8</v>
      </c>
      <c r="D187" s="56">
        <v>46</v>
      </c>
      <c r="E187" s="56">
        <v>56067.630434783001</v>
      </c>
      <c r="F187" s="2">
        <v>39.695652174000003</v>
      </c>
      <c r="G187" s="56">
        <v>18</v>
      </c>
    </row>
    <row r="188" spans="1:7" x14ac:dyDescent="0.55000000000000004">
      <c r="A188" s="1" t="s">
        <v>348</v>
      </c>
      <c r="B188" s="1" t="s">
        <v>459</v>
      </c>
      <c r="C188" s="57">
        <v>1227.9000000000001</v>
      </c>
      <c r="D188" s="56">
        <v>116</v>
      </c>
      <c r="E188" s="56">
        <v>58801.224137931</v>
      </c>
      <c r="F188" s="2">
        <v>41.655172413999999</v>
      </c>
      <c r="G188" s="56">
        <v>58</v>
      </c>
    </row>
    <row r="189" spans="1:7" x14ac:dyDescent="0.55000000000000004">
      <c r="A189" s="1" t="s">
        <v>244</v>
      </c>
      <c r="B189" s="1" t="s">
        <v>461</v>
      </c>
      <c r="C189" s="57">
        <v>762.6</v>
      </c>
      <c r="D189" s="56">
        <v>65</v>
      </c>
      <c r="E189" s="56">
        <v>54439.6</v>
      </c>
      <c r="F189" s="2">
        <v>39.476923077000002</v>
      </c>
      <c r="G189" s="56">
        <v>19</v>
      </c>
    </row>
    <row r="190" spans="1:7" x14ac:dyDescent="0.55000000000000004">
      <c r="A190" s="1" t="s">
        <v>148</v>
      </c>
      <c r="B190" s="1" t="s">
        <v>463</v>
      </c>
      <c r="C190" s="57">
        <v>806.5</v>
      </c>
      <c r="D190" s="56">
        <v>63</v>
      </c>
      <c r="E190" s="56">
        <v>56648.460317459998</v>
      </c>
      <c r="F190" s="2">
        <v>42.206349205999999</v>
      </c>
      <c r="G190" s="56">
        <v>11</v>
      </c>
    </row>
    <row r="191" spans="1:7" x14ac:dyDescent="0.55000000000000004">
      <c r="A191" s="1" t="s">
        <v>109</v>
      </c>
      <c r="B191" s="1" t="s">
        <v>465</v>
      </c>
      <c r="C191" s="57">
        <v>469.1</v>
      </c>
      <c r="D191" s="56">
        <v>44</v>
      </c>
      <c r="E191" s="56">
        <v>56322.181818181998</v>
      </c>
      <c r="F191" s="2">
        <v>38.522727273000001</v>
      </c>
      <c r="G191" s="56">
        <v>5</v>
      </c>
    </row>
    <row r="192" spans="1:7" x14ac:dyDescent="0.55000000000000004">
      <c r="A192" s="1" t="s">
        <v>42</v>
      </c>
      <c r="B192" s="1" t="s">
        <v>467</v>
      </c>
      <c r="C192" s="57">
        <v>969.2</v>
      </c>
      <c r="D192" s="56">
        <v>82</v>
      </c>
      <c r="E192" s="56">
        <v>60169.890243902002</v>
      </c>
      <c r="F192" s="2">
        <v>41.719512195</v>
      </c>
      <c r="G192" s="56">
        <v>33</v>
      </c>
    </row>
    <row r="193" spans="1:7" x14ac:dyDescent="0.55000000000000004">
      <c r="A193" s="1">
        <v>4</v>
      </c>
      <c r="B193" s="1" t="s">
        <v>469</v>
      </c>
      <c r="C193" s="57">
        <v>345.5</v>
      </c>
      <c r="D193" s="56">
        <v>34</v>
      </c>
      <c r="E193" s="56">
        <v>49778.647058823997</v>
      </c>
      <c r="F193" s="2">
        <v>41.117647058999999</v>
      </c>
      <c r="G193" s="56">
        <v>3</v>
      </c>
    </row>
    <row r="194" spans="1:7" x14ac:dyDescent="0.55000000000000004">
      <c r="A194" s="1" t="s">
        <v>470</v>
      </c>
      <c r="B194" s="1" t="s">
        <v>472</v>
      </c>
      <c r="C194" s="57">
        <v>211.6</v>
      </c>
      <c r="D194" s="56">
        <v>20</v>
      </c>
      <c r="E194" s="56">
        <v>45674.2</v>
      </c>
      <c r="F194" s="2">
        <v>43.7</v>
      </c>
      <c r="G194" s="56">
        <v>3</v>
      </c>
    </row>
    <row r="195" spans="1:7" x14ac:dyDescent="0.55000000000000004">
      <c r="A195" s="1" t="s">
        <v>201</v>
      </c>
      <c r="B195" s="1" t="s">
        <v>474</v>
      </c>
      <c r="C195" s="57">
        <v>194</v>
      </c>
      <c r="D195" s="56">
        <v>10</v>
      </c>
      <c r="E195" s="56">
        <v>72562.8</v>
      </c>
      <c r="F195" s="2">
        <v>46</v>
      </c>
      <c r="G195" s="56">
        <v>0</v>
      </c>
    </row>
    <row r="196" spans="1:7" x14ac:dyDescent="0.55000000000000004">
      <c r="A196" s="1">
        <v>4</v>
      </c>
      <c r="B196" s="1" t="s">
        <v>476</v>
      </c>
      <c r="C196" s="57">
        <v>184.9</v>
      </c>
      <c r="D196" s="56">
        <v>20</v>
      </c>
      <c r="E196" s="56">
        <v>46491.7</v>
      </c>
      <c r="F196" s="2">
        <v>41.25</v>
      </c>
      <c r="G196" s="56">
        <v>2</v>
      </c>
    </row>
    <row r="197" spans="1:7" x14ac:dyDescent="0.55000000000000004">
      <c r="A197" s="1" t="s">
        <v>234</v>
      </c>
      <c r="B197" s="1" t="s">
        <v>478</v>
      </c>
      <c r="C197" s="57">
        <v>598.29999999999995</v>
      </c>
      <c r="D197" s="56">
        <v>52</v>
      </c>
      <c r="E197" s="56">
        <v>55930.557692308001</v>
      </c>
      <c r="F197" s="2">
        <v>39.326923076999996</v>
      </c>
      <c r="G197" s="56">
        <v>25</v>
      </c>
    </row>
    <row r="198" spans="1:7" x14ac:dyDescent="0.55000000000000004">
      <c r="A198" s="1" t="s">
        <v>479</v>
      </c>
      <c r="B198" s="1" t="s">
        <v>481</v>
      </c>
      <c r="C198" s="57">
        <v>1791.9</v>
      </c>
      <c r="D198" s="56">
        <v>156</v>
      </c>
      <c r="E198" s="56">
        <v>61900.987179486998</v>
      </c>
      <c r="F198" s="2">
        <v>41.980769230999996</v>
      </c>
      <c r="G198" s="56">
        <v>71</v>
      </c>
    </row>
    <row r="199" spans="1:7" x14ac:dyDescent="0.55000000000000004">
      <c r="A199" s="1" t="s">
        <v>22</v>
      </c>
      <c r="B199" s="1" t="s">
        <v>483</v>
      </c>
      <c r="C199" s="57">
        <v>1111.2</v>
      </c>
      <c r="D199" s="56">
        <v>101</v>
      </c>
      <c r="E199" s="56">
        <v>72482.00990099</v>
      </c>
      <c r="F199" s="2">
        <v>41.455445545000003</v>
      </c>
      <c r="G199" s="56">
        <v>64</v>
      </c>
    </row>
    <row r="200" spans="1:7" x14ac:dyDescent="0.55000000000000004">
      <c r="A200" s="1" t="s">
        <v>177</v>
      </c>
      <c r="B200" s="1" t="s">
        <v>485</v>
      </c>
      <c r="C200" s="57">
        <v>221.8</v>
      </c>
      <c r="D200" s="56">
        <v>26</v>
      </c>
      <c r="E200" s="56">
        <v>48842.115384614997</v>
      </c>
      <c r="F200" s="2">
        <v>41.346153846</v>
      </c>
      <c r="G200" s="56">
        <v>2</v>
      </c>
    </row>
    <row r="201" spans="1:7" x14ac:dyDescent="0.55000000000000004">
      <c r="A201" s="1" t="s">
        <v>486</v>
      </c>
      <c r="B201" s="1" t="s">
        <v>488</v>
      </c>
      <c r="C201" s="57">
        <v>4574.8</v>
      </c>
      <c r="D201" s="56">
        <v>333</v>
      </c>
      <c r="E201" s="56">
        <v>59928.321321320997</v>
      </c>
      <c r="F201" s="2">
        <v>41.546546546999998</v>
      </c>
      <c r="G201" s="56">
        <v>147</v>
      </c>
    </row>
    <row r="202" spans="1:7" x14ac:dyDescent="0.55000000000000004">
      <c r="A202" s="1" t="s">
        <v>489</v>
      </c>
      <c r="B202" s="1" t="s">
        <v>491</v>
      </c>
      <c r="C202" s="57">
        <v>592.6</v>
      </c>
      <c r="D202" s="56">
        <v>49</v>
      </c>
      <c r="E202" s="56">
        <v>63929.836734693999</v>
      </c>
      <c r="F202" s="2">
        <v>40.204081633000001</v>
      </c>
      <c r="G202" s="56">
        <v>9</v>
      </c>
    </row>
    <row r="203" spans="1:7" x14ac:dyDescent="0.55000000000000004">
      <c r="A203" s="1" t="s">
        <v>39</v>
      </c>
      <c r="B203" s="1" t="s">
        <v>493</v>
      </c>
      <c r="C203" s="57">
        <v>1399.4</v>
      </c>
      <c r="D203" s="56">
        <v>112</v>
      </c>
      <c r="E203" s="56">
        <v>66446.196428570998</v>
      </c>
      <c r="F203" s="2">
        <v>40.928571429000002</v>
      </c>
      <c r="G203" s="56">
        <v>25</v>
      </c>
    </row>
    <row r="204" spans="1:7" x14ac:dyDescent="0.55000000000000004">
      <c r="A204" s="1" t="s">
        <v>5</v>
      </c>
      <c r="B204" s="1" t="s">
        <v>495</v>
      </c>
      <c r="C204" s="57">
        <v>495.9</v>
      </c>
      <c r="D204" s="56">
        <v>43</v>
      </c>
      <c r="E204" s="56">
        <v>59555.23255814</v>
      </c>
      <c r="F204" s="2">
        <v>41.186046511999997</v>
      </c>
      <c r="G204" s="56">
        <v>16</v>
      </c>
    </row>
    <row r="205" spans="1:7" x14ac:dyDescent="0.55000000000000004">
      <c r="A205" s="1" t="s">
        <v>489</v>
      </c>
      <c r="B205" s="1" t="s">
        <v>497</v>
      </c>
      <c r="C205" s="57">
        <v>930</v>
      </c>
      <c r="D205" s="56">
        <v>79</v>
      </c>
      <c r="E205" s="56">
        <v>58358.050632910999</v>
      </c>
      <c r="F205" s="2">
        <v>42.949367088999999</v>
      </c>
      <c r="G205" s="56">
        <v>26</v>
      </c>
    </row>
    <row r="206" spans="1:7" x14ac:dyDescent="0.55000000000000004">
      <c r="A206" s="1" t="s">
        <v>479</v>
      </c>
      <c r="B206" s="1" t="s">
        <v>499</v>
      </c>
      <c r="C206" s="57">
        <v>542</v>
      </c>
      <c r="D206" s="56">
        <v>48</v>
      </c>
      <c r="E206" s="56">
        <v>57207.166666666999</v>
      </c>
      <c r="F206" s="2">
        <v>41.729166667000001</v>
      </c>
      <c r="G206" s="56">
        <v>15</v>
      </c>
    </row>
    <row r="207" spans="1:7" x14ac:dyDescent="0.55000000000000004">
      <c r="A207" s="1" t="s">
        <v>70</v>
      </c>
      <c r="B207" s="1" t="s">
        <v>501</v>
      </c>
      <c r="C207" s="57">
        <v>2957.6</v>
      </c>
      <c r="D207" s="56">
        <v>217</v>
      </c>
      <c r="E207" s="56">
        <v>59612.557603686997</v>
      </c>
      <c r="F207" s="2">
        <v>40.774193548</v>
      </c>
      <c r="G207" s="56">
        <v>95</v>
      </c>
    </row>
    <row r="208" spans="1:7" x14ac:dyDescent="0.55000000000000004">
      <c r="A208" s="1" t="s">
        <v>502</v>
      </c>
      <c r="B208" s="1" t="s">
        <v>504</v>
      </c>
      <c r="C208" s="57">
        <v>805.3</v>
      </c>
      <c r="D208" s="56">
        <v>56</v>
      </c>
      <c r="E208" s="56">
        <v>58738.303571429002</v>
      </c>
      <c r="F208" s="2">
        <v>43.339285713999999</v>
      </c>
      <c r="G208" s="56">
        <v>17</v>
      </c>
    </row>
    <row r="209" spans="1:7" x14ac:dyDescent="0.55000000000000004">
      <c r="A209" s="1" t="s">
        <v>123</v>
      </c>
      <c r="B209" s="1" t="s">
        <v>506</v>
      </c>
      <c r="C209" s="57">
        <v>527</v>
      </c>
      <c r="D209" s="56">
        <v>70</v>
      </c>
      <c r="E209" s="56">
        <v>54231.1</v>
      </c>
      <c r="F209" s="2">
        <v>39</v>
      </c>
      <c r="G209" s="56">
        <v>29</v>
      </c>
    </row>
    <row r="210" spans="1:7" x14ac:dyDescent="0.55000000000000004">
      <c r="A210" s="1" t="s">
        <v>507</v>
      </c>
      <c r="B210" s="1" t="s">
        <v>509</v>
      </c>
      <c r="C210" s="57">
        <v>1138</v>
      </c>
      <c r="D210" s="56">
        <v>86</v>
      </c>
      <c r="E210" s="56">
        <v>60881.76744186</v>
      </c>
      <c r="F210" s="2">
        <v>41.093023256000002</v>
      </c>
      <c r="G210" s="56">
        <v>39</v>
      </c>
    </row>
    <row r="211" spans="1:7" x14ac:dyDescent="0.55000000000000004">
      <c r="A211" s="1" t="s">
        <v>510</v>
      </c>
      <c r="B211" s="1" t="s">
        <v>512</v>
      </c>
      <c r="C211" s="57">
        <v>488.5</v>
      </c>
      <c r="D211" s="56">
        <v>47</v>
      </c>
      <c r="E211" s="56">
        <v>55759.680851063997</v>
      </c>
      <c r="F211" s="2">
        <v>40.468085105999997</v>
      </c>
      <c r="G211" s="56">
        <v>13</v>
      </c>
    </row>
    <row r="212" spans="1:7" x14ac:dyDescent="0.55000000000000004">
      <c r="A212" s="1" t="s">
        <v>22</v>
      </c>
      <c r="B212" s="1" t="s">
        <v>514</v>
      </c>
      <c r="C212" s="57">
        <v>556.9</v>
      </c>
      <c r="D212" s="56">
        <v>46</v>
      </c>
      <c r="E212" s="56">
        <v>61256.130434783001</v>
      </c>
      <c r="F212" s="2">
        <v>40.804347825999997</v>
      </c>
      <c r="G212" s="56">
        <v>14</v>
      </c>
    </row>
    <row r="213" spans="1:7" x14ac:dyDescent="0.55000000000000004">
      <c r="A213" s="1" t="s">
        <v>28</v>
      </c>
      <c r="B213" s="1" t="s">
        <v>516</v>
      </c>
      <c r="C213" s="57">
        <v>236.4</v>
      </c>
      <c r="D213" s="56">
        <v>27</v>
      </c>
      <c r="E213" s="56">
        <v>53785.222222222001</v>
      </c>
      <c r="F213" s="2">
        <v>41.037037036999997</v>
      </c>
      <c r="G213" s="56">
        <v>4</v>
      </c>
    </row>
    <row r="214" spans="1:7" x14ac:dyDescent="0.55000000000000004">
      <c r="A214" s="1" t="s">
        <v>49</v>
      </c>
      <c r="B214" s="1" t="s">
        <v>518</v>
      </c>
      <c r="C214" s="57">
        <v>2093.1</v>
      </c>
      <c r="D214" s="56">
        <v>151</v>
      </c>
      <c r="E214" s="56">
        <v>61578.496688742001</v>
      </c>
      <c r="F214" s="2">
        <v>39.860927152000002</v>
      </c>
      <c r="G214" s="56">
        <v>58</v>
      </c>
    </row>
    <row r="215" spans="1:7" x14ac:dyDescent="0.55000000000000004">
      <c r="A215" s="1" t="s">
        <v>92</v>
      </c>
      <c r="B215" s="1" t="s">
        <v>520</v>
      </c>
      <c r="C215" s="57">
        <v>3097.6</v>
      </c>
      <c r="D215" s="56">
        <v>237</v>
      </c>
      <c r="E215" s="56">
        <v>64516.240506328999</v>
      </c>
      <c r="F215" s="2">
        <v>41.670886076000002</v>
      </c>
      <c r="G215" s="56">
        <v>154</v>
      </c>
    </row>
    <row r="216" spans="1:7" x14ac:dyDescent="0.55000000000000004">
      <c r="A216" s="1" t="s">
        <v>321</v>
      </c>
      <c r="B216" s="1" t="s">
        <v>522</v>
      </c>
      <c r="C216" s="57">
        <v>453</v>
      </c>
      <c r="D216" s="56">
        <v>47</v>
      </c>
      <c r="E216" s="56">
        <v>55504.063829787003</v>
      </c>
      <c r="F216" s="2">
        <v>39.808510638000001</v>
      </c>
      <c r="G216" s="56">
        <v>4</v>
      </c>
    </row>
    <row r="217" spans="1:7" x14ac:dyDescent="0.55000000000000004">
      <c r="A217" s="1" t="s">
        <v>502</v>
      </c>
      <c r="B217" s="1" t="s">
        <v>524</v>
      </c>
      <c r="C217" s="57">
        <v>511</v>
      </c>
      <c r="D217" s="56">
        <v>46</v>
      </c>
      <c r="E217" s="56">
        <v>61399.434782609002</v>
      </c>
      <c r="F217" s="2">
        <v>40.869565217000002</v>
      </c>
      <c r="G217" s="56">
        <v>4</v>
      </c>
    </row>
    <row r="218" spans="1:7" x14ac:dyDescent="0.55000000000000004">
      <c r="A218" s="1" t="s">
        <v>130</v>
      </c>
      <c r="B218" s="1" t="s">
        <v>526</v>
      </c>
      <c r="C218" s="57">
        <v>3425.3</v>
      </c>
      <c r="D218" s="56">
        <v>242</v>
      </c>
      <c r="E218" s="56">
        <v>62698.595041321998</v>
      </c>
      <c r="F218" s="2">
        <v>38.950413222999998</v>
      </c>
      <c r="G218" s="56">
        <v>87</v>
      </c>
    </row>
    <row r="219" spans="1:7" x14ac:dyDescent="0.55000000000000004">
      <c r="A219" s="1" t="s">
        <v>298</v>
      </c>
      <c r="B219" s="1" t="s">
        <v>528</v>
      </c>
      <c r="C219" s="57">
        <v>925.2</v>
      </c>
      <c r="D219" s="56">
        <v>78</v>
      </c>
      <c r="E219" s="56">
        <v>56369.205128205002</v>
      </c>
      <c r="F219" s="2">
        <v>42.012820513000001</v>
      </c>
      <c r="G219" s="56">
        <v>12</v>
      </c>
    </row>
    <row r="220" spans="1:7" x14ac:dyDescent="0.55000000000000004">
      <c r="A220" s="1" t="s">
        <v>507</v>
      </c>
      <c r="B220" s="1" t="s">
        <v>530</v>
      </c>
      <c r="C220" s="57">
        <v>1326</v>
      </c>
      <c r="D220" s="56">
        <v>100</v>
      </c>
      <c r="E220" s="56">
        <v>63598.239999999998</v>
      </c>
      <c r="F220" s="2">
        <v>40.159999999999997</v>
      </c>
      <c r="G220" s="56">
        <v>33</v>
      </c>
    </row>
    <row r="221" spans="1:7" x14ac:dyDescent="0.55000000000000004">
      <c r="A221" s="1">
        <v>8</v>
      </c>
      <c r="B221" s="1" t="s">
        <v>532</v>
      </c>
      <c r="C221" s="57">
        <v>589.79999999999995</v>
      </c>
      <c r="D221" s="56">
        <v>51</v>
      </c>
      <c r="E221" s="56">
        <v>61117.450980392001</v>
      </c>
      <c r="F221" s="2">
        <v>41.725490196000003</v>
      </c>
      <c r="G221" s="56">
        <v>11</v>
      </c>
    </row>
    <row r="222" spans="1:7" x14ac:dyDescent="0.55000000000000004">
      <c r="A222" s="1" t="s">
        <v>342</v>
      </c>
      <c r="B222" s="1" t="s">
        <v>534</v>
      </c>
      <c r="C222" s="57">
        <v>1065.8</v>
      </c>
      <c r="D222" s="56">
        <v>93</v>
      </c>
      <c r="E222" s="56">
        <v>57727.559139785</v>
      </c>
      <c r="F222" s="2">
        <v>39.290322580999998</v>
      </c>
      <c r="G222" s="56">
        <v>18</v>
      </c>
    </row>
    <row r="223" spans="1:7" x14ac:dyDescent="0.55000000000000004">
      <c r="A223" s="1" t="s">
        <v>42</v>
      </c>
      <c r="B223" s="1" t="s">
        <v>536</v>
      </c>
      <c r="C223" s="57">
        <v>215.5</v>
      </c>
      <c r="D223" s="56">
        <v>10</v>
      </c>
      <c r="E223" s="56">
        <v>49939.1</v>
      </c>
      <c r="F223" s="2">
        <v>39.5</v>
      </c>
      <c r="G223" s="56">
        <v>1</v>
      </c>
    </row>
    <row r="224" spans="1:7" x14ac:dyDescent="0.55000000000000004">
      <c r="A224" s="1">
        <v>1</v>
      </c>
      <c r="B224" s="1" t="s">
        <v>538</v>
      </c>
      <c r="C224" s="57">
        <v>178.1</v>
      </c>
      <c r="D224" s="56">
        <v>12</v>
      </c>
      <c r="E224" s="56">
        <v>51709.25</v>
      </c>
      <c r="F224" s="2">
        <v>53.083333332999999</v>
      </c>
      <c r="G224" s="56">
        <v>0</v>
      </c>
    </row>
    <row r="225" spans="1:7" x14ac:dyDescent="0.55000000000000004">
      <c r="A225" s="1" t="s">
        <v>539</v>
      </c>
      <c r="B225" s="1" t="s">
        <v>541</v>
      </c>
      <c r="C225" s="57">
        <v>892.7</v>
      </c>
      <c r="D225" s="56">
        <v>71</v>
      </c>
      <c r="E225" s="56">
        <v>66297.366197183001</v>
      </c>
      <c r="F225" s="2">
        <v>41.957746479000001</v>
      </c>
      <c r="G225" s="56">
        <v>16</v>
      </c>
    </row>
    <row r="226" spans="1:7" x14ac:dyDescent="0.55000000000000004">
      <c r="A226" s="1" t="s">
        <v>510</v>
      </c>
      <c r="B226" s="1" t="s">
        <v>543</v>
      </c>
      <c r="C226" s="57">
        <v>2254.6</v>
      </c>
      <c r="D226" s="56">
        <v>166</v>
      </c>
      <c r="E226" s="56">
        <v>57665.120481928003</v>
      </c>
      <c r="F226" s="2">
        <v>40.674698794999998</v>
      </c>
      <c r="G226" s="56">
        <v>65</v>
      </c>
    </row>
    <row r="227" spans="1:7" x14ac:dyDescent="0.55000000000000004">
      <c r="A227" s="1" t="s">
        <v>95</v>
      </c>
      <c r="B227" s="1" t="s">
        <v>545</v>
      </c>
      <c r="C227" s="57">
        <v>5067.1000000000004</v>
      </c>
      <c r="D227" s="56">
        <v>327</v>
      </c>
      <c r="E227" s="56">
        <v>63238.795107033999</v>
      </c>
      <c r="F227" s="2">
        <v>40.831804280999997</v>
      </c>
      <c r="G227" s="56">
        <v>65</v>
      </c>
    </row>
    <row r="228" spans="1:7" x14ac:dyDescent="0.55000000000000004">
      <c r="A228" s="1" t="s">
        <v>4</v>
      </c>
      <c r="B228" s="1" t="s">
        <v>547</v>
      </c>
      <c r="C228" s="57">
        <v>642.9</v>
      </c>
      <c r="D228" s="56">
        <v>57</v>
      </c>
      <c r="E228" s="56">
        <v>57768.719298245996</v>
      </c>
      <c r="F228" s="2">
        <v>39.631578947000001</v>
      </c>
      <c r="G228" s="56">
        <v>6</v>
      </c>
    </row>
    <row r="229" spans="1:7" x14ac:dyDescent="0.55000000000000004">
      <c r="A229" s="1" t="s">
        <v>378</v>
      </c>
      <c r="B229" s="1" t="s">
        <v>549</v>
      </c>
      <c r="C229" s="57">
        <v>186.7</v>
      </c>
      <c r="D229" s="56">
        <v>19</v>
      </c>
      <c r="E229" s="56">
        <v>62505.526315789</v>
      </c>
      <c r="F229" s="2">
        <v>44.578947368000001</v>
      </c>
      <c r="G229" s="56">
        <v>4</v>
      </c>
    </row>
    <row r="230" spans="1:7" x14ac:dyDescent="0.55000000000000004">
      <c r="A230" s="1" t="s">
        <v>70</v>
      </c>
      <c r="B230" s="1" t="s">
        <v>551</v>
      </c>
      <c r="C230" s="57">
        <v>1032.0999999999999</v>
      </c>
      <c r="D230" s="56">
        <v>88</v>
      </c>
      <c r="E230" s="56">
        <v>53687.829545455003</v>
      </c>
      <c r="F230" s="2">
        <v>39.568181817999999</v>
      </c>
      <c r="G230" s="56">
        <v>20</v>
      </c>
    </row>
    <row r="231" spans="1:7" x14ac:dyDescent="0.55000000000000004">
      <c r="A231" s="1" t="s">
        <v>285</v>
      </c>
      <c r="B231" s="1" t="s">
        <v>553</v>
      </c>
      <c r="C231" s="57">
        <v>549.1</v>
      </c>
      <c r="D231" s="56">
        <v>53</v>
      </c>
      <c r="E231" s="56">
        <v>56929</v>
      </c>
      <c r="F231" s="2">
        <v>40.301886791999998</v>
      </c>
      <c r="G231" s="56">
        <v>3</v>
      </c>
    </row>
    <row r="232" spans="1:7" x14ac:dyDescent="0.55000000000000004">
      <c r="A232" s="1" t="s">
        <v>392</v>
      </c>
      <c r="B232" s="1" t="s">
        <v>555</v>
      </c>
      <c r="C232" s="57">
        <v>2179.6999999999998</v>
      </c>
      <c r="D232" s="56">
        <v>166</v>
      </c>
      <c r="E232" s="56">
        <v>61921.722891566002</v>
      </c>
      <c r="F232" s="2">
        <v>40.584337349000002</v>
      </c>
      <c r="G232" s="56">
        <v>52</v>
      </c>
    </row>
    <row r="233" spans="1:7" x14ac:dyDescent="0.55000000000000004">
      <c r="A233" s="1" t="s">
        <v>8</v>
      </c>
      <c r="B233" s="1" t="s">
        <v>557</v>
      </c>
      <c r="C233" s="57">
        <v>1854.1</v>
      </c>
      <c r="D233" s="56">
        <v>139</v>
      </c>
      <c r="E233" s="56">
        <v>55514.244604316998</v>
      </c>
      <c r="F233" s="2">
        <v>38.482014388000003</v>
      </c>
      <c r="G233" s="56">
        <v>42</v>
      </c>
    </row>
    <row r="234" spans="1:7" x14ac:dyDescent="0.55000000000000004">
      <c r="A234" s="1" t="s">
        <v>92</v>
      </c>
      <c r="B234" s="1" t="s">
        <v>559</v>
      </c>
      <c r="C234" s="57">
        <v>5556.8</v>
      </c>
      <c r="D234" s="56">
        <v>374</v>
      </c>
      <c r="E234" s="56">
        <v>69768.352941175996</v>
      </c>
      <c r="F234" s="2">
        <v>39.323529411999999</v>
      </c>
      <c r="G234" s="56">
        <v>248</v>
      </c>
    </row>
    <row r="235" spans="1:7" x14ac:dyDescent="0.55000000000000004">
      <c r="A235" s="1" t="s">
        <v>392</v>
      </c>
      <c r="B235" s="1" t="s">
        <v>561</v>
      </c>
      <c r="C235" s="57">
        <v>711.8</v>
      </c>
      <c r="D235" s="56">
        <v>58</v>
      </c>
      <c r="E235" s="56">
        <v>57545.758620690001</v>
      </c>
      <c r="F235" s="2">
        <v>43.396551723999998</v>
      </c>
      <c r="G235" s="56">
        <v>8</v>
      </c>
    </row>
    <row r="236" spans="1:7" x14ac:dyDescent="0.55000000000000004">
      <c r="A236" s="1" t="s">
        <v>399</v>
      </c>
      <c r="B236" s="1" t="s">
        <v>563</v>
      </c>
      <c r="C236" s="57">
        <v>669.8</v>
      </c>
      <c r="D236" s="56">
        <v>56</v>
      </c>
      <c r="E236" s="56">
        <v>62047.428571429002</v>
      </c>
      <c r="F236" s="2">
        <v>43.625</v>
      </c>
      <c r="G236" s="56">
        <v>16</v>
      </c>
    </row>
    <row r="237" spans="1:7" x14ac:dyDescent="0.55000000000000004">
      <c r="A237" s="1">
        <v>3</v>
      </c>
      <c r="B237" s="1" t="s">
        <v>565</v>
      </c>
      <c r="C237" s="57">
        <v>693.1</v>
      </c>
      <c r="D237" s="56">
        <v>72</v>
      </c>
      <c r="E237" s="56">
        <v>55982.291666666999</v>
      </c>
      <c r="F237" s="2">
        <v>38.458333332999999</v>
      </c>
      <c r="G237" s="56">
        <v>28</v>
      </c>
    </row>
    <row r="238" spans="1:7" x14ac:dyDescent="0.55000000000000004">
      <c r="A238" s="1" t="s">
        <v>290</v>
      </c>
      <c r="B238" s="1" t="s">
        <v>567</v>
      </c>
      <c r="C238" s="57">
        <v>569.4</v>
      </c>
      <c r="D238" s="56">
        <v>46</v>
      </c>
      <c r="E238" s="56">
        <v>57336.456521738997</v>
      </c>
      <c r="F238" s="2">
        <v>41.043478260999997</v>
      </c>
      <c r="G238" s="56">
        <v>12</v>
      </c>
    </row>
    <row r="239" spans="1:7" x14ac:dyDescent="0.55000000000000004">
      <c r="A239" s="1" t="s">
        <v>568</v>
      </c>
      <c r="B239" s="1" t="s">
        <v>570</v>
      </c>
      <c r="C239" s="57">
        <v>1034.9000000000001</v>
      </c>
      <c r="D239" s="56">
        <v>78</v>
      </c>
      <c r="E239" s="56">
        <v>60765.397435897001</v>
      </c>
      <c r="F239" s="2">
        <v>42.410256410000002</v>
      </c>
      <c r="G239" s="56">
        <v>25</v>
      </c>
    </row>
    <row r="240" spans="1:7" x14ac:dyDescent="0.55000000000000004">
      <c r="A240" s="1" t="s">
        <v>11</v>
      </c>
      <c r="B240" s="1" t="s">
        <v>572</v>
      </c>
      <c r="C240" s="57">
        <v>334</v>
      </c>
      <c r="D240" s="56">
        <v>33</v>
      </c>
      <c r="E240" s="56">
        <v>51742.969696970002</v>
      </c>
      <c r="F240" s="2">
        <v>37.787878788</v>
      </c>
      <c r="G240" s="56">
        <v>0</v>
      </c>
    </row>
    <row r="241" spans="1:7" x14ac:dyDescent="0.55000000000000004">
      <c r="A241" s="1" t="s">
        <v>353</v>
      </c>
      <c r="B241" s="1" t="s">
        <v>574</v>
      </c>
      <c r="C241" s="57">
        <v>331.5</v>
      </c>
      <c r="D241" s="56">
        <v>35</v>
      </c>
      <c r="E241" s="56">
        <v>49218.542857143002</v>
      </c>
      <c r="F241" s="2">
        <v>39.171428571</v>
      </c>
      <c r="G241" s="56">
        <v>5</v>
      </c>
    </row>
    <row r="242" spans="1:7" x14ac:dyDescent="0.55000000000000004">
      <c r="A242" s="1" t="s">
        <v>65</v>
      </c>
      <c r="B242" s="1" t="s">
        <v>576</v>
      </c>
      <c r="C242" s="57">
        <v>716.2</v>
      </c>
      <c r="D242" s="56">
        <v>50</v>
      </c>
      <c r="E242" s="56">
        <v>56125.919999999998</v>
      </c>
      <c r="F242" s="2">
        <v>38.76</v>
      </c>
      <c r="G242" s="56">
        <v>21</v>
      </c>
    </row>
    <row r="243" spans="1:7" x14ac:dyDescent="0.55000000000000004">
      <c r="A243" s="1" t="s">
        <v>103</v>
      </c>
      <c r="B243" s="1" t="s">
        <v>578</v>
      </c>
      <c r="C243" s="57">
        <v>851.2</v>
      </c>
      <c r="D243" s="56">
        <v>72</v>
      </c>
      <c r="E243" s="56">
        <v>64157.097222222001</v>
      </c>
      <c r="F243" s="2">
        <v>40.083333332999999</v>
      </c>
      <c r="G243" s="56">
        <v>26</v>
      </c>
    </row>
    <row r="244" spans="1:7" x14ac:dyDescent="0.55000000000000004">
      <c r="A244" s="1" t="s">
        <v>39</v>
      </c>
      <c r="B244" s="1" t="s">
        <v>580</v>
      </c>
      <c r="C244" s="57">
        <v>1004.2</v>
      </c>
      <c r="D244" s="56">
        <v>73</v>
      </c>
      <c r="E244" s="56">
        <v>69885.465753425</v>
      </c>
      <c r="F244" s="2">
        <v>42.520547944999997</v>
      </c>
      <c r="G244" s="56">
        <v>21</v>
      </c>
    </row>
    <row r="245" spans="1:7" x14ac:dyDescent="0.55000000000000004">
      <c r="A245" s="1" t="s">
        <v>164</v>
      </c>
      <c r="B245" s="1" t="s">
        <v>582</v>
      </c>
      <c r="C245" s="57">
        <v>426</v>
      </c>
      <c r="D245" s="56">
        <v>35</v>
      </c>
      <c r="E245" s="56">
        <v>57332.085714285997</v>
      </c>
      <c r="F245" s="2">
        <v>40.342857143000003</v>
      </c>
      <c r="G245" s="56">
        <v>4</v>
      </c>
    </row>
    <row r="246" spans="1:7" x14ac:dyDescent="0.55000000000000004">
      <c r="A246" s="1" t="s">
        <v>272</v>
      </c>
      <c r="B246" s="1" t="s">
        <v>584</v>
      </c>
      <c r="C246" s="57">
        <v>193</v>
      </c>
      <c r="D246" s="56">
        <v>18</v>
      </c>
      <c r="E246" s="56">
        <v>46306.777777777999</v>
      </c>
      <c r="F246" s="2">
        <v>40.333333332999999</v>
      </c>
      <c r="G246" s="56">
        <v>2</v>
      </c>
    </row>
    <row r="247" spans="1:7" x14ac:dyDescent="0.55000000000000004">
      <c r="A247" s="1" t="s">
        <v>539</v>
      </c>
      <c r="B247" s="1" t="s">
        <v>586</v>
      </c>
      <c r="C247" s="57">
        <v>570.70000000000005</v>
      </c>
      <c r="D247" s="56">
        <v>45</v>
      </c>
      <c r="E247" s="56">
        <v>67011.600000000006</v>
      </c>
      <c r="F247" s="2">
        <v>43.355555555999999</v>
      </c>
      <c r="G247" s="56">
        <v>14</v>
      </c>
    </row>
    <row r="248" spans="1:7" x14ac:dyDescent="0.55000000000000004">
      <c r="A248" s="1" t="s">
        <v>49</v>
      </c>
      <c r="B248" s="1" t="s">
        <v>588</v>
      </c>
      <c r="C248" s="57">
        <v>1067</v>
      </c>
      <c r="D248" s="56">
        <v>114</v>
      </c>
      <c r="E248" s="56">
        <v>57151.157894737</v>
      </c>
      <c r="F248" s="2">
        <v>38.438596490999998</v>
      </c>
      <c r="G248" s="56">
        <v>36</v>
      </c>
    </row>
    <row r="249" spans="1:7" x14ac:dyDescent="0.55000000000000004">
      <c r="A249" s="1" t="s">
        <v>589</v>
      </c>
      <c r="B249" s="1" t="s">
        <v>591</v>
      </c>
      <c r="C249" s="57">
        <v>356</v>
      </c>
      <c r="D249" s="56">
        <v>29</v>
      </c>
      <c r="E249" s="56">
        <v>53427.103448276001</v>
      </c>
      <c r="F249" s="2">
        <v>42.965517241000001</v>
      </c>
      <c r="G249" s="56">
        <v>6</v>
      </c>
    </row>
    <row r="250" spans="1:7" x14ac:dyDescent="0.55000000000000004">
      <c r="A250" s="1" t="s">
        <v>57</v>
      </c>
      <c r="B250" s="1" t="s">
        <v>593</v>
      </c>
      <c r="C250" s="57">
        <v>216</v>
      </c>
      <c r="D250" s="56">
        <v>14</v>
      </c>
      <c r="E250" s="56">
        <v>61587.357142856999</v>
      </c>
      <c r="F250" s="2">
        <v>47.571428570999998</v>
      </c>
      <c r="G250" s="56">
        <v>4</v>
      </c>
    </row>
    <row r="251" spans="1:7" x14ac:dyDescent="0.55000000000000004">
      <c r="A251" s="1" t="s">
        <v>265</v>
      </c>
      <c r="B251" s="1" t="s">
        <v>595</v>
      </c>
      <c r="C251" s="57">
        <v>1423.6</v>
      </c>
      <c r="D251" s="56">
        <v>117</v>
      </c>
      <c r="E251" s="56">
        <v>74260.179487179004</v>
      </c>
      <c r="F251" s="2">
        <v>42.153846154</v>
      </c>
      <c r="G251" s="56">
        <v>51</v>
      </c>
    </row>
    <row r="252" spans="1:7" x14ac:dyDescent="0.55000000000000004">
      <c r="A252" s="1" t="s">
        <v>470</v>
      </c>
      <c r="B252" s="1" t="s">
        <v>597</v>
      </c>
      <c r="C252" s="57">
        <v>237</v>
      </c>
      <c r="D252" s="56">
        <v>25</v>
      </c>
      <c r="E252" s="56">
        <v>47904.4</v>
      </c>
      <c r="F252" s="2">
        <v>46.28</v>
      </c>
      <c r="G252" s="56">
        <v>2</v>
      </c>
    </row>
    <row r="253" spans="1:7" x14ac:dyDescent="0.55000000000000004">
      <c r="A253" s="1" t="s">
        <v>188</v>
      </c>
      <c r="B253" s="1" t="s">
        <v>599</v>
      </c>
      <c r="C253" s="57">
        <v>763.8</v>
      </c>
      <c r="D253" s="56">
        <v>58</v>
      </c>
      <c r="E253" s="56">
        <v>55052.086206897002</v>
      </c>
      <c r="F253" s="2">
        <v>39.793103447999997</v>
      </c>
      <c r="G253" s="56">
        <v>4</v>
      </c>
    </row>
    <row r="254" spans="1:7" x14ac:dyDescent="0.55000000000000004">
      <c r="A254" s="1" t="s">
        <v>345</v>
      </c>
      <c r="B254" s="1" t="s">
        <v>601</v>
      </c>
      <c r="C254" s="57">
        <v>1102.5999999999999</v>
      </c>
      <c r="D254" s="56">
        <v>89</v>
      </c>
      <c r="E254" s="56">
        <v>58740.078651684998</v>
      </c>
      <c r="F254" s="2">
        <v>35.820224719000002</v>
      </c>
      <c r="G254" s="56">
        <v>11</v>
      </c>
    </row>
    <row r="255" spans="1:7" x14ac:dyDescent="0.55000000000000004">
      <c r="A255" s="1" t="s">
        <v>172</v>
      </c>
      <c r="B255" s="1" t="s">
        <v>603</v>
      </c>
      <c r="C255" s="57">
        <v>1050.3</v>
      </c>
      <c r="D255" s="56">
        <v>82</v>
      </c>
      <c r="E255" s="56">
        <v>57586.5</v>
      </c>
      <c r="F255" s="2">
        <v>41.756097560999997</v>
      </c>
      <c r="G255" s="56">
        <v>24</v>
      </c>
    </row>
    <row r="256" spans="1:7" x14ac:dyDescent="0.55000000000000004">
      <c r="A256" s="1" t="s">
        <v>604</v>
      </c>
      <c r="B256" s="1" t="s">
        <v>606</v>
      </c>
      <c r="C256" s="57">
        <v>689</v>
      </c>
      <c r="D256" s="56">
        <v>61</v>
      </c>
      <c r="E256" s="56">
        <v>55773.672131148</v>
      </c>
      <c r="F256" s="2">
        <v>41.836065574000003</v>
      </c>
      <c r="G256" s="56">
        <v>11</v>
      </c>
    </row>
    <row r="257" spans="1:7" x14ac:dyDescent="0.55000000000000004">
      <c r="A257" s="1" t="s">
        <v>295</v>
      </c>
      <c r="B257" s="1" t="s">
        <v>608</v>
      </c>
      <c r="C257" s="57">
        <v>386</v>
      </c>
      <c r="D257" s="56">
        <v>36</v>
      </c>
      <c r="E257" s="56">
        <v>56398.75</v>
      </c>
      <c r="F257" s="2">
        <v>40.583333332999999</v>
      </c>
      <c r="G257" s="56">
        <v>6</v>
      </c>
    </row>
    <row r="258" spans="1:7" x14ac:dyDescent="0.55000000000000004">
      <c r="A258" s="1" t="s">
        <v>387</v>
      </c>
      <c r="B258" s="1" t="s">
        <v>610</v>
      </c>
      <c r="C258" s="57">
        <v>552.29999999999995</v>
      </c>
      <c r="D258" s="56">
        <v>45</v>
      </c>
      <c r="E258" s="56">
        <v>61605.133333332997</v>
      </c>
      <c r="F258" s="2">
        <v>42.577777777999998</v>
      </c>
      <c r="G258" s="56">
        <v>7</v>
      </c>
    </row>
    <row r="259" spans="1:7" x14ac:dyDescent="0.55000000000000004">
      <c r="A259" s="1" t="s">
        <v>103</v>
      </c>
      <c r="B259" s="1" t="s">
        <v>612</v>
      </c>
      <c r="C259" s="57">
        <v>1500.4</v>
      </c>
      <c r="D259" s="56">
        <v>122</v>
      </c>
      <c r="E259" s="56">
        <v>66469.795081966993</v>
      </c>
      <c r="F259" s="2">
        <v>38.614754097999999</v>
      </c>
      <c r="G259" s="56">
        <v>27</v>
      </c>
    </row>
    <row r="260" spans="1:7" x14ac:dyDescent="0.55000000000000004">
      <c r="A260" s="1" t="s">
        <v>5</v>
      </c>
      <c r="B260" s="1" t="s">
        <v>614</v>
      </c>
      <c r="C260" s="57">
        <v>441.3</v>
      </c>
      <c r="D260" s="56">
        <v>54</v>
      </c>
      <c r="E260" s="56">
        <v>59246.685185185001</v>
      </c>
      <c r="F260" s="2">
        <v>41.666666667000001</v>
      </c>
      <c r="G260" s="56">
        <v>5</v>
      </c>
    </row>
    <row r="261" spans="1:7" x14ac:dyDescent="0.55000000000000004">
      <c r="A261" s="1" t="s">
        <v>265</v>
      </c>
      <c r="B261" s="1" t="s">
        <v>616</v>
      </c>
      <c r="C261" s="57">
        <v>14839.5</v>
      </c>
      <c r="D261" s="56">
        <v>1040</v>
      </c>
      <c r="E261" s="56">
        <v>67090.890384615006</v>
      </c>
      <c r="F261" s="2">
        <v>41.401923076999999</v>
      </c>
      <c r="G261" s="56">
        <v>571</v>
      </c>
    </row>
    <row r="262" spans="1:7" x14ac:dyDescent="0.55000000000000004">
      <c r="A262" s="1" t="s">
        <v>60</v>
      </c>
      <c r="B262" s="1" t="s">
        <v>618</v>
      </c>
      <c r="C262" s="57">
        <v>928.5</v>
      </c>
      <c r="D262" s="56">
        <v>80</v>
      </c>
      <c r="E262" s="56">
        <v>57196.737500000003</v>
      </c>
      <c r="F262" s="2">
        <v>42.6875</v>
      </c>
      <c r="G262" s="56">
        <v>10</v>
      </c>
    </row>
    <row r="263" spans="1:7" x14ac:dyDescent="0.55000000000000004">
      <c r="A263" s="1" t="s">
        <v>185</v>
      </c>
      <c r="B263" s="1" t="s">
        <v>620</v>
      </c>
      <c r="C263" s="57">
        <v>1451.3</v>
      </c>
      <c r="D263" s="56">
        <v>103</v>
      </c>
      <c r="E263" s="56">
        <v>63870.427184466003</v>
      </c>
      <c r="F263" s="2">
        <v>39.504854369</v>
      </c>
      <c r="G263" s="56">
        <v>52</v>
      </c>
    </row>
    <row r="264" spans="1:7" x14ac:dyDescent="0.55000000000000004">
      <c r="A264" s="1" t="s">
        <v>130</v>
      </c>
      <c r="B264" s="1" t="s">
        <v>622</v>
      </c>
      <c r="C264" s="57">
        <v>505.7</v>
      </c>
      <c r="D264" s="56">
        <v>39</v>
      </c>
      <c r="E264" s="56">
        <v>60003.333333333001</v>
      </c>
      <c r="F264" s="2">
        <v>41.179487178999999</v>
      </c>
      <c r="G264" s="56">
        <v>11</v>
      </c>
    </row>
    <row r="265" spans="1:7" x14ac:dyDescent="0.55000000000000004">
      <c r="A265" s="1" t="s">
        <v>623</v>
      </c>
      <c r="B265" s="1" t="s">
        <v>625</v>
      </c>
      <c r="C265" s="57">
        <v>626.70000000000005</v>
      </c>
      <c r="D265" s="56">
        <v>52</v>
      </c>
      <c r="E265" s="56">
        <v>63245.653846153997</v>
      </c>
      <c r="F265" s="2">
        <v>44.634615384999996</v>
      </c>
      <c r="G265" s="56">
        <v>19</v>
      </c>
    </row>
    <row r="266" spans="1:7" x14ac:dyDescent="0.55000000000000004">
      <c r="A266" s="1" t="s">
        <v>290</v>
      </c>
      <c r="B266" s="1" t="s">
        <v>627</v>
      </c>
      <c r="C266" s="57">
        <v>524.29999999999995</v>
      </c>
      <c r="D266" s="56">
        <v>45</v>
      </c>
      <c r="E266" s="56">
        <v>54785.688888889003</v>
      </c>
      <c r="F266" s="2">
        <v>41.044444444</v>
      </c>
      <c r="G266" s="56">
        <v>5</v>
      </c>
    </row>
    <row r="267" spans="1:7" x14ac:dyDescent="0.55000000000000004">
      <c r="A267" s="1" t="s">
        <v>172</v>
      </c>
      <c r="B267" s="1" t="s">
        <v>629</v>
      </c>
      <c r="C267" s="57">
        <v>193.4</v>
      </c>
      <c r="D267" s="56">
        <v>16</v>
      </c>
      <c r="E267" s="56">
        <v>47551.25</v>
      </c>
      <c r="F267" s="2">
        <v>43.1875</v>
      </c>
      <c r="G267" s="56">
        <v>4</v>
      </c>
    </row>
    <row r="268" spans="1:7" x14ac:dyDescent="0.55000000000000004">
      <c r="A268" s="1" t="s">
        <v>321</v>
      </c>
      <c r="B268" s="1" t="s">
        <v>631</v>
      </c>
      <c r="C268" s="57">
        <v>1447.4</v>
      </c>
      <c r="D268" s="56">
        <v>113</v>
      </c>
      <c r="E268" s="56">
        <v>57479.318584070999</v>
      </c>
      <c r="F268" s="2">
        <v>40.238938052999998</v>
      </c>
      <c r="G268" s="56">
        <v>22</v>
      </c>
    </row>
    <row r="269" spans="1:7" x14ac:dyDescent="0.55000000000000004">
      <c r="A269" s="1" t="s">
        <v>345</v>
      </c>
      <c r="B269" s="1" t="s">
        <v>633</v>
      </c>
      <c r="C269" s="57">
        <v>561.5</v>
      </c>
      <c r="D269" s="56">
        <v>47</v>
      </c>
      <c r="E269" s="56">
        <v>55160.680851063997</v>
      </c>
      <c r="F269" s="2">
        <v>39.042553191000003</v>
      </c>
      <c r="G269" s="56">
        <v>12</v>
      </c>
    </row>
    <row r="270" spans="1:7" x14ac:dyDescent="0.55000000000000004">
      <c r="A270" s="1" t="s">
        <v>223</v>
      </c>
      <c r="B270" s="1" t="s">
        <v>635</v>
      </c>
      <c r="C270" s="57">
        <v>516.70000000000005</v>
      </c>
      <c r="D270" s="56">
        <v>41</v>
      </c>
      <c r="E270" s="56">
        <v>62352.926829267999</v>
      </c>
      <c r="F270" s="2">
        <v>41.780487805</v>
      </c>
      <c r="G270" s="56">
        <v>13</v>
      </c>
    </row>
    <row r="271" spans="1:7" x14ac:dyDescent="0.55000000000000004">
      <c r="A271" s="1" t="s">
        <v>49</v>
      </c>
      <c r="B271" s="1" t="s">
        <v>637</v>
      </c>
      <c r="C271" s="57">
        <v>7211</v>
      </c>
      <c r="D271" s="56">
        <v>492</v>
      </c>
      <c r="E271" s="56">
        <v>68974.398373984004</v>
      </c>
      <c r="F271" s="2">
        <v>39.802845527999999</v>
      </c>
      <c r="G271" s="56">
        <v>116</v>
      </c>
    </row>
    <row r="272" spans="1:7" x14ac:dyDescent="0.55000000000000004">
      <c r="A272" s="1" t="s">
        <v>182</v>
      </c>
      <c r="B272" s="1" t="s">
        <v>639</v>
      </c>
      <c r="C272" s="57">
        <v>2025.3</v>
      </c>
      <c r="D272" s="56">
        <v>158</v>
      </c>
      <c r="E272" s="56">
        <v>64287.626582277997</v>
      </c>
      <c r="F272" s="2">
        <v>42.297468354000003</v>
      </c>
      <c r="G272" s="56">
        <v>30</v>
      </c>
    </row>
    <row r="273" spans="1:7" x14ac:dyDescent="0.55000000000000004">
      <c r="A273" s="1" t="s">
        <v>342</v>
      </c>
      <c r="B273" s="1" t="s">
        <v>641</v>
      </c>
      <c r="C273" s="57">
        <v>1167.9000000000001</v>
      </c>
      <c r="D273" s="56">
        <v>89</v>
      </c>
      <c r="E273" s="56">
        <v>65368.561797752998</v>
      </c>
      <c r="F273" s="2">
        <v>41.898876403999999</v>
      </c>
      <c r="G273" s="56">
        <v>33</v>
      </c>
    </row>
    <row r="274" spans="1:7" x14ac:dyDescent="0.55000000000000004">
      <c r="A274" s="1" t="s">
        <v>22</v>
      </c>
      <c r="B274" s="1" t="s">
        <v>643</v>
      </c>
      <c r="C274" s="57">
        <v>406.7</v>
      </c>
      <c r="D274" s="56">
        <v>39</v>
      </c>
      <c r="E274" s="56">
        <v>47699.487179486998</v>
      </c>
      <c r="F274" s="2">
        <v>35.538461538</v>
      </c>
      <c r="G274" s="56">
        <v>3</v>
      </c>
    </row>
    <row r="275" spans="1:7" x14ac:dyDescent="0.55000000000000004">
      <c r="A275" s="1" t="s">
        <v>568</v>
      </c>
      <c r="B275" s="1" t="s">
        <v>645</v>
      </c>
      <c r="C275" s="57">
        <v>197</v>
      </c>
      <c r="D275" s="56">
        <v>18</v>
      </c>
      <c r="E275" s="56">
        <v>56082.777777777999</v>
      </c>
      <c r="F275" s="2">
        <v>45.277777778000001</v>
      </c>
      <c r="G275" s="56">
        <v>5</v>
      </c>
    </row>
    <row r="276" spans="1:7" x14ac:dyDescent="0.55000000000000004">
      <c r="A276" s="1" t="s">
        <v>507</v>
      </c>
      <c r="B276" s="1" t="s">
        <v>647</v>
      </c>
      <c r="C276" s="57">
        <v>584.6</v>
      </c>
      <c r="D276" s="56">
        <v>49</v>
      </c>
      <c r="E276" s="56">
        <v>60489.918367347003</v>
      </c>
      <c r="F276" s="2">
        <v>39.367346939000001</v>
      </c>
      <c r="G276" s="56">
        <v>19</v>
      </c>
    </row>
    <row r="277" spans="1:7" x14ac:dyDescent="0.55000000000000004">
      <c r="A277" s="1" t="s">
        <v>5</v>
      </c>
      <c r="B277" s="1" t="s">
        <v>649</v>
      </c>
      <c r="C277" s="57">
        <v>2531.6999999999998</v>
      </c>
      <c r="D277" s="56">
        <v>190</v>
      </c>
      <c r="E277" s="56">
        <v>64398.105263158002</v>
      </c>
      <c r="F277" s="2">
        <v>39.194736841999998</v>
      </c>
      <c r="G277" s="56">
        <v>31</v>
      </c>
    </row>
    <row r="278" spans="1:7" x14ac:dyDescent="0.55000000000000004">
      <c r="A278" s="1" t="s">
        <v>623</v>
      </c>
      <c r="B278" s="1" t="s">
        <v>651</v>
      </c>
      <c r="C278" s="57">
        <v>132.80000000000001</v>
      </c>
      <c r="D278" s="56">
        <v>8</v>
      </c>
      <c r="E278" s="56">
        <v>64105.875</v>
      </c>
      <c r="F278" s="2">
        <v>52.125</v>
      </c>
      <c r="G278" s="56">
        <v>2</v>
      </c>
    </row>
    <row r="279" spans="1:7" x14ac:dyDescent="0.55000000000000004">
      <c r="A279" s="1" t="s">
        <v>4</v>
      </c>
      <c r="B279" s="1" t="s">
        <v>653</v>
      </c>
      <c r="C279" s="57">
        <v>947.2</v>
      </c>
      <c r="D279" s="56">
        <v>69</v>
      </c>
      <c r="E279" s="56">
        <v>55455.637681159002</v>
      </c>
      <c r="F279" s="2">
        <v>38.753623187999999</v>
      </c>
      <c r="G279" s="56">
        <v>12</v>
      </c>
    </row>
    <row r="280" spans="1:7" x14ac:dyDescent="0.55000000000000004">
      <c r="A280" s="1">
        <v>9</v>
      </c>
      <c r="B280" s="1" t="s">
        <v>655</v>
      </c>
      <c r="C280" s="57">
        <v>769.6</v>
      </c>
      <c r="D280" s="56">
        <v>62</v>
      </c>
      <c r="E280" s="56">
        <v>62279.5</v>
      </c>
      <c r="F280" s="2">
        <v>38.677419354999998</v>
      </c>
      <c r="G280" s="56">
        <v>10</v>
      </c>
    </row>
    <row r="281" spans="1:7" x14ac:dyDescent="0.55000000000000004">
      <c r="A281" s="1" t="s">
        <v>87</v>
      </c>
      <c r="B281" s="1" t="s">
        <v>657</v>
      </c>
      <c r="C281" s="57">
        <v>828.7</v>
      </c>
      <c r="D281" s="56">
        <v>70</v>
      </c>
      <c r="E281" s="56">
        <v>55137.271428571003</v>
      </c>
      <c r="F281" s="2">
        <v>39.414285714000002</v>
      </c>
      <c r="G281" s="56">
        <v>18</v>
      </c>
    </row>
    <row r="282" spans="1:7" x14ac:dyDescent="0.55000000000000004">
      <c r="A282" s="1" t="s">
        <v>65</v>
      </c>
      <c r="B282" s="1" t="s">
        <v>659</v>
      </c>
      <c r="C282" s="57">
        <v>575.20000000000005</v>
      </c>
      <c r="D282" s="56">
        <v>56</v>
      </c>
      <c r="E282" s="56">
        <v>56243.517857143001</v>
      </c>
      <c r="F282" s="2">
        <v>39.553571429000002</v>
      </c>
      <c r="G282" s="56">
        <v>11</v>
      </c>
    </row>
    <row r="283" spans="1:7" x14ac:dyDescent="0.55000000000000004">
      <c r="A283" s="1" t="s">
        <v>65</v>
      </c>
      <c r="B283" s="1" t="s">
        <v>661</v>
      </c>
      <c r="C283" s="57">
        <v>656.1</v>
      </c>
      <c r="D283" s="56">
        <v>55</v>
      </c>
      <c r="E283" s="56">
        <v>59416.527272726998</v>
      </c>
      <c r="F283" s="2">
        <v>43.163636363999998</v>
      </c>
      <c r="G283" s="56">
        <v>13</v>
      </c>
    </row>
    <row r="284" spans="1:7" x14ac:dyDescent="0.55000000000000004">
      <c r="A284" s="1" t="s">
        <v>387</v>
      </c>
      <c r="B284" s="1" t="s">
        <v>663</v>
      </c>
      <c r="C284" s="57">
        <v>265.8</v>
      </c>
      <c r="D284" s="56">
        <v>21</v>
      </c>
      <c r="E284" s="56">
        <v>53809.952380952003</v>
      </c>
      <c r="F284" s="2">
        <v>39.190476189999998</v>
      </c>
      <c r="G284" s="56">
        <v>3</v>
      </c>
    </row>
    <row r="285" spans="1:7" x14ac:dyDescent="0.55000000000000004">
      <c r="A285" s="1">
        <v>9</v>
      </c>
      <c r="B285" s="1" t="s">
        <v>665</v>
      </c>
      <c r="C285" s="57">
        <v>380.7</v>
      </c>
      <c r="D285" s="56">
        <v>36</v>
      </c>
      <c r="E285" s="56">
        <v>56463.25</v>
      </c>
      <c r="F285" s="2">
        <v>39.083333332999999</v>
      </c>
      <c r="G285" s="56">
        <v>2</v>
      </c>
    </row>
    <row r="286" spans="1:7" x14ac:dyDescent="0.55000000000000004">
      <c r="A286" s="1" t="s">
        <v>223</v>
      </c>
      <c r="B286" s="1" t="s">
        <v>667</v>
      </c>
      <c r="C286" s="57">
        <v>354.8</v>
      </c>
      <c r="D286" s="56">
        <v>31</v>
      </c>
      <c r="E286" s="56">
        <v>60104.580645160997</v>
      </c>
      <c r="F286" s="2">
        <v>45.645161289999997</v>
      </c>
      <c r="G286" s="56">
        <v>10</v>
      </c>
    </row>
    <row r="287" spans="1:7" x14ac:dyDescent="0.55000000000000004">
      <c r="A287" s="1" t="s">
        <v>392</v>
      </c>
      <c r="B287" s="1" t="s">
        <v>669</v>
      </c>
      <c r="C287" s="57">
        <v>323</v>
      </c>
      <c r="D287" s="56">
        <v>27</v>
      </c>
      <c r="E287" s="56">
        <v>54170.296296296001</v>
      </c>
      <c r="F287" s="2">
        <v>47.074074074000002</v>
      </c>
      <c r="G287" s="56">
        <v>9</v>
      </c>
    </row>
    <row r="288" spans="1:7" x14ac:dyDescent="0.55000000000000004">
      <c r="A288" s="1" t="s">
        <v>307</v>
      </c>
      <c r="B288" s="1" t="s">
        <v>671</v>
      </c>
      <c r="C288" s="57">
        <v>160</v>
      </c>
      <c r="D288" s="56">
        <v>8</v>
      </c>
      <c r="E288" s="56">
        <v>50468.75</v>
      </c>
      <c r="F288" s="2">
        <v>39.5</v>
      </c>
      <c r="G288" s="56">
        <v>1</v>
      </c>
    </row>
    <row r="289" spans="1:7" x14ac:dyDescent="0.55000000000000004">
      <c r="A289" s="1" t="s">
        <v>65</v>
      </c>
      <c r="B289" s="1" t="s">
        <v>673</v>
      </c>
      <c r="C289" s="57">
        <v>764.7</v>
      </c>
      <c r="D289" s="56">
        <v>58</v>
      </c>
      <c r="E289" s="56">
        <v>59886.620689654999</v>
      </c>
      <c r="F289" s="2">
        <v>39.5</v>
      </c>
      <c r="G289" s="56">
        <v>16</v>
      </c>
    </row>
    <row r="290" spans="1:7" x14ac:dyDescent="0.55000000000000004">
      <c r="A290" s="1">
        <v>7</v>
      </c>
      <c r="B290" s="1" t="s">
        <v>675</v>
      </c>
      <c r="C290" s="57">
        <v>965.5</v>
      </c>
      <c r="D290" s="56">
        <v>86</v>
      </c>
      <c r="E290" s="56">
        <v>56986.104651162997</v>
      </c>
      <c r="F290" s="2">
        <v>40.476744185999998</v>
      </c>
      <c r="G290" s="56">
        <v>18</v>
      </c>
    </row>
    <row r="291" spans="1:7" x14ac:dyDescent="0.55000000000000004">
      <c r="A291" s="1">
        <v>8</v>
      </c>
      <c r="B291" s="1" t="s">
        <v>677</v>
      </c>
      <c r="C291" s="57">
        <v>385.9</v>
      </c>
      <c r="D291" s="56">
        <v>25</v>
      </c>
      <c r="E291" s="56">
        <v>46307.519999999997</v>
      </c>
      <c r="F291" s="2">
        <v>32.32</v>
      </c>
      <c r="G291" s="56">
        <v>4</v>
      </c>
    </row>
    <row r="292" spans="1:7" x14ac:dyDescent="0.55000000000000004">
      <c r="A292" s="1" t="s">
        <v>49</v>
      </c>
      <c r="B292" s="1" t="s">
        <v>679</v>
      </c>
      <c r="C292" s="57">
        <v>3448</v>
      </c>
      <c r="D292" s="56">
        <v>310</v>
      </c>
      <c r="E292" s="56">
        <v>62388.341935484001</v>
      </c>
      <c r="F292" s="2">
        <v>38.219354838999998</v>
      </c>
      <c r="G292" s="56">
        <v>124</v>
      </c>
    </row>
    <row r="293" spans="1:7" x14ac:dyDescent="0.55000000000000004">
      <c r="A293" s="1" t="s">
        <v>680</v>
      </c>
      <c r="B293" s="1" t="s">
        <v>682</v>
      </c>
      <c r="C293" s="57">
        <v>967.1</v>
      </c>
      <c r="D293" s="56">
        <v>76</v>
      </c>
      <c r="E293" s="56">
        <v>55409.565789474</v>
      </c>
      <c r="F293" s="2">
        <v>45.947368421</v>
      </c>
      <c r="G293" s="56">
        <v>16</v>
      </c>
    </row>
    <row r="294" spans="1:7" x14ac:dyDescent="0.55000000000000004">
      <c r="A294" s="1" t="s">
        <v>8</v>
      </c>
      <c r="B294" s="1" t="s">
        <v>684</v>
      </c>
      <c r="C294" s="57">
        <v>894.5</v>
      </c>
      <c r="D294" s="56">
        <v>68</v>
      </c>
      <c r="E294" s="56">
        <v>63422.705882353002</v>
      </c>
      <c r="F294" s="2">
        <v>38.485294117999999</v>
      </c>
      <c r="G294" s="56">
        <v>17</v>
      </c>
    </row>
    <row r="295" spans="1:7" x14ac:dyDescent="0.55000000000000004">
      <c r="A295" s="1" t="s">
        <v>568</v>
      </c>
      <c r="B295" s="1" t="s">
        <v>686</v>
      </c>
      <c r="C295" s="57">
        <v>311.10000000000002</v>
      </c>
      <c r="D295" s="56">
        <v>25</v>
      </c>
      <c r="E295" s="56">
        <v>54767.96</v>
      </c>
      <c r="F295" s="2">
        <v>41.6</v>
      </c>
      <c r="G295" s="56">
        <v>9</v>
      </c>
    </row>
    <row r="296" spans="1:7" x14ac:dyDescent="0.55000000000000004">
      <c r="A296" s="1">
        <v>6</v>
      </c>
      <c r="B296" s="1" t="s">
        <v>688</v>
      </c>
      <c r="C296" s="57">
        <v>1621.5</v>
      </c>
      <c r="D296" s="56">
        <v>127</v>
      </c>
      <c r="E296" s="56">
        <v>60081.425196850003</v>
      </c>
      <c r="F296" s="2">
        <v>42.685039369999998</v>
      </c>
      <c r="G296" s="56">
        <v>47</v>
      </c>
    </row>
    <row r="297" spans="1:7" x14ac:dyDescent="0.55000000000000004">
      <c r="A297" s="1" t="s">
        <v>479</v>
      </c>
      <c r="B297" s="1" t="s">
        <v>690</v>
      </c>
      <c r="C297" s="57">
        <v>489.4</v>
      </c>
      <c r="D297" s="56">
        <v>46</v>
      </c>
      <c r="E297" s="56">
        <v>50897.152173912997</v>
      </c>
      <c r="F297" s="2">
        <v>41.847826087000001</v>
      </c>
      <c r="G297" s="56">
        <v>6</v>
      </c>
    </row>
    <row r="298" spans="1:7" x14ac:dyDescent="0.55000000000000004">
      <c r="A298" s="1" t="s">
        <v>589</v>
      </c>
      <c r="B298" s="1" t="s">
        <v>692</v>
      </c>
      <c r="C298" s="57">
        <v>835.5</v>
      </c>
      <c r="D298" s="56">
        <v>64</v>
      </c>
      <c r="E298" s="56">
        <v>54220.6875</v>
      </c>
      <c r="F298" s="2">
        <v>45.015625</v>
      </c>
      <c r="G298" s="56">
        <v>14</v>
      </c>
    </row>
    <row r="299" spans="1:7" x14ac:dyDescent="0.55000000000000004">
      <c r="A299" s="1" t="s">
        <v>201</v>
      </c>
      <c r="B299" s="1" t="s">
        <v>694</v>
      </c>
      <c r="C299" s="57">
        <v>534.4</v>
      </c>
      <c r="D299" s="56">
        <v>46</v>
      </c>
      <c r="E299" s="56">
        <v>57019.652173912997</v>
      </c>
      <c r="F299" s="2">
        <v>42.02173913</v>
      </c>
      <c r="G299" s="56">
        <v>13</v>
      </c>
    </row>
    <row r="300" spans="1:7" x14ac:dyDescent="0.55000000000000004">
      <c r="A300" s="1">
        <v>9</v>
      </c>
      <c r="B300" s="1" t="s">
        <v>696</v>
      </c>
      <c r="C300" s="57">
        <v>657.7</v>
      </c>
      <c r="D300" s="56">
        <v>63</v>
      </c>
      <c r="E300" s="56">
        <v>58144.936507937004</v>
      </c>
      <c r="F300" s="2">
        <v>38.492063492</v>
      </c>
      <c r="G300" s="56">
        <v>8</v>
      </c>
    </row>
    <row r="301" spans="1:7" x14ac:dyDescent="0.55000000000000004">
      <c r="A301" s="1" t="s">
        <v>348</v>
      </c>
      <c r="B301" s="1" t="s">
        <v>698</v>
      </c>
      <c r="C301" s="57">
        <v>1626</v>
      </c>
      <c r="D301" s="56">
        <v>133</v>
      </c>
      <c r="E301" s="56">
        <v>56282.819548872001</v>
      </c>
      <c r="F301" s="2">
        <v>40.646616541</v>
      </c>
      <c r="G301" s="56">
        <v>25</v>
      </c>
    </row>
    <row r="302" spans="1:7" x14ac:dyDescent="0.55000000000000004">
      <c r="A302" s="1">
        <v>7</v>
      </c>
      <c r="B302" s="1" t="s">
        <v>700</v>
      </c>
      <c r="C302" s="57">
        <v>10672.3</v>
      </c>
      <c r="D302" s="56">
        <v>817</v>
      </c>
      <c r="E302" s="56">
        <v>63746.474908201002</v>
      </c>
      <c r="F302" s="2">
        <v>39.616891064999997</v>
      </c>
      <c r="G302" s="56">
        <v>358</v>
      </c>
    </row>
    <row r="303" spans="1:7" x14ac:dyDescent="0.55000000000000004">
      <c r="A303" s="1" t="s">
        <v>8</v>
      </c>
      <c r="B303" s="1" t="s">
        <v>702</v>
      </c>
      <c r="C303" s="57">
        <v>13153.9</v>
      </c>
      <c r="D303" s="56">
        <v>870</v>
      </c>
      <c r="E303" s="56">
        <v>68438.889655171995</v>
      </c>
      <c r="F303" s="2">
        <v>37.655172413999999</v>
      </c>
      <c r="G303" s="56">
        <v>349</v>
      </c>
    </row>
    <row r="304" spans="1:7" x14ac:dyDescent="0.55000000000000004">
      <c r="A304" s="1">
        <v>9</v>
      </c>
      <c r="B304" s="1" t="s">
        <v>704</v>
      </c>
      <c r="C304" s="57">
        <v>2197.8000000000002</v>
      </c>
      <c r="D304" s="56">
        <v>174</v>
      </c>
      <c r="E304" s="56">
        <v>67646.264367815995</v>
      </c>
      <c r="F304" s="2">
        <v>42.436781609000001</v>
      </c>
      <c r="G304" s="56">
        <v>86</v>
      </c>
    </row>
    <row r="305" spans="1:7" x14ac:dyDescent="0.55000000000000004">
      <c r="A305" s="1" t="s">
        <v>470</v>
      </c>
      <c r="B305" s="1" t="s">
        <v>706</v>
      </c>
      <c r="C305" s="57">
        <v>574.5</v>
      </c>
      <c r="D305" s="56">
        <v>50</v>
      </c>
      <c r="E305" s="56">
        <v>53828.76</v>
      </c>
      <c r="F305" s="2">
        <v>40.1</v>
      </c>
      <c r="G305" s="56">
        <v>3</v>
      </c>
    </row>
    <row r="306" spans="1:7" x14ac:dyDescent="0.55000000000000004">
      <c r="A306" s="1" t="s">
        <v>623</v>
      </c>
      <c r="B306" s="1" t="s">
        <v>708</v>
      </c>
      <c r="C306" s="57">
        <v>1729.2</v>
      </c>
      <c r="D306" s="56">
        <v>137</v>
      </c>
      <c r="E306" s="56">
        <v>59187.664233577001</v>
      </c>
      <c r="F306" s="2">
        <v>42.540145985000002</v>
      </c>
      <c r="G306" s="56">
        <v>29</v>
      </c>
    </row>
    <row r="307" spans="1:7" x14ac:dyDescent="0.55000000000000004">
      <c r="A307" s="1" t="s">
        <v>272</v>
      </c>
      <c r="B307" s="1" t="s">
        <v>710</v>
      </c>
      <c r="C307" s="57">
        <v>328.1</v>
      </c>
      <c r="D307" s="56">
        <v>30</v>
      </c>
      <c r="E307" s="56">
        <v>44619.166666666999</v>
      </c>
      <c r="F307" s="2">
        <v>37.299999999999997</v>
      </c>
      <c r="G307" s="56">
        <v>3</v>
      </c>
    </row>
    <row r="308" spans="1:7" x14ac:dyDescent="0.55000000000000004">
      <c r="A308" s="1" t="s">
        <v>87</v>
      </c>
      <c r="B308" s="1" t="s">
        <v>712</v>
      </c>
      <c r="C308" s="57">
        <v>785.9</v>
      </c>
      <c r="D308" s="56">
        <v>65</v>
      </c>
      <c r="E308" s="56">
        <v>59049.784615384997</v>
      </c>
      <c r="F308" s="2">
        <v>42.415384615000001</v>
      </c>
      <c r="G308" s="56">
        <v>26</v>
      </c>
    </row>
    <row r="309" spans="1:7" x14ac:dyDescent="0.55000000000000004">
      <c r="A309" s="1" t="s">
        <v>115</v>
      </c>
      <c r="B309" s="1" t="s">
        <v>714</v>
      </c>
      <c r="C309" s="57">
        <v>405</v>
      </c>
      <c r="D309" s="56">
        <v>66</v>
      </c>
      <c r="E309" s="56">
        <v>58131.424242424</v>
      </c>
      <c r="F309" s="2">
        <v>43.121212120999999</v>
      </c>
      <c r="G309" s="56">
        <v>26</v>
      </c>
    </row>
    <row r="310" spans="1:7" x14ac:dyDescent="0.55000000000000004">
      <c r="A310" s="1" t="s">
        <v>507</v>
      </c>
      <c r="B310" s="1" t="s">
        <v>716</v>
      </c>
      <c r="C310" s="57">
        <v>268.2</v>
      </c>
      <c r="D310" s="56">
        <v>26</v>
      </c>
      <c r="E310" s="56">
        <v>51855.461538461997</v>
      </c>
      <c r="F310" s="2">
        <v>43.115384615000004</v>
      </c>
      <c r="G310" s="56">
        <v>5</v>
      </c>
    </row>
    <row r="311" spans="1:7" x14ac:dyDescent="0.55000000000000004">
      <c r="A311" s="1" t="s">
        <v>437</v>
      </c>
      <c r="B311" s="1" t="s">
        <v>718</v>
      </c>
      <c r="C311" s="57">
        <v>1363.5</v>
      </c>
      <c r="D311" s="56">
        <v>108</v>
      </c>
      <c r="E311" s="56">
        <v>64794.981481481002</v>
      </c>
      <c r="F311" s="2">
        <v>42.564814814999998</v>
      </c>
      <c r="G311" s="56">
        <v>42</v>
      </c>
    </row>
    <row r="312" spans="1:7" x14ac:dyDescent="0.55000000000000004">
      <c r="A312" s="1" t="s">
        <v>49</v>
      </c>
      <c r="B312" s="1" t="s">
        <v>720</v>
      </c>
      <c r="C312" s="57">
        <v>8678.6</v>
      </c>
      <c r="D312" s="56">
        <v>639</v>
      </c>
      <c r="E312" s="56">
        <v>69671.707355242994</v>
      </c>
      <c r="F312" s="2">
        <v>42.194053208</v>
      </c>
      <c r="G312" s="56">
        <v>272</v>
      </c>
    </row>
    <row r="313" spans="1:7" x14ac:dyDescent="0.55000000000000004">
      <c r="A313" s="1" t="s">
        <v>239</v>
      </c>
      <c r="B313" s="1" t="s">
        <v>722</v>
      </c>
      <c r="C313" s="57">
        <v>3200.2</v>
      </c>
      <c r="D313" s="56">
        <v>267</v>
      </c>
      <c r="E313" s="56">
        <v>61843.337078652003</v>
      </c>
      <c r="F313" s="2">
        <v>39.352059924999999</v>
      </c>
      <c r="G313" s="56">
        <v>150</v>
      </c>
    </row>
    <row r="314" spans="1:7" x14ac:dyDescent="0.55000000000000004">
      <c r="A314" s="1" t="s">
        <v>244</v>
      </c>
      <c r="B314" s="1" t="s">
        <v>724</v>
      </c>
      <c r="C314" s="57">
        <v>356.3</v>
      </c>
      <c r="D314" s="56">
        <v>24</v>
      </c>
      <c r="E314" s="56">
        <v>58755.375</v>
      </c>
      <c r="F314" s="2">
        <v>47.666666667000001</v>
      </c>
      <c r="G314" s="56">
        <v>9</v>
      </c>
    </row>
    <row r="315" spans="1:7" x14ac:dyDescent="0.55000000000000004">
      <c r="A315" s="1" t="s">
        <v>486</v>
      </c>
      <c r="B315" s="1" t="s">
        <v>726</v>
      </c>
      <c r="C315" s="57">
        <v>1235.0999999999999</v>
      </c>
      <c r="D315" s="56">
        <v>101</v>
      </c>
      <c r="E315" s="56">
        <v>54656.663366337001</v>
      </c>
      <c r="F315" s="2">
        <v>39.188118811999999</v>
      </c>
      <c r="G315" s="56">
        <v>33</v>
      </c>
    </row>
    <row r="316" spans="1:7" x14ac:dyDescent="0.55000000000000004">
      <c r="A316" s="1" t="s">
        <v>158</v>
      </c>
      <c r="B316" s="1" t="s">
        <v>728</v>
      </c>
      <c r="C316" s="57">
        <v>938.4</v>
      </c>
      <c r="D316" s="56">
        <v>69</v>
      </c>
      <c r="E316" s="56">
        <v>60972.057971014001</v>
      </c>
      <c r="F316" s="2">
        <v>39.579710145</v>
      </c>
      <c r="G316" s="56">
        <v>13</v>
      </c>
    </row>
    <row r="317" spans="1:7" x14ac:dyDescent="0.55000000000000004">
      <c r="A317" s="1" t="s">
        <v>258</v>
      </c>
      <c r="B317" s="1" t="s">
        <v>730</v>
      </c>
      <c r="C317" s="57">
        <v>786.7</v>
      </c>
      <c r="D317" s="56">
        <v>69</v>
      </c>
      <c r="E317" s="56">
        <v>57256.710144928002</v>
      </c>
      <c r="F317" s="2">
        <v>39.188405797000001</v>
      </c>
      <c r="G317" s="56">
        <v>4</v>
      </c>
    </row>
    <row r="318" spans="1:7" x14ac:dyDescent="0.55000000000000004">
      <c r="A318" s="1" t="s">
        <v>432</v>
      </c>
      <c r="B318" s="1" t="s">
        <v>732</v>
      </c>
      <c r="C318" s="57">
        <v>601.79999999999995</v>
      </c>
      <c r="D318" s="56">
        <v>49</v>
      </c>
      <c r="E318" s="56">
        <v>53986.346938775998</v>
      </c>
      <c r="F318" s="2">
        <v>43.102040815999999</v>
      </c>
      <c r="G318" s="56">
        <v>16</v>
      </c>
    </row>
    <row r="319" spans="1:7" x14ac:dyDescent="0.55000000000000004">
      <c r="A319" s="1" t="s">
        <v>103</v>
      </c>
      <c r="B319" s="1" t="s">
        <v>734</v>
      </c>
      <c r="C319" s="57">
        <v>795.1</v>
      </c>
      <c r="D319" s="56">
        <v>65</v>
      </c>
      <c r="E319" s="56">
        <v>56084.553846153998</v>
      </c>
      <c r="F319" s="2">
        <v>38.676923076999998</v>
      </c>
      <c r="G319" s="56">
        <v>14</v>
      </c>
    </row>
    <row r="320" spans="1:7" x14ac:dyDescent="0.55000000000000004">
      <c r="A320" s="1" t="s">
        <v>265</v>
      </c>
      <c r="B320" s="1" t="s">
        <v>736</v>
      </c>
      <c r="C320" s="57">
        <v>531.70000000000005</v>
      </c>
      <c r="D320" s="56">
        <v>49</v>
      </c>
      <c r="E320" s="56">
        <v>56140.591836735002</v>
      </c>
      <c r="F320" s="2">
        <v>39.387755102</v>
      </c>
      <c r="G320" s="56">
        <v>8</v>
      </c>
    </row>
    <row r="321" spans="1:7" x14ac:dyDescent="0.55000000000000004">
      <c r="A321" s="1" t="s">
        <v>432</v>
      </c>
      <c r="B321" s="1" t="s">
        <v>738</v>
      </c>
      <c r="C321" s="57">
        <v>184.4</v>
      </c>
      <c r="D321" s="56">
        <v>23</v>
      </c>
      <c r="E321" s="56">
        <v>49243.652173912997</v>
      </c>
      <c r="F321" s="2">
        <v>40.434782609000003</v>
      </c>
      <c r="G321" s="56">
        <v>4</v>
      </c>
    </row>
    <row r="322" spans="1:7" x14ac:dyDescent="0.55000000000000004">
      <c r="A322" s="1" t="s">
        <v>275</v>
      </c>
      <c r="B322" s="1" t="s">
        <v>740</v>
      </c>
      <c r="C322" s="57">
        <v>1160.2</v>
      </c>
      <c r="D322" s="56">
        <v>93</v>
      </c>
      <c r="E322" s="56">
        <v>61690.892473118001</v>
      </c>
      <c r="F322" s="2">
        <v>38.688172043000002</v>
      </c>
      <c r="G322" s="56">
        <v>20</v>
      </c>
    </row>
    <row r="323" spans="1:7" x14ac:dyDescent="0.55000000000000004">
      <c r="A323" s="1" t="s">
        <v>486</v>
      </c>
      <c r="B323" s="1" t="s">
        <v>742</v>
      </c>
      <c r="C323" s="57">
        <v>851.9</v>
      </c>
      <c r="D323" s="56">
        <v>67</v>
      </c>
      <c r="E323" s="56">
        <v>64454.611940299001</v>
      </c>
      <c r="F323" s="2">
        <v>38.985074627000003</v>
      </c>
      <c r="G323" s="56">
        <v>29</v>
      </c>
    </row>
    <row r="324" spans="1:7" x14ac:dyDescent="0.55000000000000004">
      <c r="A324" s="1" t="s">
        <v>479</v>
      </c>
      <c r="B324" s="1" t="s">
        <v>744</v>
      </c>
      <c r="C324" s="57">
        <v>306.2</v>
      </c>
      <c r="D324" s="56">
        <v>30</v>
      </c>
      <c r="E324" s="56">
        <v>53475.666666666999</v>
      </c>
      <c r="F324" s="2">
        <v>42.766666667000003</v>
      </c>
      <c r="G324" s="56">
        <v>6</v>
      </c>
    </row>
    <row r="325" spans="1:7" x14ac:dyDescent="0.55000000000000004">
      <c r="A325" s="1" t="s">
        <v>251</v>
      </c>
      <c r="B325" s="1" t="s">
        <v>746</v>
      </c>
      <c r="C325" s="57">
        <v>1667.3</v>
      </c>
      <c r="D325" s="56">
        <v>123</v>
      </c>
      <c r="E325" s="56">
        <v>58348.829268292997</v>
      </c>
      <c r="F325" s="2">
        <v>38.512195122000001</v>
      </c>
      <c r="G325" s="56">
        <v>30</v>
      </c>
    </row>
    <row r="326" spans="1:7" x14ac:dyDescent="0.55000000000000004">
      <c r="A326" s="1" t="s">
        <v>244</v>
      </c>
      <c r="B326" s="1" t="s">
        <v>748</v>
      </c>
      <c r="C326" s="57">
        <v>466</v>
      </c>
      <c r="D326" s="56">
        <v>42</v>
      </c>
      <c r="E326" s="56">
        <v>51091.285714286001</v>
      </c>
      <c r="F326" s="2">
        <v>36.119047619</v>
      </c>
      <c r="G326" s="56">
        <v>6</v>
      </c>
    </row>
    <row r="327" spans="1:7" x14ac:dyDescent="0.55000000000000004">
      <c r="A327" s="1" t="s">
        <v>265</v>
      </c>
      <c r="B327" s="1" t="s">
        <v>750</v>
      </c>
      <c r="C327" s="57">
        <v>516.5</v>
      </c>
      <c r="D327" s="56">
        <v>50</v>
      </c>
      <c r="E327" s="56">
        <v>60330.12</v>
      </c>
      <c r="F327" s="2">
        <v>43.62</v>
      </c>
      <c r="G327" s="56">
        <v>21</v>
      </c>
    </row>
    <row r="328" spans="1:7" x14ac:dyDescent="0.55000000000000004">
      <c r="A328" s="1" t="s">
        <v>8</v>
      </c>
      <c r="B328" s="1" t="s">
        <v>752</v>
      </c>
      <c r="C328" s="57">
        <v>1062.9000000000001</v>
      </c>
      <c r="D328" s="56">
        <v>105</v>
      </c>
      <c r="E328" s="56">
        <v>56685.914285714003</v>
      </c>
      <c r="F328" s="2">
        <v>38.123809524000002</v>
      </c>
      <c r="G328" s="56">
        <v>14</v>
      </c>
    </row>
    <row r="329" spans="1:7" x14ac:dyDescent="0.55000000000000004">
      <c r="A329" s="1" t="s">
        <v>0</v>
      </c>
      <c r="B329" s="1" t="s">
        <v>755</v>
      </c>
      <c r="C329" s="57">
        <v>0</v>
      </c>
      <c r="D329" s="56">
        <v>6</v>
      </c>
      <c r="E329" s="56">
        <v>56041.666666666999</v>
      </c>
      <c r="F329" s="2">
        <v>41.666666667000001</v>
      </c>
      <c r="G329" s="56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9"/>
  <sheetViews>
    <sheetView topLeftCell="A60" workbookViewId="0">
      <selection activeCell="A60" sqref="A1:A1048576"/>
    </sheetView>
  </sheetViews>
  <sheetFormatPr defaultRowHeight="14.4" x14ac:dyDescent="0.55000000000000004"/>
  <sheetData>
    <row r="1" spans="1:1" x14ac:dyDescent="0.55000000000000004">
      <c r="A1" s="31" t="s">
        <v>843</v>
      </c>
    </row>
    <row r="2" spans="1:1" x14ac:dyDescent="0.55000000000000004">
      <c r="A2" s="1" t="s">
        <v>0</v>
      </c>
    </row>
    <row r="3" spans="1:1" x14ac:dyDescent="0.55000000000000004">
      <c r="A3" s="1" t="s">
        <v>4</v>
      </c>
    </row>
    <row r="4" spans="1:1" x14ac:dyDescent="0.55000000000000004">
      <c r="A4" s="1" t="s">
        <v>8</v>
      </c>
    </row>
    <row r="5" spans="1:1" x14ac:dyDescent="0.55000000000000004">
      <c r="A5" s="1" t="s">
        <v>11</v>
      </c>
    </row>
    <row r="6" spans="1:1" x14ac:dyDescent="0.55000000000000004">
      <c r="A6" s="1" t="s">
        <v>5</v>
      </c>
    </row>
    <row r="7" spans="1:1" x14ac:dyDescent="0.55000000000000004">
      <c r="A7" s="1" t="s">
        <v>18</v>
      </c>
    </row>
    <row r="8" spans="1:1" x14ac:dyDescent="0.55000000000000004">
      <c r="A8" s="1" t="s">
        <v>22</v>
      </c>
    </row>
    <row r="9" spans="1:1" x14ac:dyDescent="0.55000000000000004">
      <c r="A9" s="1" t="s">
        <v>0</v>
      </c>
    </row>
    <row r="10" spans="1:1" x14ac:dyDescent="0.55000000000000004">
      <c r="A10" s="1" t="s">
        <v>28</v>
      </c>
    </row>
    <row r="11" spans="1:1" x14ac:dyDescent="0.55000000000000004">
      <c r="A11" s="1">
        <v>3</v>
      </c>
    </row>
    <row r="12" spans="1:1" x14ac:dyDescent="0.55000000000000004">
      <c r="A12" s="1" t="s">
        <v>12</v>
      </c>
    </row>
    <row r="13" spans="1:1" x14ac:dyDescent="0.55000000000000004">
      <c r="A13" s="1" t="s">
        <v>5</v>
      </c>
    </row>
    <row r="14" spans="1:1" x14ac:dyDescent="0.55000000000000004">
      <c r="A14" s="1" t="s">
        <v>39</v>
      </c>
    </row>
    <row r="15" spans="1:1" x14ac:dyDescent="0.55000000000000004">
      <c r="A15" s="1" t="s">
        <v>42</v>
      </c>
    </row>
    <row r="16" spans="1:1" x14ac:dyDescent="0.55000000000000004">
      <c r="A16" s="1" t="s">
        <v>45</v>
      </c>
    </row>
    <row r="17" spans="1:1" x14ac:dyDescent="0.55000000000000004">
      <c r="A17" s="1" t="s">
        <v>49</v>
      </c>
    </row>
    <row r="18" spans="1:1" x14ac:dyDescent="0.55000000000000004">
      <c r="A18" s="1" t="s">
        <v>12</v>
      </c>
    </row>
    <row r="19" spans="1:1" x14ac:dyDescent="0.55000000000000004">
      <c r="A19" s="1" t="s">
        <v>54</v>
      </c>
    </row>
    <row r="20" spans="1:1" x14ac:dyDescent="0.55000000000000004">
      <c r="A20" s="1" t="s">
        <v>57</v>
      </c>
    </row>
    <row r="21" spans="1:1" x14ac:dyDescent="0.55000000000000004">
      <c r="A21" s="1" t="s">
        <v>19</v>
      </c>
    </row>
    <row r="22" spans="1:1" x14ac:dyDescent="0.55000000000000004">
      <c r="A22" s="1">
        <v>5</v>
      </c>
    </row>
    <row r="23" spans="1:1" x14ac:dyDescent="0.55000000000000004">
      <c r="A23" s="1" t="s">
        <v>65</v>
      </c>
    </row>
    <row r="24" spans="1:1" x14ac:dyDescent="0.55000000000000004">
      <c r="A24" s="1" t="s">
        <v>39</v>
      </c>
    </row>
    <row r="25" spans="1:1" x14ac:dyDescent="0.55000000000000004">
      <c r="A25" s="1" t="s">
        <v>70</v>
      </c>
    </row>
    <row r="26" spans="1:1" x14ac:dyDescent="0.55000000000000004">
      <c r="A26" s="1" t="s">
        <v>73</v>
      </c>
    </row>
    <row r="27" spans="1:1" x14ac:dyDescent="0.55000000000000004">
      <c r="A27" s="1" t="s">
        <v>76</v>
      </c>
    </row>
    <row r="28" spans="1:1" x14ac:dyDescent="0.55000000000000004">
      <c r="A28" s="1">
        <v>6</v>
      </c>
    </row>
    <row r="29" spans="1:1" x14ac:dyDescent="0.55000000000000004">
      <c r="A29" s="1" t="s">
        <v>45</v>
      </c>
    </row>
    <row r="30" spans="1:1" x14ac:dyDescent="0.55000000000000004">
      <c r="A30" s="1" t="s">
        <v>84</v>
      </c>
    </row>
    <row r="31" spans="1:1" x14ac:dyDescent="0.55000000000000004">
      <c r="A31" s="1" t="s">
        <v>87</v>
      </c>
    </row>
    <row r="32" spans="1:1" x14ac:dyDescent="0.55000000000000004">
      <c r="A32" s="1">
        <v>6</v>
      </c>
    </row>
    <row r="33" spans="1:1" x14ac:dyDescent="0.55000000000000004">
      <c r="A33" s="1" t="s">
        <v>92</v>
      </c>
    </row>
    <row r="34" spans="1:1" x14ac:dyDescent="0.55000000000000004">
      <c r="A34" s="1" t="s">
        <v>95</v>
      </c>
    </row>
    <row r="35" spans="1:1" x14ac:dyDescent="0.55000000000000004">
      <c r="A35" s="1" t="s">
        <v>49</v>
      </c>
    </row>
    <row r="36" spans="1:1" x14ac:dyDescent="0.55000000000000004">
      <c r="A36" s="1">
        <v>8</v>
      </c>
    </row>
    <row r="37" spans="1:1" x14ac:dyDescent="0.55000000000000004">
      <c r="A37" s="1" t="s">
        <v>103</v>
      </c>
    </row>
    <row r="38" spans="1:1" x14ac:dyDescent="0.55000000000000004">
      <c r="A38" s="1" t="s">
        <v>106</v>
      </c>
    </row>
    <row r="39" spans="1:1" x14ac:dyDescent="0.55000000000000004">
      <c r="A39" s="1" t="s">
        <v>109</v>
      </c>
    </row>
    <row r="40" spans="1:1" x14ac:dyDescent="0.55000000000000004">
      <c r="A40" s="1" t="s">
        <v>112</v>
      </c>
    </row>
    <row r="41" spans="1:1" x14ac:dyDescent="0.55000000000000004">
      <c r="A41" s="1" t="s">
        <v>115</v>
      </c>
    </row>
    <row r="42" spans="1:1" x14ac:dyDescent="0.55000000000000004">
      <c r="A42" s="1" t="s">
        <v>19</v>
      </c>
    </row>
    <row r="43" spans="1:1" x14ac:dyDescent="0.55000000000000004">
      <c r="A43" s="1" t="s">
        <v>120</v>
      </c>
    </row>
    <row r="44" spans="1:1" x14ac:dyDescent="0.55000000000000004">
      <c r="A44" s="1" t="s">
        <v>123</v>
      </c>
    </row>
    <row r="45" spans="1:1" x14ac:dyDescent="0.55000000000000004">
      <c r="A45" s="1" t="s">
        <v>123</v>
      </c>
    </row>
    <row r="46" spans="1:1" x14ac:dyDescent="0.55000000000000004">
      <c r="A46" s="1" t="s">
        <v>95</v>
      </c>
    </row>
    <row r="47" spans="1:1" x14ac:dyDescent="0.55000000000000004">
      <c r="A47" s="1" t="s">
        <v>130</v>
      </c>
    </row>
    <row r="48" spans="1:1" x14ac:dyDescent="0.55000000000000004">
      <c r="A48" s="1" t="s">
        <v>133</v>
      </c>
    </row>
    <row r="49" spans="1:1" x14ac:dyDescent="0.55000000000000004">
      <c r="A49" s="1">
        <v>7</v>
      </c>
    </row>
    <row r="50" spans="1:1" x14ac:dyDescent="0.55000000000000004">
      <c r="A50" s="1" t="s">
        <v>22</v>
      </c>
    </row>
    <row r="51" spans="1:1" x14ac:dyDescent="0.55000000000000004">
      <c r="A51" s="1" t="s">
        <v>22</v>
      </c>
    </row>
    <row r="52" spans="1:1" x14ac:dyDescent="0.55000000000000004">
      <c r="A52" s="1">
        <v>4</v>
      </c>
    </row>
    <row r="53" spans="1:1" x14ac:dyDescent="0.55000000000000004">
      <c r="A53" s="1" t="s">
        <v>145</v>
      </c>
    </row>
    <row r="54" spans="1:1" x14ac:dyDescent="0.55000000000000004">
      <c r="A54" s="1" t="s">
        <v>148</v>
      </c>
    </row>
    <row r="55" spans="1:1" x14ac:dyDescent="0.55000000000000004">
      <c r="A55" s="1" t="s">
        <v>123</v>
      </c>
    </row>
    <row r="56" spans="1:1" x14ac:dyDescent="0.55000000000000004">
      <c r="A56" s="1" t="s">
        <v>22</v>
      </c>
    </row>
    <row r="57" spans="1:1" x14ac:dyDescent="0.55000000000000004">
      <c r="A57" s="1" t="s">
        <v>155</v>
      </c>
    </row>
    <row r="58" spans="1:1" x14ac:dyDescent="0.55000000000000004">
      <c r="A58" s="1" t="s">
        <v>158</v>
      </c>
    </row>
    <row r="59" spans="1:1" x14ac:dyDescent="0.55000000000000004">
      <c r="A59" s="1" t="s">
        <v>161</v>
      </c>
    </row>
    <row r="60" spans="1:1" x14ac:dyDescent="0.55000000000000004">
      <c r="A60" s="1" t="s">
        <v>164</v>
      </c>
    </row>
    <row r="61" spans="1:1" x14ac:dyDescent="0.55000000000000004">
      <c r="A61" s="1" t="s">
        <v>57</v>
      </c>
    </row>
    <row r="62" spans="1:1" x14ac:dyDescent="0.55000000000000004">
      <c r="A62" s="1" t="s">
        <v>169</v>
      </c>
    </row>
    <row r="63" spans="1:1" x14ac:dyDescent="0.55000000000000004">
      <c r="A63" s="1" t="s">
        <v>172</v>
      </c>
    </row>
    <row r="64" spans="1:1" x14ac:dyDescent="0.55000000000000004">
      <c r="A64" s="1" t="s">
        <v>84</v>
      </c>
    </row>
    <row r="65" spans="1:1" x14ac:dyDescent="0.55000000000000004">
      <c r="A65" s="1" t="s">
        <v>177</v>
      </c>
    </row>
    <row r="66" spans="1:1" x14ac:dyDescent="0.55000000000000004">
      <c r="A66" s="1" t="s">
        <v>12</v>
      </c>
    </row>
    <row r="67" spans="1:1" x14ac:dyDescent="0.55000000000000004">
      <c r="A67" s="1" t="s">
        <v>182</v>
      </c>
    </row>
    <row r="68" spans="1:1" x14ac:dyDescent="0.55000000000000004">
      <c r="A68" s="1" t="s">
        <v>185</v>
      </c>
    </row>
    <row r="69" spans="1:1" x14ac:dyDescent="0.55000000000000004">
      <c r="A69" s="1" t="s">
        <v>188</v>
      </c>
    </row>
    <row r="70" spans="1:1" x14ac:dyDescent="0.55000000000000004">
      <c r="A70" s="1" t="s">
        <v>123</v>
      </c>
    </row>
    <row r="71" spans="1:1" x14ac:dyDescent="0.55000000000000004">
      <c r="A71" s="1" t="s">
        <v>70</v>
      </c>
    </row>
    <row r="72" spans="1:1" x14ac:dyDescent="0.55000000000000004">
      <c r="A72" s="1" t="s">
        <v>22</v>
      </c>
    </row>
    <row r="73" spans="1:1" x14ac:dyDescent="0.55000000000000004">
      <c r="A73" s="1" t="s">
        <v>39</v>
      </c>
    </row>
    <row r="74" spans="1:1" x14ac:dyDescent="0.55000000000000004">
      <c r="A74" s="1" t="s">
        <v>39</v>
      </c>
    </row>
    <row r="75" spans="1:1" x14ac:dyDescent="0.55000000000000004">
      <c r="A75" s="1" t="s">
        <v>201</v>
      </c>
    </row>
    <row r="76" spans="1:1" x14ac:dyDescent="0.55000000000000004">
      <c r="A76" s="1" t="s">
        <v>133</v>
      </c>
    </row>
    <row r="77" spans="1:1" x14ac:dyDescent="0.55000000000000004">
      <c r="A77" s="1">
        <v>2</v>
      </c>
    </row>
    <row r="78" spans="1:1" x14ac:dyDescent="0.55000000000000004">
      <c r="A78" s="1" t="s">
        <v>65</v>
      </c>
    </row>
    <row r="79" spans="1:1" x14ac:dyDescent="0.55000000000000004">
      <c r="A79" s="1" t="s">
        <v>211</v>
      </c>
    </row>
    <row r="80" spans="1:1" x14ac:dyDescent="0.55000000000000004">
      <c r="A80" s="1" t="s">
        <v>8</v>
      </c>
    </row>
    <row r="81" spans="1:1" x14ac:dyDescent="0.55000000000000004">
      <c r="A81" s="1" t="s">
        <v>115</v>
      </c>
    </row>
    <row r="82" spans="1:1" x14ac:dyDescent="0.55000000000000004">
      <c r="A82" s="1" t="s">
        <v>92</v>
      </c>
    </row>
    <row r="83" spans="1:1" x14ac:dyDescent="0.55000000000000004">
      <c r="A83" s="1" t="s">
        <v>220</v>
      </c>
    </row>
    <row r="84" spans="1:1" x14ac:dyDescent="0.55000000000000004">
      <c r="A84" s="1" t="s">
        <v>223</v>
      </c>
    </row>
    <row r="85" spans="1:1" x14ac:dyDescent="0.55000000000000004">
      <c r="A85" s="1" t="s">
        <v>123</v>
      </c>
    </row>
    <row r="86" spans="1:1" x14ac:dyDescent="0.55000000000000004">
      <c r="A86" s="1" t="s">
        <v>57</v>
      </c>
    </row>
    <row r="87" spans="1:1" x14ac:dyDescent="0.55000000000000004">
      <c r="A87" s="1">
        <v>9</v>
      </c>
    </row>
    <row r="88" spans="1:1" x14ac:dyDescent="0.55000000000000004">
      <c r="A88" s="1" t="s">
        <v>49</v>
      </c>
    </row>
    <row r="89" spans="1:1" x14ac:dyDescent="0.55000000000000004">
      <c r="A89" s="1" t="s">
        <v>234</v>
      </c>
    </row>
    <row r="90" spans="1:1" x14ac:dyDescent="0.55000000000000004">
      <c r="A90" s="1" t="s">
        <v>73</v>
      </c>
    </row>
    <row r="91" spans="1:1" x14ac:dyDescent="0.55000000000000004">
      <c r="A91" s="1" t="s">
        <v>239</v>
      </c>
    </row>
    <row r="92" spans="1:1" x14ac:dyDescent="0.55000000000000004">
      <c r="A92" s="1">
        <v>7</v>
      </c>
    </row>
    <row r="93" spans="1:1" x14ac:dyDescent="0.55000000000000004">
      <c r="A93" s="1" t="s">
        <v>244</v>
      </c>
    </row>
    <row r="94" spans="1:1" x14ac:dyDescent="0.55000000000000004">
      <c r="A94" s="1" t="s">
        <v>87</v>
      </c>
    </row>
    <row r="95" spans="1:1" x14ac:dyDescent="0.55000000000000004">
      <c r="A95" s="1" t="s">
        <v>84</v>
      </c>
    </row>
    <row r="96" spans="1:1" x14ac:dyDescent="0.55000000000000004">
      <c r="A96" s="1" t="s">
        <v>251</v>
      </c>
    </row>
    <row r="97" spans="1:1" x14ac:dyDescent="0.55000000000000004">
      <c r="A97" s="1" t="s">
        <v>23</v>
      </c>
    </row>
    <row r="98" spans="1:1" x14ac:dyDescent="0.55000000000000004">
      <c r="A98" s="1" t="s">
        <v>45</v>
      </c>
    </row>
    <row r="99" spans="1:1" x14ac:dyDescent="0.55000000000000004">
      <c r="A99" s="1" t="s">
        <v>258</v>
      </c>
    </row>
    <row r="100" spans="1:1" x14ac:dyDescent="0.55000000000000004">
      <c r="A100" s="1" t="s">
        <v>211</v>
      </c>
    </row>
    <row r="101" spans="1:1" x14ac:dyDescent="0.55000000000000004">
      <c r="A101" s="1">
        <v>3</v>
      </c>
    </row>
    <row r="102" spans="1:1" x14ac:dyDescent="0.55000000000000004">
      <c r="A102" s="1" t="s">
        <v>265</v>
      </c>
    </row>
    <row r="103" spans="1:1" x14ac:dyDescent="0.55000000000000004">
      <c r="A103" s="1" t="s">
        <v>148</v>
      </c>
    </row>
    <row r="104" spans="1:1" x14ac:dyDescent="0.55000000000000004">
      <c r="A104" s="1" t="s">
        <v>0</v>
      </c>
    </row>
    <row r="105" spans="1:1" x14ac:dyDescent="0.55000000000000004">
      <c r="A105" s="1" t="s">
        <v>272</v>
      </c>
    </row>
    <row r="106" spans="1:1" x14ac:dyDescent="0.55000000000000004">
      <c r="A106" s="1" t="s">
        <v>275</v>
      </c>
    </row>
    <row r="107" spans="1:1" x14ac:dyDescent="0.55000000000000004">
      <c r="A107" s="1" t="s">
        <v>172</v>
      </c>
    </row>
    <row r="108" spans="1:1" x14ac:dyDescent="0.55000000000000004">
      <c r="A108" s="1" t="s">
        <v>54</v>
      </c>
    </row>
    <row r="109" spans="1:1" x14ac:dyDescent="0.55000000000000004">
      <c r="A109" s="1" t="s">
        <v>282</v>
      </c>
    </row>
    <row r="110" spans="1:1" x14ac:dyDescent="0.55000000000000004">
      <c r="A110" s="1" t="s">
        <v>285</v>
      </c>
    </row>
    <row r="111" spans="1:1" x14ac:dyDescent="0.55000000000000004">
      <c r="A111" s="1" t="s">
        <v>112</v>
      </c>
    </row>
    <row r="112" spans="1:1" x14ac:dyDescent="0.55000000000000004">
      <c r="A112" s="1" t="s">
        <v>290</v>
      </c>
    </row>
    <row r="113" spans="1:1" x14ac:dyDescent="0.55000000000000004">
      <c r="A113" s="1" t="s">
        <v>145</v>
      </c>
    </row>
    <row r="114" spans="1:1" x14ac:dyDescent="0.55000000000000004">
      <c r="A114" s="1" t="s">
        <v>295</v>
      </c>
    </row>
    <row r="115" spans="1:1" x14ac:dyDescent="0.55000000000000004">
      <c r="A115" s="1" t="s">
        <v>298</v>
      </c>
    </row>
    <row r="116" spans="1:1" x14ac:dyDescent="0.55000000000000004">
      <c r="A116" s="1" t="s">
        <v>106</v>
      </c>
    </row>
    <row r="117" spans="1:1" x14ac:dyDescent="0.55000000000000004">
      <c r="A117" s="1" t="s">
        <v>158</v>
      </c>
    </row>
    <row r="118" spans="1:1" x14ac:dyDescent="0.55000000000000004">
      <c r="A118" s="1" t="s">
        <v>39</v>
      </c>
    </row>
    <row r="119" spans="1:1" x14ac:dyDescent="0.55000000000000004">
      <c r="A119" s="1" t="s">
        <v>307</v>
      </c>
    </row>
    <row r="120" spans="1:1" x14ac:dyDescent="0.55000000000000004">
      <c r="A120" s="1" t="s">
        <v>73</v>
      </c>
    </row>
    <row r="121" spans="1:1" x14ac:dyDescent="0.55000000000000004">
      <c r="A121" s="1" t="s">
        <v>312</v>
      </c>
    </row>
    <row r="122" spans="1:1" x14ac:dyDescent="0.55000000000000004">
      <c r="A122" s="1" t="s">
        <v>133</v>
      </c>
    </row>
    <row r="123" spans="1:1" x14ac:dyDescent="0.55000000000000004">
      <c r="A123" s="1" t="s">
        <v>272</v>
      </c>
    </row>
    <row r="124" spans="1:1" x14ac:dyDescent="0.55000000000000004">
      <c r="A124" s="1">
        <v>1</v>
      </c>
    </row>
    <row r="125" spans="1:1" x14ac:dyDescent="0.55000000000000004">
      <c r="A125" s="1" t="s">
        <v>321</v>
      </c>
    </row>
    <row r="126" spans="1:1" x14ac:dyDescent="0.55000000000000004">
      <c r="A126" s="1" t="s">
        <v>109</v>
      </c>
    </row>
    <row r="127" spans="1:1" x14ac:dyDescent="0.55000000000000004">
      <c r="A127" s="1" t="s">
        <v>19</v>
      </c>
    </row>
    <row r="128" spans="1:1" x14ac:dyDescent="0.55000000000000004">
      <c r="A128" s="1" t="s">
        <v>73</v>
      </c>
    </row>
    <row r="129" spans="1:1" x14ac:dyDescent="0.55000000000000004">
      <c r="A129" s="1" t="s">
        <v>4</v>
      </c>
    </row>
    <row r="130" spans="1:1" x14ac:dyDescent="0.55000000000000004">
      <c r="A130" s="1" t="s">
        <v>148</v>
      </c>
    </row>
    <row r="131" spans="1:1" x14ac:dyDescent="0.55000000000000004">
      <c r="A131" s="1" t="s">
        <v>275</v>
      </c>
    </row>
    <row r="132" spans="1:1" x14ac:dyDescent="0.55000000000000004">
      <c r="A132" s="1" t="s">
        <v>295</v>
      </c>
    </row>
    <row r="133" spans="1:1" x14ac:dyDescent="0.55000000000000004">
      <c r="A133" s="1" t="s">
        <v>120</v>
      </c>
    </row>
    <row r="134" spans="1:1" x14ac:dyDescent="0.55000000000000004">
      <c r="A134" s="1" t="s">
        <v>282</v>
      </c>
    </row>
    <row r="135" spans="1:1" x14ac:dyDescent="0.55000000000000004">
      <c r="A135" s="1" t="s">
        <v>342</v>
      </c>
    </row>
    <row r="136" spans="1:1" x14ac:dyDescent="0.55000000000000004">
      <c r="A136" s="1" t="s">
        <v>345</v>
      </c>
    </row>
    <row r="137" spans="1:1" x14ac:dyDescent="0.55000000000000004">
      <c r="A137" s="1" t="s">
        <v>348</v>
      </c>
    </row>
    <row r="138" spans="1:1" x14ac:dyDescent="0.55000000000000004">
      <c r="A138" s="1" t="s">
        <v>11</v>
      </c>
    </row>
    <row r="139" spans="1:1" x14ac:dyDescent="0.55000000000000004">
      <c r="A139" s="1" t="s">
        <v>353</v>
      </c>
    </row>
    <row r="140" spans="1:1" x14ac:dyDescent="0.55000000000000004">
      <c r="A140" s="1" t="s">
        <v>0</v>
      </c>
    </row>
    <row r="141" spans="1:1" x14ac:dyDescent="0.55000000000000004">
      <c r="A141" s="1">
        <v>7</v>
      </c>
    </row>
    <row r="142" spans="1:1" x14ac:dyDescent="0.55000000000000004">
      <c r="A142" s="1" t="s">
        <v>307</v>
      </c>
    </row>
    <row r="143" spans="1:1" x14ac:dyDescent="0.55000000000000004">
      <c r="A143" s="1" t="s">
        <v>23</v>
      </c>
    </row>
    <row r="144" spans="1:1" x14ac:dyDescent="0.55000000000000004">
      <c r="A144" s="1" t="s">
        <v>130</v>
      </c>
    </row>
    <row r="145" spans="1:1" x14ac:dyDescent="0.55000000000000004">
      <c r="A145" s="1" t="s">
        <v>251</v>
      </c>
    </row>
    <row r="146" spans="1:1" x14ac:dyDescent="0.55000000000000004">
      <c r="A146" s="1" t="s">
        <v>185</v>
      </c>
    </row>
    <row r="147" spans="1:1" x14ac:dyDescent="0.55000000000000004">
      <c r="A147" s="1" t="s">
        <v>0</v>
      </c>
    </row>
    <row r="148" spans="1:1" x14ac:dyDescent="0.55000000000000004">
      <c r="A148" s="1" t="s">
        <v>275</v>
      </c>
    </row>
    <row r="149" spans="1:1" x14ac:dyDescent="0.55000000000000004">
      <c r="A149" s="1" t="s">
        <v>133</v>
      </c>
    </row>
    <row r="150" spans="1:1" x14ac:dyDescent="0.55000000000000004">
      <c r="A150" s="1">
        <v>9</v>
      </c>
    </row>
    <row r="151" spans="1:1" x14ac:dyDescent="0.55000000000000004">
      <c r="A151" s="1" t="s">
        <v>378</v>
      </c>
    </row>
    <row r="152" spans="1:1" x14ac:dyDescent="0.55000000000000004">
      <c r="A152" s="1" t="s">
        <v>23</v>
      </c>
    </row>
    <row r="153" spans="1:1" x14ac:dyDescent="0.55000000000000004">
      <c r="A153" s="1" t="s">
        <v>49</v>
      </c>
    </row>
    <row r="154" spans="1:1" x14ac:dyDescent="0.55000000000000004">
      <c r="A154" s="1" t="s">
        <v>145</v>
      </c>
    </row>
    <row r="155" spans="1:1" x14ac:dyDescent="0.55000000000000004">
      <c r="A155" s="1" t="s">
        <v>387</v>
      </c>
    </row>
    <row r="156" spans="1:1" x14ac:dyDescent="0.55000000000000004">
      <c r="A156" s="1" t="s">
        <v>11</v>
      </c>
    </row>
    <row r="157" spans="1:1" x14ac:dyDescent="0.55000000000000004">
      <c r="A157" s="1" t="s">
        <v>392</v>
      </c>
    </row>
    <row r="158" spans="1:1" x14ac:dyDescent="0.55000000000000004">
      <c r="A158" s="1" t="s">
        <v>112</v>
      </c>
    </row>
    <row r="159" spans="1:1" x14ac:dyDescent="0.55000000000000004">
      <c r="A159" s="1" t="s">
        <v>155</v>
      </c>
    </row>
    <row r="160" spans="1:1" x14ac:dyDescent="0.55000000000000004">
      <c r="A160" s="1" t="s">
        <v>399</v>
      </c>
    </row>
    <row r="161" spans="1:1" x14ac:dyDescent="0.55000000000000004">
      <c r="A161" s="1" t="s">
        <v>265</v>
      </c>
    </row>
    <row r="162" spans="1:1" x14ac:dyDescent="0.55000000000000004">
      <c r="A162" s="1" t="s">
        <v>11</v>
      </c>
    </row>
    <row r="163" spans="1:1" x14ac:dyDescent="0.55000000000000004">
      <c r="A163" s="1" t="s">
        <v>76</v>
      </c>
    </row>
    <row r="164" spans="1:1" x14ac:dyDescent="0.55000000000000004">
      <c r="A164" s="1" t="s">
        <v>65</v>
      </c>
    </row>
    <row r="165" spans="1:1" x14ac:dyDescent="0.55000000000000004">
      <c r="A165" s="1" t="s">
        <v>87</v>
      </c>
    </row>
    <row r="166" spans="1:1" x14ac:dyDescent="0.55000000000000004">
      <c r="A166" s="1" t="s">
        <v>22</v>
      </c>
    </row>
    <row r="167" spans="1:1" x14ac:dyDescent="0.55000000000000004">
      <c r="A167" s="1" t="s">
        <v>22</v>
      </c>
    </row>
    <row r="168" spans="1:1" x14ac:dyDescent="0.55000000000000004">
      <c r="A168" s="1" t="s">
        <v>244</v>
      </c>
    </row>
    <row r="169" spans="1:1" x14ac:dyDescent="0.55000000000000004">
      <c r="A169" s="1" t="s">
        <v>185</v>
      </c>
    </row>
    <row r="170" spans="1:1" x14ac:dyDescent="0.55000000000000004">
      <c r="A170" s="1" t="s">
        <v>201</v>
      </c>
    </row>
    <row r="171" spans="1:1" x14ac:dyDescent="0.55000000000000004">
      <c r="A171" s="1" t="s">
        <v>28</v>
      </c>
    </row>
    <row r="172" spans="1:1" x14ac:dyDescent="0.55000000000000004">
      <c r="A172" s="1" t="s">
        <v>70</v>
      </c>
    </row>
    <row r="173" spans="1:1" x14ac:dyDescent="0.55000000000000004">
      <c r="A173" s="1">
        <v>8</v>
      </c>
    </row>
    <row r="174" spans="1:1" x14ac:dyDescent="0.55000000000000004">
      <c r="A174" s="1" t="s">
        <v>312</v>
      </c>
    </row>
    <row r="175" spans="1:1" x14ac:dyDescent="0.55000000000000004">
      <c r="A175" s="1" t="s">
        <v>60</v>
      </c>
    </row>
    <row r="176" spans="1:1" x14ac:dyDescent="0.55000000000000004">
      <c r="A176" s="1" t="s">
        <v>432</v>
      </c>
    </row>
    <row r="177" spans="1:1" x14ac:dyDescent="0.55000000000000004">
      <c r="A177" s="1" t="s">
        <v>45</v>
      </c>
    </row>
    <row r="178" spans="1:1" x14ac:dyDescent="0.55000000000000004">
      <c r="A178" s="1" t="s">
        <v>437</v>
      </c>
    </row>
    <row r="179" spans="1:1" x14ac:dyDescent="0.55000000000000004">
      <c r="A179" s="1" t="s">
        <v>169</v>
      </c>
    </row>
    <row r="180" spans="1:1" x14ac:dyDescent="0.55000000000000004">
      <c r="A180" s="1" t="s">
        <v>22</v>
      </c>
    </row>
    <row r="181" spans="1:1" x14ac:dyDescent="0.55000000000000004">
      <c r="A181" s="1" t="s">
        <v>258</v>
      </c>
    </row>
    <row r="182" spans="1:1" x14ac:dyDescent="0.55000000000000004">
      <c r="A182" s="1" t="s">
        <v>130</v>
      </c>
    </row>
    <row r="183" spans="1:1" x14ac:dyDescent="0.55000000000000004">
      <c r="A183" s="1" t="s">
        <v>188</v>
      </c>
    </row>
    <row r="184" spans="1:1" x14ac:dyDescent="0.55000000000000004">
      <c r="A184" s="1" t="s">
        <v>103</v>
      </c>
    </row>
    <row r="185" spans="1:1" x14ac:dyDescent="0.55000000000000004">
      <c r="A185" s="1" t="s">
        <v>115</v>
      </c>
    </row>
    <row r="186" spans="1:1" x14ac:dyDescent="0.55000000000000004">
      <c r="A186" s="1" t="s">
        <v>392</v>
      </c>
    </row>
    <row r="187" spans="1:1" x14ac:dyDescent="0.55000000000000004">
      <c r="A187" s="1" t="s">
        <v>42</v>
      </c>
    </row>
    <row r="188" spans="1:1" x14ac:dyDescent="0.55000000000000004">
      <c r="A188" s="1" t="s">
        <v>348</v>
      </c>
    </row>
    <row r="189" spans="1:1" x14ac:dyDescent="0.55000000000000004">
      <c r="A189" s="1" t="s">
        <v>244</v>
      </c>
    </row>
    <row r="190" spans="1:1" x14ac:dyDescent="0.55000000000000004">
      <c r="A190" s="1" t="s">
        <v>148</v>
      </c>
    </row>
    <row r="191" spans="1:1" x14ac:dyDescent="0.55000000000000004">
      <c r="A191" s="1" t="s">
        <v>109</v>
      </c>
    </row>
    <row r="192" spans="1:1" x14ac:dyDescent="0.55000000000000004">
      <c r="A192" s="1" t="s">
        <v>42</v>
      </c>
    </row>
    <row r="193" spans="1:1" x14ac:dyDescent="0.55000000000000004">
      <c r="A193" s="1">
        <v>4</v>
      </c>
    </row>
    <row r="194" spans="1:1" x14ac:dyDescent="0.55000000000000004">
      <c r="A194" s="1" t="s">
        <v>470</v>
      </c>
    </row>
    <row r="195" spans="1:1" x14ac:dyDescent="0.55000000000000004">
      <c r="A195" s="1" t="s">
        <v>201</v>
      </c>
    </row>
    <row r="196" spans="1:1" x14ac:dyDescent="0.55000000000000004">
      <c r="A196" s="1">
        <v>4</v>
      </c>
    </row>
    <row r="197" spans="1:1" x14ac:dyDescent="0.55000000000000004">
      <c r="A197" s="1" t="s">
        <v>234</v>
      </c>
    </row>
    <row r="198" spans="1:1" x14ac:dyDescent="0.55000000000000004">
      <c r="A198" s="1" t="s">
        <v>479</v>
      </c>
    </row>
    <row r="199" spans="1:1" x14ac:dyDescent="0.55000000000000004">
      <c r="A199" s="1" t="s">
        <v>22</v>
      </c>
    </row>
    <row r="200" spans="1:1" x14ac:dyDescent="0.55000000000000004">
      <c r="A200" s="1" t="s">
        <v>177</v>
      </c>
    </row>
    <row r="201" spans="1:1" x14ac:dyDescent="0.55000000000000004">
      <c r="A201" s="1" t="s">
        <v>486</v>
      </c>
    </row>
    <row r="202" spans="1:1" x14ac:dyDescent="0.55000000000000004">
      <c r="A202" s="1" t="s">
        <v>489</v>
      </c>
    </row>
    <row r="203" spans="1:1" x14ac:dyDescent="0.55000000000000004">
      <c r="A203" s="1" t="s">
        <v>39</v>
      </c>
    </row>
    <row r="204" spans="1:1" x14ac:dyDescent="0.55000000000000004">
      <c r="A204" s="1" t="s">
        <v>5</v>
      </c>
    </row>
    <row r="205" spans="1:1" x14ac:dyDescent="0.55000000000000004">
      <c r="A205" s="1" t="s">
        <v>489</v>
      </c>
    </row>
    <row r="206" spans="1:1" x14ac:dyDescent="0.55000000000000004">
      <c r="A206" s="1" t="s">
        <v>479</v>
      </c>
    </row>
    <row r="207" spans="1:1" x14ac:dyDescent="0.55000000000000004">
      <c r="A207" s="1" t="s">
        <v>70</v>
      </c>
    </row>
    <row r="208" spans="1:1" x14ac:dyDescent="0.55000000000000004">
      <c r="A208" s="1" t="s">
        <v>502</v>
      </c>
    </row>
    <row r="209" spans="1:1" x14ac:dyDescent="0.55000000000000004">
      <c r="A209" s="1" t="s">
        <v>123</v>
      </c>
    </row>
    <row r="210" spans="1:1" x14ac:dyDescent="0.55000000000000004">
      <c r="A210" s="1" t="s">
        <v>507</v>
      </c>
    </row>
    <row r="211" spans="1:1" x14ac:dyDescent="0.55000000000000004">
      <c r="A211" s="1" t="s">
        <v>510</v>
      </c>
    </row>
    <row r="212" spans="1:1" x14ac:dyDescent="0.55000000000000004">
      <c r="A212" s="1" t="s">
        <v>22</v>
      </c>
    </row>
    <row r="213" spans="1:1" x14ac:dyDescent="0.55000000000000004">
      <c r="A213" s="1" t="s">
        <v>28</v>
      </c>
    </row>
    <row r="214" spans="1:1" x14ac:dyDescent="0.55000000000000004">
      <c r="A214" s="1" t="s">
        <v>49</v>
      </c>
    </row>
    <row r="215" spans="1:1" x14ac:dyDescent="0.55000000000000004">
      <c r="A215" s="1" t="s">
        <v>92</v>
      </c>
    </row>
    <row r="216" spans="1:1" x14ac:dyDescent="0.55000000000000004">
      <c r="A216" s="1" t="s">
        <v>321</v>
      </c>
    </row>
    <row r="217" spans="1:1" x14ac:dyDescent="0.55000000000000004">
      <c r="A217" s="1" t="s">
        <v>502</v>
      </c>
    </row>
    <row r="218" spans="1:1" x14ac:dyDescent="0.55000000000000004">
      <c r="A218" s="1" t="s">
        <v>130</v>
      </c>
    </row>
    <row r="219" spans="1:1" x14ac:dyDescent="0.55000000000000004">
      <c r="A219" s="1" t="s">
        <v>298</v>
      </c>
    </row>
    <row r="220" spans="1:1" x14ac:dyDescent="0.55000000000000004">
      <c r="A220" s="1" t="s">
        <v>507</v>
      </c>
    </row>
    <row r="221" spans="1:1" x14ac:dyDescent="0.55000000000000004">
      <c r="A221" s="1">
        <v>8</v>
      </c>
    </row>
    <row r="222" spans="1:1" x14ac:dyDescent="0.55000000000000004">
      <c r="A222" s="1" t="s">
        <v>342</v>
      </c>
    </row>
    <row r="223" spans="1:1" x14ac:dyDescent="0.55000000000000004">
      <c r="A223" s="1" t="s">
        <v>42</v>
      </c>
    </row>
    <row r="224" spans="1:1" x14ac:dyDescent="0.55000000000000004">
      <c r="A224" s="1">
        <v>1</v>
      </c>
    </row>
    <row r="225" spans="1:1" x14ac:dyDescent="0.55000000000000004">
      <c r="A225" s="1" t="s">
        <v>539</v>
      </c>
    </row>
    <row r="226" spans="1:1" x14ac:dyDescent="0.55000000000000004">
      <c r="A226" s="1" t="s">
        <v>510</v>
      </c>
    </row>
    <row r="227" spans="1:1" x14ac:dyDescent="0.55000000000000004">
      <c r="A227" s="1" t="s">
        <v>95</v>
      </c>
    </row>
    <row r="228" spans="1:1" x14ac:dyDescent="0.55000000000000004">
      <c r="A228" s="1" t="s">
        <v>4</v>
      </c>
    </row>
    <row r="229" spans="1:1" x14ac:dyDescent="0.55000000000000004">
      <c r="A229" s="1" t="s">
        <v>378</v>
      </c>
    </row>
    <row r="230" spans="1:1" x14ac:dyDescent="0.55000000000000004">
      <c r="A230" s="1" t="s">
        <v>70</v>
      </c>
    </row>
    <row r="231" spans="1:1" x14ac:dyDescent="0.55000000000000004">
      <c r="A231" s="1" t="s">
        <v>285</v>
      </c>
    </row>
    <row r="232" spans="1:1" x14ac:dyDescent="0.55000000000000004">
      <c r="A232" s="1" t="s">
        <v>392</v>
      </c>
    </row>
    <row r="233" spans="1:1" x14ac:dyDescent="0.55000000000000004">
      <c r="A233" s="1" t="s">
        <v>8</v>
      </c>
    </row>
    <row r="234" spans="1:1" x14ac:dyDescent="0.55000000000000004">
      <c r="A234" s="1" t="s">
        <v>92</v>
      </c>
    </row>
    <row r="235" spans="1:1" x14ac:dyDescent="0.55000000000000004">
      <c r="A235" s="1" t="s">
        <v>392</v>
      </c>
    </row>
    <row r="236" spans="1:1" x14ac:dyDescent="0.55000000000000004">
      <c r="A236" s="1" t="s">
        <v>399</v>
      </c>
    </row>
    <row r="237" spans="1:1" x14ac:dyDescent="0.55000000000000004">
      <c r="A237" s="1">
        <v>3</v>
      </c>
    </row>
    <row r="238" spans="1:1" x14ac:dyDescent="0.55000000000000004">
      <c r="A238" s="1" t="s">
        <v>290</v>
      </c>
    </row>
    <row r="239" spans="1:1" x14ac:dyDescent="0.55000000000000004">
      <c r="A239" s="1" t="s">
        <v>568</v>
      </c>
    </row>
    <row r="240" spans="1:1" x14ac:dyDescent="0.55000000000000004">
      <c r="A240" s="1" t="s">
        <v>11</v>
      </c>
    </row>
    <row r="241" spans="1:1" x14ac:dyDescent="0.55000000000000004">
      <c r="A241" s="1" t="s">
        <v>353</v>
      </c>
    </row>
    <row r="242" spans="1:1" x14ac:dyDescent="0.55000000000000004">
      <c r="A242" s="1" t="s">
        <v>65</v>
      </c>
    </row>
    <row r="243" spans="1:1" x14ac:dyDescent="0.55000000000000004">
      <c r="A243" s="1" t="s">
        <v>103</v>
      </c>
    </row>
    <row r="244" spans="1:1" x14ac:dyDescent="0.55000000000000004">
      <c r="A244" s="1" t="s">
        <v>39</v>
      </c>
    </row>
    <row r="245" spans="1:1" x14ac:dyDescent="0.55000000000000004">
      <c r="A245" s="1" t="s">
        <v>164</v>
      </c>
    </row>
    <row r="246" spans="1:1" x14ac:dyDescent="0.55000000000000004">
      <c r="A246" s="1" t="s">
        <v>272</v>
      </c>
    </row>
    <row r="247" spans="1:1" x14ac:dyDescent="0.55000000000000004">
      <c r="A247" s="1" t="s">
        <v>539</v>
      </c>
    </row>
    <row r="248" spans="1:1" x14ac:dyDescent="0.55000000000000004">
      <c r="A248" s="1" t="s">
        <v>49</v>
      </c>
    </row>
    <row r="249" spans="1:1" x14ac:dyDescent="0.55000000000000004">
      <c r="A249" s="1" t="s">
        <v>589</v>
      </c>
    </row>
    <row r="250" spans="1:1" x14ac:dyDescent="0.55000000000000004">
      <c r="A250" s="1" t="s">
        <v>57</v>
      </c>
    </row>
    <row r="251" spans="1:1" x14ac:dyDescent="0.55000000000000004">
      <c r="A251" s="1" t="s">
        <v>265</v>
      </c>
    </row>
    <row r="252" spans="1:1" x14ac:dyDescent="0.55000000000000004">
      <c r="A252" s="1" t="s">
        <v>470</v>
      </c>
    </row>
    <row r="253" spans="1:1" x14ac:dyDescent="0.55000000000000004">
      <c r="A253" s="1" t="s">
        <v>188</v>
      </c>
    </row>
    <row r="254" spans="1:1" x14ac:dyDescent="0.55000000000000004">
      <c r="A254" s="1" t="s">
        <v>345</v>
      </c>
    </row>
    <row r="255" spans="1:1" x14ac:dyDescent="0.55000000000000004">
      <c r="A255" s="1" t="s">
        <v>172</v>
      </c>
    </row>
    <row r="256" spans="1:1" x14ac:dyDescent="0.55000000000000004">
      <c r="A256" s="1" t="s">
        <v>604</v>
      </c>
    </row>
    <row r="257" spans="1:1" x14ac:dyDescent="0.55000000000000004">
      <c r="A257" s="1" t="s">
        <v>295</v>
      </c>
    </row>
    <row r="258" spans="1:1" x14ac:dyDescent="0.55000000000000004">
      <c r="A258" s="1" t="s">
        <v>387</v>
      </c>
    </row>
    <row r="259" spans="1:1" x14ac:dyDescent="0.55000000000000004">
      <c r="A259" s="1" t="s">
        <v>103</v>
      </c>
    </row>
    <row r="260" spans="1:1" x14ac:dyDescent="0.55000000000000004">
      <c r="A260" s="1" t="s">
        <v>5</v>
      </c>
    </row>
    <row r="261" spans="1:1" x14ac:dyDescent="0.55000000000000004">
      <c r="A261" s="1" t="s">
        <v>265</v>
      </c>
    </row>
    <row r="262" spans="1:1" x14ac:dyDescent="0.55000000000000004">
      <c r="A262" s="1" t="s">
        <v>60</v>
      </c>
    </row>
    <row r="263" spans="1:1" x14ac:dyDescent="0.55000000000000004">
      <c r="A263" s="1" t="s">
        <v>185</v>
      </c>
    </row>
    <row r="264" spans="1:1" x14ac:dyDescent="0.55000000000000004">
      <c r="A264" s="1" t="s">
        <v>130</v>
      </c>
    </row>
    <row r="265" spans="1:1" x14ac:dyDescent="0.55000000000000004">
      <c r="A265" s="1" t="s">
        <v>623</v>
      </c>
    </row>
    <row r="266" spans="1:1" x14ac:dyDescent="0.55000000000000004">
      <c r="A266" s="1" t="s">
        <v>290</v>
      </c>
    </row>
    <row r="267" spans="1:1" x14ac:dyDescent="0.55000000000000004">
      <c r="A267" s="1" t="s">
        <v>172</v>
      </c>
    </row>
    <row r="268" spans="1:1" x14ac:dyDescent="0.55000000000000004">
      <c r="A268" s="1" t="s">
        <v>321</v>
      </c>
    </row>
    <row r="269" spans="1:1" x14ac:dyDescent="0.55000000000000004">
      <c r="A269" s="1" t="s">
        <v>345</v>
      </c>
    </row>
    <row r="270" spans="1:1" x14ac:dyDescent="0.55000000000000004">
      <c r="A270" s="1" t="s">
        <v>223</v>
      </c>
    </row>
    <row r="271" spans="1:1" x14ac:dyDescent="0.55000000000000004">
      <c r="A271" s="1" t="s">
        <v>49</v>
      </c>
    </row>
    <row r="272" spans="1:1" x14ac:dyDescent="0.55000000000000004">
      <c r="A272" s="1" t="s">
        <v>182</v>
      </c>
    </row>
    <row r="273" spans="1:1" x14ac:dyDescent="0.55000000000000004">
      <c r="A273" s="1" t="s">
        <v>342</v>
      </c>
    </row>
    <row r="274" spans="1:1" x14ac:dyDescent="0.55000000000000004">
      <c r="A274" s="1" t="s">
        <v>22</v>
      </c>
    </row>
    <row r="275" spans="1:1" x14ac:dyDescent="0.55000000000000004">
      <c r="A275" s="1" t="s">
        <v>568</v>
      </c>
    </row>
    <row r="276" spans="1:1" x14ac:dyDescent="0.55000000000000004">
      <c r="A276" s="1" t="s">
        <v>507</v>
      </c>
    </row>
    <row r="277" spans="1:1" x14ac:dyDescent="0.55000000000000004">
      <c r="A277" s="1" t="s">
        <v>5</v>
      </c>
    </row>
    <row r="278" spans="1:1" x14ac:dyDescent="0.55000000000000004">
      <c r="A278" s="1" t="s">
        <v>623</v>
      </c>
    </row>
    <row r="279" spans="1:1" x14ac:dyDescent="0.55000000000000004">
      <c r="A279" s="1" t="s">
        <v>4</v>
      </c>
    </row>
    <row r="280" spans="1:1" x14ac:dyDescent="0.55000000000000004">
      <c r="A280" s="1">
        <v>9</v>
      </c>
    </row>
    <row r="281" spans="1:1" x14ac:dyDescent="0.55000000000000004">
      <c r="A281" s="1" t="s">
        <v>87</v>
      </c>
    </row>
    <row r="282" spans="1:1" x14ac:dyDescent="0.55000000000000004">
      <c r="A282" s="1" t="s">
        <v>65</v>
      </c>
    </row>
    <row r="283" spans="1:1" x14ac:dyDescent="0.55000000000000004">
      <c r="A283" s="1" t="s">
        <v>65</v>
      </c>
    </row>
    <row r="284" spans="1:1" x14ac:dyDescent="0.55000000000000004">
      <c r="A284" s="1" t="s">
        <v>387</v>
      </c>
    </row>
    <row r="285" spans="1:1" x14ac:dyDescent="0.55000000000000004">
      <c r="A285" s="1">
        <v>9</v>
      </c>
    </row>
    <row r="286" spans="1:1" x14ac:dyDescent="0.55000000000000004">
      <c r="A286" s="1" t="s">
        <v>223</v>
      </c>
    </row>
    <row r="287" spans="1:1" x14ac:dyDescent="0.55000000000000004">
      <c r="A287" s="1" t="s">
        <v>392</v>
      </c>
    </row>
    <row r="288" spans="1:1" x14ac:dyDescent="0.55000000000000004">
      <c r="A288" s="1" t="s">
        <v>307</v>
      </c>
    </row>
    <row r="289" spans="1:1" x14ac:dyDescent="0.55000000000000004">
      <c r="A289" s="1" t="s">
        <v>65</v>
      </c>
    </row>
    <row r="290" spans="1:1" x14ac:dyDescent="0.55000000000000004">
      <c r="A290" s="1">
        <v>7</v>
      </c>
    </row>
    <row r="291" spans="1:1" x14ac:dyDescent="0.55000000000000004">
      <c r="A291" s="1">
        <v>8</v>
      </c>
    </row>
    <row r="292" spans="1:1" x14ac:dyDescent="0.55000000000000004">
      <c r="A292" s="1" t="s">
        <v>49</v>
      </c>
    </row>
    <row r="293" spans="1:1" x14ac:dyDescent="0.55000000000000004">
      <c r="A293" s="1" t="s">
        <v>680</v>
      </c>
    </row>
    <row r="294" spans="1:1" x14ac:dyDescent="0.55000000000000004">
      <c r="A294" s="1" t="s">
        <v>8</v>
      </c>
    </row>
    <row r="295" spans="1:1" x14ac:dyDescent="0.55000000000000004">
      <c r="A295" s="1" t="s">
        <v>568</v>
      </c>
    </row>
    <row r="296" spans="1:1" x14ac:dyDescent="0.55000000000000004">
      <c r="A296" s="1">
        <v>6</v>
      </c>
    </row>
    <row r="297" spans="1:1" x14ac:dyDescent="0.55000000000000004">
      <c r="A297" s="1" t="s">
        <v>479</v>
      </c>
    </row>
    <row r="298" spans="1:1" x14ac:dyDescent="0.55000000000000004">
      <c r="A298" s="1" t="s">
        <v>589</v>
      </c>
    </row>
    <row r="299" spans="1:1" x14ac:dyDescent="0.55000000000000004">
      <c r="A299" s="1" t="s">
        <v>201</v>
      </c>
    </row>
    <row r="300" spans="1:1" x14ac:dyDescent="0.55000000000000004">
      <c r="A300" s="1">
        <v>9</v>
      </c>
    </row>
    <row r="301" spans="1:1" x14ac:dyDescent="0.55000000000000004">
      <c r="A301" s="1" t="s">
        <v>348</v>
      </c>
    </row>
    <row r="302" spans="1:1" x14ac:dyDescent="0.55000000000000004">
      <c r="A302" s="1">
        <v>7</v>
      </c>
    </row>
    <row r="303" spans="1:1" x14ac:dyDescent="0.55000000000000004">
      <c r="A303" s="1" t="s">
        <v>8</v>
      </c>
    </row>
    <row r="304" spans="1:1" x14ac:dyDescent="0.55000000000000004">
      <c r="A304" s="1">
        <v>9</v>
      </c>
    </row>
    <row r="305" spans="1:1" x14ac:dyDescent="0.55000000000000004">
      <c r="A305" s="1" t="s">
        <v>470</v>
      </c>
    </row>
    <row r="306" spans="1:1" x14ac:dyDescent="0.55000000000000004">
      <c r="A306" s="1" t="s">
        <v>623</v>
      </c>
    </row>
    <row r="307" spans="1:1" x14ac:dyDescent="0.55000000000000004">
      <c r="A307" s="1" t="s">
        <v>272</v>
      </c>
    </row>
    <row r="308" spans="1:1" x14ac:dyDescent="0.55000000000000004">
      <c r="A308" s="1" t="s">
        <v>87</v>
      </c>
    </row>
    <row r="309" spans="1:1" x14ac:dyDescent="0.55000000000000004">
      <c r="A309" s="1" t="s">
        <v>115</v>
      </c>
    </row>
    <row r="310" spans="1:1" x14ac:dyDescent="0.55000000000000004">
      <c r="A310" s="1" t="s">
        <v>507</v>
      </c>
    </row>
    <row r="311" spans="1:1" x14ac:dyDescent="0.55000000000000004">
      <c r="A311" s="1" t="s">
        <v>437</v>
      </c>
    </row>
    <row r="312" spans="1:1" x14ac:dyDescent="0.55000000000000004">
      <c r="A312" s="1" t="s">
        <v>49</v>
      </c>
    </row>
    <row r="313" spans="1:1" x14ac:dyDescent="0.55000000000000004">
      <c r="A313" s="1" t="s">
        <v>239</v>
      </c>
    </row>
    <row r="314" spans="1:1" x14ac:dyDescent="0.55000000000000004">
      <c r="A314" s="1" t="s">
        <v>244</v>
      </c>
    </row>
    <row r="315" spans="1:1" x14ac:dyDescent="0.55000000000000004">
      <c r="A315" s="1" t="s">
        <v>486</v>
      </c>
    </row>
    <row r="316" spans="1:1" x14ac:dyDescent="0.55000000000000004">
      <c r="A316" s="1" t="s">
        <v>158</v>
      </c>
    </row>
    <row r="317" spans="1:1" x14ac:dyDescent="0.55000000000000004">
      <c r="A317" s="1" t="s">
        <v>258</v>
      </c>
    </row>
    <row r="318" spans="1:1" x14ac:dyDescent="0.55000000000000004">
      <c r="A318" s="1" t="s">
        <v>432</v>
      </c>
    </row>
    <row r="319" spans="1:1" x14ac:dyDescent="0.55000000000000004">
      <c r="A319" s="1" t="s">
        <v>103</v>
      </c>
    </row>
    <row r="320" spans="1:1" x14ac:dyDescent="0.55000000000000004">
      <c r="A320" s="1" t="s">
        <v>265</v>
      </c>
    </row>
    <row r="321" spans="1:1" x14ac:dyDescent="0.55000000000000004">
      <c r="A321" s="1" t="s">
        <v>432</v>
      </c>
    </row>
    <row r="322" spans="1:1" x14ac:dyDescent="0.55000000000000004">
      <c r="A322" s="1" t="s">
        <v>275</v>
      </c>
    </row>
    <row r="323" spans="1:1" x14ac:dyDescent="0.55000000000000004">
      <c r="A323" s="1" t="s">
        <v>486</v>
      </c>
    </row>
    <row r="324" spans="1:1" x14ac:dyDescent="0.55000000000000004">
      <c r="A324" s="1" t="s">
        <v>479</v>
      </c>
    </row>
    <row r="325" spans="1:1" x14ac:dyDescent="0.55000000000000004">
      <c r="A325" s="1" t="s">
        <v>251</v>
      </c>
    </row>
    <row r="326" spans="1:1" x14ac:dyDescent="0.55000000000000004">
      <c r="A326" s="1" t="s">
        <v>244</v>
      </c>
    </row>
    <row r="327" spans="1:1" x14ac:dyDescent="0.55000000000000004">
      <c r="A327" s="1" t="s">
        <v>265</v>
      </c>
    </row>
    <row r="328" spans="1:1" x14ac:dyDescent="0.55000000000000004">
      <c r="A328" s="1" t="s">
        <v>8</v>
      </c>
    </row>
    <row r="329" spans="1:1" x14ac:dyDescent="0.55000000000000004">
      <c r="A329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</vt:lpstr>
      <vt:lpstr>Sheet2</vt:lpstr>
      <vt:lpstr>Sheet1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Lily Ehler</cp:lastModifiedBy>
  <dcterms:created xsi:type="dcterms:W3CDTF">2011-02-11T15:45:55Z</dcterms:created>
  <dcterms:modified xsi:type="dcterms:W3CDTF">2023-02-27T18:44:04Z</dcterms:modified>
</cp:coreProperties>
</file>