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tabRatio="356"/>
  </bookViews>
  <sheets>
    <sheet name="v2.2.1修改内容" sheetId="5" r:id="rId1"/>
    <sheet name="v2.2.0修改内容" sheetId="4" r:id="rId2"/>
    <sheet name="v2.1.1修改内容" sheetId="1" r:id="rId3"/>
    <sheet name="v2.1.0功能列表" sheetId="3" r:id="rId4"/>
  </sheets>
  <calcPr calcId="145621"/>
</workbook>
</file>

<file path=xl/calcChain.xml><?xml version="1.0" encoding="utf-8"?>
<calcChain xmlns="http://schemas.openxmlformats.org/spreadsheetml/2006/main">
  <c r="A16" i="5" l="1"/>
  <c r="A15" i="5"/>
  <c r="A14" i="5"/>
  <c r="A13" i="5"/>
  <c r="A12" i="5"/>
  <c r="A11" i="5"/>
  <c r="A10" i="5"/>
  <c r="A9" i="5"/>
  <c r="A8" i="5"/>
  <c r="A6" i="5"/>
  <c r="A5" i="5"/>
  <c r="A4" i="5"/>
  <c r="A3" i="5"/>
  <c r="A2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<sst xmlns="http://schemas.openxmlformats.org/spreadsheetml/2006/main" count="368" uniqueCount="238">
  <si>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</si>
  <si>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</si>
  <si>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</si>
  <si>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</si>
  <si>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</si>
  <si>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序号</t>
    <phoneticPr fontId="4" type="noConversion"/>
  </si>
  <si>
    <t>中心-资源管理</t>
    <phoneticPr fontId="4" type="noConversion"/>
  </si>
  <si>
    <t>中心-权限管理</t>
    <phoneticPr fontId="4" type="noConversion"/>
  </si>
  <si>
    <t>中心-产品管理</t>
    <phoneticPr fontId="4" type="noConversion"/>
  </si>
  <si>
    <t>中心-日志查询</t>
    <phoneticPr fontId="4" type="noConversion"/>
  </si>
  <si>
    <t>服务管理中心</t>
    <phoneticPr fontId="4" type="noConversion"/>
  </si>
  <si>
    <t>服务-巡检服务</t>
    <phoneticPr fontId="4" type="noConversion"/>
  </si>
  <si>
    <t>缺陷修复</t>
  </si>
  <si>
    <t>服务-上传服务</t>
    <phoneticPr fontId="4" type="noConversion"/>
  </si>
  <si>
    <t>产品优化</t>
  </si>
  <si>
    <t>中心-资源管理</t>
    <phoneticPr fontId="4" type="noConversion"/>
  </si>
  <si>
    <t>李同立</t>
  </si>
  <si>
    <t>孙科5</t>
  </si>
  <si>
    <t>已修改</t>
    <phoneticPr fontId="4" type="noConversion"/>
  </si>
  <si>
    <t>金信冬已修改</t>
    <phoneticPr fontId="4" type="noConversion"/>
  </si>
  <si>
    <t>中心-资源管理</t>
    <phoneticPr fontId="4" type="noConversion"/>
  </si>
  <si>
    <t>服务管理中心</t>
    <phoneticPr fontId="4" type="noConversion"/>
  </si>
  <si>
    <t>孙科5</t>
    <phoneticPr fontId="4" type="noConversion"/>
  </si>
  <si>
    <t>金信冬已修改</t>
    <phoneticPr fontId="4" type="noConversion"/>
  </si>
  <si>
    <t>缺陷修复</t>
    <phoneticPr fontId="4" type="noConversion"/>
  </si>
  <si>
    <t>产品管理页面风险等级代码内部显示内容错误；</t>
    <phoneticPr fontId="4" type="noConversion"/>
  </si>
  <si>
    <t>删除证书时未删除用户和证书的关联关系；</t>
    <phoneticPr fontId="4" type="noConversion"/>
  </si>
  <si>
    <t>本地上传时，文件不存在，会死循环上传；</t>
    <phoneticPr fontId="4" type="noConversion"/>
  </si>
  <si>
    <t>巡检服务经常性崩溃；</t>
    <phoneticPr fontId="4" type="noConversion"/>
  </si>
  <si>
    <t>web服务配置工具不支持中文路径；</t>
    <phoneticPr fontId="4" type="noConversion"/>
  </si>
  <si>
    <t>web服务配置工具，当数据库密码超过10位时只保存了前面10位；</t>
    <phoneticPr fontId="4" type="noConversion"/>
  </si>
  <si>
    <t>产品优化</t>
    <phoneticPr fontId="4" type="noConversion"/>
  </si>
  <si>
    <t>采集控件</t>
    <phoneticPr fontId="4" type="noConversion"/>
  </si>
  <si>
    <t>中心-web</t>
    <phoneticPr fontId="4" type="noConversion"/>
  </si>
  <si>
    <t>服务-上传服务</t>
    <phoneticPr fontId="4" type="noConversion"/>
  </si>
  <si>
    <t>NVR获取设备通道之后，可以删除无用通道；</t>
    <phoneticPr fontId="4" type="noConversion"/>
  </si>
  <si>
    <t>CVR剩余容量0，不允许关联DVR</t>
    <phoneticPr fontId="4" type="noConversion"/>
  </si>
  <si>
    <t>录像上传时间较长，导致上传服务登录存储获取上传状态累计超过10次，会记录上传失败</t>
    <phoneticPr fontId="4" type="noConversion"/>
  </si>
  <si>
    <t>未修改、配置控件修改；
在参数配置中添加NTP校时服务器信息；
在添加设备时，默认勾选启用NTP校时。</t>
    <phoneticPr fontId="4" type="noConversion"/>
  </si>
  <si>
    <t>保存年限修改为月； 考虑数据库脚本升级</t>
    <phoneticPr fontId="4" type="noConversion"/>
  </si>
  <si>
    <t>设备配置NTP校时服务；控件增加NTP校时接口</t>
    <phoneticPr fontId="4" type="noConversion"/>
  </si>
  <si>
    <t>用户管理-创建者删除后查询异常</t>
    <phoneticPr fontId="4" type="noConversion"/>
  </si>
  <si>
    <t>录像记录待上传，删除相关联理财经理，导致后续录像都无法上传</t>
    <phoneticPr fontId="4" type="noConversion"/>
  </si>
  <si>
    <t>批量操作业务单时，日记记录的文字信息显示错误；</t>
    <phoneticPr fontId="4" type="noConversion"/>
  </si>
  <si>
    <t>采集控件</t>
    <phoneticPr fontId="4" type="noConversion"/>
  </si>
  <si>
    <t>概率情况，一笔业务单查询出两段录像，前一段只有录像头信息，会导致后一段录像跳过</t>
    <phoneticPr fontId="4" type="noConversion"/>
  </si>
  <si>
    <t>NVR设备通道名称为空时，添加设备失败；</t>
    <phoneticPr fontId="4" type="noConversion"/>
  </si>
  <si>
    <t>存储设备（CVR）删除时，未校验设备存在业务录像的逻辑；</t>
    <phoneticPr fontId="4" type="noConversion"/>
  </si>
  <si>
    <t>CVR存储池重新获取后，NVR关联存储池关系被清空；</t>
    <phoneticPr fontId="4" type="noConversion"/>
  </si>
  <si>
    <t>1、存储设备CVR切到云存储时，默认端口、用户名信息需变更为云存储的；
2、KMS默认端口信息；</t>
    <phoneticPr fontId="4" type="noConversion"/>
  </si>
  <si>
    <t>CVR信息编辑时，不显示存储容量信息；</t>
    <phoneticPr fontId="4" type="noConversion"/>
  </si>
  <si>
    <t>理财经理添加时关联证书失败、修改证书时未生效；</t>
    <phoneticPr fontId="4" type="noConversion"/>
  </si>
  <si>
    <t>iVMS-8000-FMS理财风险管控系统功能清单列表</t>
  </si>
  <si>
    <t>序号</t>
  </si>
  <si>
    <t>大类</t>
  </si>
  <si>
    <t>功能点</t>
  </si>
  <si>
    <t>功能描述</t>
  </si>
  <si>
    <t>备注</t>
  </si>
  <si>
    <t>操作客户端</t>
  </si>
  <si>
    <t>视频采集</t>
  </si>
  <si>
    <t>支持视频的预览，关闭视频预览</t>
  </si>
  <si>
    <t>支持视频的开始录像，结束录像，并且生成录像记录</t>
  </si>
  <si>
    <t>支持视频预览全屏播放</t>
  </si>
  <si>
    <t>支持视频抓图</t>
  </si>
  <si>
    <t>支持音频的开启和关闭，并实时显示显示音频波形</t>
  </si>
  <si>
    <t>支持视频清晰度切换</t>
  </si>
  <si>
    <t>支持业务信息水印叠加，并且是否水印叠加</t>
  </si>
  <si>
    <t>USB模式不支持</t>
  </si>
  <si>
    <t>支持只是正在录像提示</t>
  </si>
  <si>
    <t>业务录像</t>
  </si>
  <si>
    <t>支持业务单列表显示录像名称、业务单号、业务类型、客户姓名、产品名称、购买金额、业务单录入时间、开始时间、结束时间</t>
  </si>
  <si>
    <t>支持业务单按办理时间、客户姓名、产品名称、录像名称检索</t>
  </si>
  <si>
    <t>支持业务单打印，打印单包含产品信息，客户信息，办理业务的图片，注意事项</t>
  </si>
  <si>
    <t>支持业务投诉并且录入投诉信息</t>
  </si>
  <si>
    <t>支持录像关联业务单信息，业务单信息主要包括业务流水号（自动生成）、交易区域、产品名称、产品编码、产品发行机构、产品风险等级、产品到期日、产品保障年限、视频保存时间、客户姓名、客户证件类型、客户证件号、客户电话、客户银行卡号、购买金额、办理时间、备注</t>
  </si>
  <si>
    <t>支持产品信息按产品名称检索</t>
  </si>
  <si>
    <t>支持一个业务录像关联多个业务单信息</t>
  </si>
  <si>
    <t>支持一个业务单关联多个业务录像信息</t>
  </si>
  <si>
    <t>支持录像关联历史业务单</t>
  </si>
  <si>
    <t>支持业务录像记录的删除</t>
  </si>
  <si>
    <t>支持业务录像名称编辑</t>
  </si>
  <si>
    <t>支持业务录像状态显示未关联，已关联，上传中，已上传，上传失败，异常录像，上传的业务录像不能删除</t>
  </si>
  <si>
    <t>支持业务单信息编辑</t>
  </si>
  <si>
    <t>视频补录</t>
  </si>
  <si>
    <t>支持补录录像按时间段查询</t>
  </si>
  <si>
    <t>支持补录录像回放</t>
  </si>
  <si>
    <t>支持补录录像关联业务单信息</t>
  </si>
  <si>
    <t>录像回放</t>
  </si>
  <si>
    <t>支持业务单录像回放</t>
  </si>
  <si>
    <t>支持录像暂停，停止</t>
  </si>
  <si>
    <t>支持录像快进，慢进</t>
  </si>
  <si>
    <t>支持录像抓图</t>
  </si>
  <si>
    <t>支持录像声音控制</t>
  </si>
  <si>
    <t>支持录像单祯回放</t>
  </si>
  <si>
    <t>支持录像回放全屏播放</t>
  </si>
  <si>
    <t>支持录像下载</t>
  </si>
  <si>
    <t>管理客户端</t>
  </si>
  <si>
    <t>组织管理</t>
  </si>
  <si>
    <t>支持自定义多层级组织机构，组织按机构名称，机构代码，备注维护</t>
  </si>
  <si>
    <t>支持组织机构的导入、导出</t>
  </si>
  <si>
    <t>支持按机构名称检索</t>
  </si>
  <si>
    <t>服务管理</t>
  </si>
  <si>
    <t>支持平台服务维护和配置</t>
  </si>
  <si>
    <t>支持查看平台服务状态</t>
  </si>
  <si>
    <t>权限管理</t>
  </si>
  <si>
    <t>支持自定义平台用户，用户按用户名、真是姓名、性别、员工编号、所在网点、到期时间、证件号、职务、邮件、手机号、备注维护</t>
  </si>
  <si>
    <t>支持用户禁用、启用</t>
  </si>
  <si>
    <t>支持用户导入、导出</t>
  </si>
  <si>
    <t>支持用户密码重置</t>
  </si>
  <si>
    <t>支持用户按用户名、员工编号、网点查询检索</t>
  </si>
  <si>
    <t>支持角色自定义，角色按角色名称、角色描述维护</t>
  </si>
  <si>
    <t>支持角色分配功能权限</t>
  </si>
  <si>
    <t>支持角色复制</t>
  </si>
  <si>
    <t>支持角色按角色名称检索</t>
  </si>
  <si>
    <t>支持管理员分配角色</t>
  </si>
  <si>
    <t>支持管理员分配组织区域权限</t>
  </si>
  <si>
    <t>支持理财经理按岗位证书分配产品权限</t>
  </si>
  <si>
    <t>支持理财经理分配理财摄像机权限</t>
  </si>
  <si>
    <t>资源管理</t>
  </si>
  <si>
    <t>支持存储设备信息维护</t>
  </si>
  <si>
    <t>支持存储设备导入导出</t>
  </si>
  <si>
    <t>支持设备在线、离线状态检测</t>
  </si>
  <si>
    <t>USB模式不支持，无采集设备</t>
  </si>
  <si>
    <t>支持存储设备弱密码检测</t>
  </si>
  <si>
    <t>支持存储设备总容量、剩余容量显示</t>
  </si>
  <si>
    <t>支持存储设备按设备名称、IP地址、密码等级，在线状态检索</t>
  </si>
  <si>
    <t>支持采集设备信息维护</t>
  </si>
  <si>
    <t>支持采集设备导入导出</t>
  </si>
  <si>
    <t>支持远程配置采集设备</t>
  </si>
  <si>
    <t>支持在线、离线状态检测</t>
  </si>
  <si>
    <t>支持设备弱密码检测</t>
  </si>
  <si>
    <t>支持设备主子码流切换</t>
  </si>
  <si>
    <t>USB模式支持分辨率切换</t>
  </si>
  <si>
    <t>产品管理</t>
  </si>
  <si>
    <t>支持自定义多层级产品类型</t>
  </si>
  <si>
    <t>支持产品信息维护，产品信息包括产品名称、产品编码、发行机构、风险等级、产品期限、视频保存时间、话术模板</t>
  </si>
  <si>
    <t>支持产品禁用、启用</t>
  </si>
  <si>
    <t>支持产品导入导出</t>
  </si>
  <si>
    <t>支持证书信息维护</t>
  </si>
  <si>
    <t>支持岗位证书分配产品权限</t>
  </si>
  <si>
    <t>支持产品分配到岗位证书</t>
  </si>
  <si>
    <t>支持产品按产品名称、产品编码、风险等级，启用状态检索</t>
  </si>
  <si>
    <t>支持产品的复核</t>
  </si>
  <si>
    <t>系统管理</t>
  </si>
  <si>
    <t>支持证件类型维护，证件类型包括：默认包含以下类型证件：
居民身份证、临时身份证、户口簿、护照、普通护照、外交护照、公务护照、因公普通护照、香港特别行政区护照、澳门特别行政区护照、台湾护照、外国护照、军人身份证件、士兵证、军官证、文职干部证、军官退休证、文职干部退休证、武警身份证件、武警士兵证。</t>
  </si>
  <si>
    <t>支持平台文字，平台logo，登录图片的自定义</t>
  </si>
  <si>
    <t>支持最长录像时长限制</t>
  </si>
  <si>
    <t>支持回放带宽限制</t>
  </si>
  <si>
    <t>支持录像删除天数提示设置</t>
  </si>
  <si>
    <t>支持是否字符水印叠加设置</t>
  </si>
  <si>
    <t>支持日志保存天数设置</t>
  </si>
  <si>
    <t>支持密码保鲜设置</t>
  </si>
  <si>
    <t>支持产品复核设置</t>
  </si>
  <si>
    <t>支持业务单信息字段设置</t>
  </si>
  <si>
    <t>支持密码安全等级设置</t>
  </si>
  <si>
    <t>应用客户端</t>
  </si>
  <si>
    <t>理财录像</t>
  </si>
  <si>
    <t>支持按办理网点、办理时间、产品编码、产品名称、业务单号、业务员工号、业务员姓名、客户证件号、客户姓名、纠纷情况检索业务录像</t>
  </si>
  <si>
    <t>支持列表显示业务录像信息包含录单区域、业务员姓名、客户姓名、产品名称、办理时间、录像时长、是否合规</t>
  </si>
  <si>
    <t>支持业务录像导出</t>
  </si>
  <si>
    <t>支持业务录像随机抽查</t>
  </si>
  <si>
    <t>支持业务录像的合规检查</t>
  </si>
  <si>
    <t>支持业务录像的延迟处理</t>
  </si>
  <si>
    <t>支持查看业务单详细信息</t>
  </si>
  <si>
    <t>支持投诉录像检索和投诉处理</t>
  </si>
  <si>
    <t>支持到期录像的查询和显示</t>
  </si>
  <si>
    <t>支持到期录像延时处理</t>
  </si>
  <si>
    <t>支持到期录像信息导出</t>
  </si>
  <si>
    <t>支持到期录像标记处理</t>
  </si>
  <si>
    <t>销售查询</t>
  </si>
  <si>
    <t>支持理财销售业务单查询和显示</t>
  </si>
  <si>
    <t>支持理财销售业务单导出</t>
  </si>
  <si>
    <t>报警管理</t>
  </si>
  <si>
    <t>支持报警信息按区域、报警时间、报警类型、处理状态查询</t>
  </si>
  <si>
    <t>支持报警信息列表显示报警类型、报警区域、报警IP、报警内容、报警时间、处理状态、处理记录</t>
  </si>
  <si>
    <t>支持报警信息处理</t>
  </si>
  <si>
    <t>支持报警信息删除</t>
  </si>
  <si>
    <t>统计分析</t>
  </si>
  <si>
    <t>支持进行合规统计</t>
  </si>
  <si>
    <t>支持业务统计</t>
  </si>
  <si>
    <t>日志查询</t>
  </si>
  <si>
    <t>支持理财经理操作日志记录、查询、导出</t>
  </si>
  <si>
    <t>支持回放录像日志记录、查询、导出</t>
  </si>
  <si>
    <t>支持录像删除日志记录、查询、导出</t>
  </si>
  <si>
    <t>支持配置日志记录、查询、导出</t>
  </si>
  <si>
    <t>支持系统日志记录、查询、导出</t>
  </si>
  <si>
    <t>注意：</t>
  </si>
  <si>
    <t>1.USB版本存储目前只支持KMS+IPSAN</t>
  </si>
  <si>
    <t>2.暂不支持存储标准云</t>
  </si>
  <si>
    <t>USB模式不支持</t>
    <phoneticPr fontId="4" type="noConversion"/>
  </si>
  <si>
    <t>USB录像拆分文件大小默认128M，多个文件上传数据平台只能保存最后一个文件信息，兼容增加MaxRecSize=0，表示无限制</t>
    <phoneticPr fontId="4" type="noConversion"/>
  </si>
  <si>
    <t>参数配置中添加NTP校时信息；
添加设备时，默认勾选启用NTP。</t>
    <phoneticPr fontId="4" type="noConversion"/>
  </si>
  <si>
    <t>设备端口默认信息修改</t>
    <phoneticPr fontId="4" type="noConversion"/>
  </si>
  <si>
    <t>设备配置NTP校时服务；</t>
    <phoneticPr fontId="4" type="noConversion"/>
  </si>
  <si>
    <t>新增通道管理：1、可以删除无用通道；2、通道名称可编辑；</t>
    <phoneticPr fontId="4" type="noConversion"/>
  </si>
  <si>
    <t>类型</t>
    <phoneticPr fontId="4" type="noConversion"/>
  </si>
  <si>
    <t>产品优化</t>
    <phoneticPr fontId="4" type="noConversion"/>
  </si>
  <si>
    <t>方案完善</t>
    <phoneticPr fontId="4" type="noConversion"/>
  </si>
  <si>
    <t>中心-授权信息</t>
    <phoneticPr fontId="4" type="noConversion"/>
  </si>
  <si>
    <t>录像锁定修改，中心回放修改，资源管理修改</t>
    <phoneticPr fontId="4" type="noConversion"/>
  </si>
  <si>
    <t>采集-业务单打印</t>
    <phoneticPr fontId="4" type="noConversion"/>
  </si>
  <si>
    <t>补录业务单打印支持选定截图；</t>
    <phoneticPr fontId="4" type="noConversion"/>
  </si>
  <si>
    <t>保存年限修改为年/月/日； 考虑数据库脚本升级</t>
    <phoneticPr fontId="4" type="noConversion"/>
  </si>
  <si>
    <t>中心-理财录像</t>
    <phoneticPr fontId="4" type="noConversion"/>
  </si>
  <si>
    <t>业务单新增审批意见（同意、不同意）；</t>
    <phoneticPr fontId="4" type="noConversion"/>
  </si>
  <si>
    <t>中心-服务管理</t>
    <phoneticPr fontId="4" type="noConversion"/>
  </si>
  <si>
    <t>新增重启服务功能；</t>
    <phoneticPr fontId="4" type="noConversion"/>
  </si>
  <si>
    <t>模块</t>
    <phoneticPr fontId="4" type="noConversion"/>
  </si>
  <si>
    <t>方案完善</t>
  </si>
  <si>
    <t>乔继法</t>
  </si>
  <si>
    <t>IPC模式下，过滤掉录像结束时间早于/等于开始时间的录像；</t>
    <phoneticPr fontId="4" type="noConversion"/>
  </si>
  <si>
    <t>浙江邮储项目中处理的问题</t>
    <phoneticPr fontId="4" type="noConversion"/>
  </si>
  <si>
    <t>接入汽车电子设备SDK，完成预览、录像、声音、截图；</t>
    <phoneticPr fontId="4" type="noConversion"/>
  </si>
  <si>
    <t>分辨率暂不支持，参数配置新增配置项</t>
    <phoneticPr fontId="4" type="noConversion"/>
  </si>
  <si>
    <t>新增失败重传逻辑，录像上传失败状态重置处理；</t>
    <phoneticPr fontId="4" type="noConversion"/>
  </si>
  <si>
    <t>中心-WEB</t>
    <phoneticPr fontId="4" type="noConversion"/>
  </si>
  <si>
    <t>每天凌晨将上传失败的录像重置，限制7天</t>
    <phoneticPr fontId="4" type="noConversion"/>
  </si>
  <si>
    <t>预览控件预览接口中将&lt;CamName&gt;101_2&lt;/CamName&gt;字段内容置空；</t>
    <phoneticPr fontId="4" type="noConversion"/>
  </si>
  <si>
    <t>录像Recordid重复问题解决，后台增加过滤；</t>
    <phoneticPr fontId="4" type="noConversion"/>
  </si>
  <si>
    <t>上传完成之后服务去存储设备（CVR或云存储）中查询录像，如果录像存在并且开始/结束时间偏差在10s（可配置）之内则视为上传成功。</t>
    <phoneticPr fontId="4" type="noConversion"/>
  </si>
  <si>
    <t>CS客户端修改密码页面，低分辨率下显示错乱；</t>
    <phoneticPr fontId="4" type="noConversion"/>
  </si>
  <si>
    <t>录像上传排序问题，按照时间先后进行排序；</t>
    <phoneticPr fontId="4" type="noConversion"/>
  </si>
  <si>
    <t>上传完毕后增加对上传状态的验证（是否真的上传成功）。</t>
    <phoneticPr fontId="4" type="noConversion"/>
  </si>
  <si>
    <t>CS客户端</t>
    <phoneticPr fontId="4" type="noConversion"/>
  </si>
  <si>
    <t>服务-上传服务</t>
    <phoneticPr fontId="4" type="noConversion"/>
  </si>
  <si>
    <t>录像上传失败提示信息完善，包含所属网点、设备名称、设备IP；</t>
    <phoneticPr fontId="4" type="noConversion"/>
  </si>
  <si>
    <t>即时消息：网点、用户、设备名称、IP</t>
    <phoneticPr fontId="4" type="noConversion"/>
  </si>
  <si>
    <t>中心-理财录像</t>
    <phoneticPr fontId="4" type="noConversion"/>
  </si>
  <si>
    <t>上传状态区分为：未上传、已上传、上传中、上传失败（tips给出上传失败原因）</t>
    <phoneticPr fontId="4" type="noConversion"/>
  </si>
  <si>
    <t>上传服务协助修改</t>
    <phoneticPr fontId="4" type="noConversion"/>
  </si>
  <si>
    <t>中心-DC模块</t>
    <phoneticPr fontId="4" type="noConversion"/>
  </si>
  <si>
    <t>完成本地文件上传至CVR对象存储的逻辑处理，优先级（云存储-CVR-KMS）；</t>
    <phoneticPr fontId="4" type="noConversion"/>
  </si>
  <si>
    <t>中心-控件加载</t>
    <phoneticPr fontId="4" type="noConversion"/>
  </si>
  <si>
    <t>1、预览、回放、配置控件ID修改，避免与8100冲突；
2、回放截图修改，解决截图太大，无法添加到打印单的问题；</t>
    <phoneticPr fontId="4" type="noConversion"/>
  </si>
  <si>
    <t>控件同步修改</t>
    <phoneticPr fontId="4" type="noConversion"/>
  </si>
  <si>
    <t>中心-权限管理</t>
    <phoneticPr fontId="4" type="noConversion"/>
  </si>
  <si>
    <t>邮箱格式校验修改，目前dingying@qd.cebbank.com无法添加。</t>
    <phoneticPr fontId="4" type="noConversion"/>
  </si>
  <si>
    <t>web服务优化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</si>
</sst>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2" fillId="3" borderId="1" xfId="2" applyBorder="1" applyAlignment="1"/>
    <xf numFmtId="0" fontId="1" fillId="2" borderId="1" xfId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1" applyFill="1" applyBorder="1" applyAlignment="1"/>
    <xf numFmtId="0" fontId="0" fillId="5" borderId="1" xfId="0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0" fillId="6" borderId="1" xfId="0" applyFill="1" applyBorder="1"/>
    <xf numFmtId="0" fontId="2" fillId="6" borderId="1" xfId="2" applyFill="1" applyBorder="1" applyAlignment="1"/>
    <xf numFmtId="0" fontId="0" fillId="6" borderId="0" xfId="0" applyFill="1"/>
    <xf numFmtId="0" fontId="6" fillId="0" borderId="0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/>
    <xf numFmtId="0" fontId="8" fillId="7" borderId="0" xfId="0" applyFont="1" applyFill="1"/>
    <xf numFmtId="0" fontId="6" fillId="6" borderId="1" xfId="0" applyFont="1" applyFill="1" applyBorder="1"/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5" fillId="7" borderId="1" xfId="0" applyFont="1" applyFill="1" applyBorder="1"/>
    <xf numFmtId="0" fontId="6" fillId="7" borderId="1" xfId="0" applyFont="1" applyFill="1" applyBorder="1"/>
    <xf numFmtId="0" fontId="16" fillId="0" borderId="1" xfId="0" applyFont="1" applyBorder="1"/>
    <xf numFmtId="0" fontId="3" fillId="4" borderId="0" xfId="3" applyFont="1" applyAlignment="1">
      <alignment horizontal="center" vertical="center"/>
    </xf>
    <xf numFmtId="0" fontId="5" fillId="4" borderId="0" xfId="3" applyFont="1" applyAlignment="1">
      <alignment horizontal="left" vertical="center"/>
    </xf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7" fillId="10" borderId="1" xfId="2" applyFont="1" applyFill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0</xdr:rowOff>
        </xdr:from>
        <xdr:to>
          <xdr:col>9</xdr:col>
          <xdr:colOff>285750</xdr:colOff>
          <xdr:row>6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</xdr:row>
          <xdr:rowOff>161925</xdr:rowOff>
        </xdr:from>
        <xdr:to>
          <xdr:col>10</xdr:col>
          <xdr:colOff>285750</xdr:colOff>
          <xdr:row>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C15" sqref="C15"/>
    </sheetView>
  </sheetViews>
  <sheetFormatPr defaultRowHeight="13.5"/>
  <cols>
    <col min="1" max="1" width="5.25" bestFit="1" customWidth="1"/>
    <col min="2" max="2" width="14.125" style="40" bestFit="1" customWidth="1"/>
    <col min="3" max="3" width="55.875" customWidth="1"/>
    <col min="4" max="4" width="11.375" bestFit="1" customWidth="1"/>
    <col min="5" max="5" width="8.875" bestFit="1" customWidth="1"/>
    <col min="6" max="6" width="36.125" style="41" bestFit="1" customWidth="1"/>
  </cols>
  <sheetData>
    <row r="1" spans="1:6">
      <c r="A1" s="2" t="s">
        <v>5</v>
      </c>
      <c r="B1" s="36" t="s">
        <v>207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6">
      <c r="A2" s="39">
        <f>ROW()-1</f>
        <v>1</v>
      </c>
      <c r="B2" s="39" t="s">
        <v>223</v>
      </c>
      <c r="C2" s="42" t="s">
        <v>212</v>
      </c>
      <c r="D2" s="43" t="s">
        <v>208</v>
      </c>
      <c r="E2" s="39" t="s">
        <v>209</v>
      </c>
      <c r="F2" s="42" t="s">
        <v>213</v>
      </c>
    </row>
    <row r="3" spans="1:6" ht="54">
      <c r="A3" s="39">
        <f t="shared" ref="A3:A16" si="0">ROW()-1</f>
        <v>2</v>
      </c>
      <c r="B3" s="39" t="s">
        <v>13</v>
      </c>
      <c r="C3" s="42" t="s">
        <v>222</v>
      </c>
      <c r="D3" s="43" t="s">
        <v>208</v>
      </c>
      <c r="E3" s="39" t="s">
        <v>16</v>
      </c>
      <c r="F3" s="42" t="s">
        <v>219</v>
      </c>
    </row>
    <row r="4" spans="1:6">
      <c r="A4" s="39">
        <f t="shared" si="0"/>
        <v>3</v>
      </c>
      <c r="B4" s="39" t="s">
        <v>224</v>
      </c>
      <c r="C4" s="42" t="s">
        <v>225</v>
      </c>
      <c r="D4" s="43" t="s">
        <v>14</v>
      </c>
      <c r="E4" s="39" t="s">
        <v>16</v>
      </c>
      <c r="F4" s="42" t="s">
        <v>226</v>
      </c>
    </row>
    <row r="5" spans="1:6" s="9" customFormat="1" ht="27">
      <c r="A5" s="39">
        <f t="shared" si="0"/>
        <v>4</v>
      </c>
      <c r="B5" s="39" t="s">
        <v>227</v>
      </c>
      <c r="C5" s="42" t="s">
        <v>228</v>
      </c>
      <c r="D5" s="43" t="s">
        <v>14</v>
      </c>
      <c r="E5" s="39" t="s">
        <v>17</v>
      </c>
      <c r="F5" s="42" t="s">
        <v>229</v>
      </c>
    </row>
    <row r="6" spans="1:6" s="38" customFormat="1" ht="33" hidden="1" customHeight="1">
      <c r="A6" s="39">
        <f t="shared" si="0"/>
        <v>5</v>
      </c>
      <c r="B6" s="39" t="s">
        <v>230</v>
      </c>
      <c r="C6" s="42" t="s">
        <v>231</v>
      </c>
      <c r="D6" s="43" t="s">
        <v>208</v>
      </c>
      <c r="E6" s="39" t="s">
        <v>17</v>
      </c>
      <c r="F6" s="42"/>
    </row>
    <row r="7" spans="1:6" s="38" customFormat="1">
      <c r="A7" s="39"/>
      <c r="B7" s="39" t="s">
        <v>215</v>
      </c>
      <c r="C7" s="42" t="s">
        <v>214</v>
      </c>
      <c r="D7" s="43" t="s">
        <v>14</v>
      </c>
      <c r="E7" s="39" t="s">
        <v>17</v>
      </c>
      <c r="F7" s="42" t="s">
        <v>216</v>
      </c>
    </row>
    <row r="8" spans="1:6" ht="27">
      <c r="A8" s="39">
        <f t="shared" si="0"/>
        <v>7</v>
      </c>
      <c r="B8" s="39" t="s">
        <v>232</v>
      </c>
      <c r="C8" s="42" t="s">
        <v>233</v>
      </c>
      <c r="D8" s="43" t="s">
        <v>12</v>
      </c>
      <c r="E8" s="39" t="s">
        <v>17</v>
      </c>
      <c r="F8" s="42" t="s">
        <v>234</v>
      </c>
    </row>
    <row r="9" spans="1:6">
      <c r="A9" s="39">
        <f t="shared" si="0"/>
        <v>8</v>
      </c>
      <c r="B9" s="39" t="s">
        <v>230</v>
      </c>
      <c r="C9" s="42" t="s">
        <v>218</v>
      </c>
      <c r="D9" s="43" t="s">
        <v>12</v>
      </c>
      <c r="E9" s="39" t="s">
        <v>17</v>
      </c>
      <c r="F9" s="42"/>
    </row>
    <row r="10" spans="1:6">
      <c r="A10" s="39">
        <f t="shared" si="0"/>
        <v>9</v>
      </c>
      <c r="B10" s="39" t="s">
        <v>230</v>
      </c>
      <c r="C10" s="42" t="s">
        <v>214</v>
      </c>
      <c r="D10" s="43" t="s">
        <v>14</v>
      </c>
      <c r="E10" s="39"/>
      <c r="F10" s="42" t="s">
        <v>216</v>
      </c>
    </row>
    <row r="11" spans="1:6">
      <c r="A11" s="39">
        <f t="shared" si="0"/>
        <v>10</v>
      </c>
      <c r="B11" s="39" t="s">
        <v>235</v>
      </c>
      <c r="C11" s="42" t="s">
        <v>236</v>
      </c>
      <c r="D11" s="43" t="s">
        <v>14</v>
      </c>
      <c r="E11" s="39" t="s">
        <v>17</v>
      </c>
      <c r="F11" s="42"/>
    </row>
    <row r="12" spans="1:6">
      <c r="A12" s="39">
        <f t="shared" si="0"/>
        <v>11</v>
      </c>
      <c r="B12" s="39" t="s">
        <v>237</v>
      </c>
      <c r="C12" s="42" t="s">
        <v>211</v>
      </c>
      <c r="D12" s="43" t="s">
        <v>14</v>
      </c>
      <c r="E12" s="39" t="s">
        <v>17</v>
      </c>
      <c r="F12" s="42"/>
    </row>
    <row r="13" spans="1:6">
      <c r="A13" s="39">
        <f t="shared" si="0"/>
        <v>12</v>
      </c>
      <c r="B13" s="39" t="s">
        <v>237</v>
      </c>
      <c r="C13" s="42" t="s">
        <v>210</v>
      </c>
      <c r="D13" s="43" t="s">
        <v>14</v>
      </c>
      <c r="E13" s="39" t="s">
        <v>17</v>
      </c>
      <c r="F13" s="42"/>
    </row>
    <row r="14" spans="1:6" ht="27">
      <c r="A14" s="39">
        <f t="shared" si="0"/>
        <v>13</v>
      </c>
      <c r="B14" s="39" t="s">
        <v>237</v>
      </c>
      <c r="C14" s="42" t="s">
        <v>217</v>
      </c>
      <c r="D14" s="43" t="s">
        <v>14</v>
      </c>
      <c r="E14" s="39" t="s">
        <v>17</v>
      </c>
      <c r="F14" s="42"/>
    </row>
    <row r="15" spans="1:6">
      <c r="A15" s="39">
        <f t="shared" si="0"/>
        <v>14</v>
      </c>
      <c r="B15" s="39" t="s">
        <v>237</v>
      </c>
      <c r="C15" s="42" t="s">
        <v>220</v>
      </c>
      <c r="D15" s="43" t="s">
        <v>14</v>
      </c>
      <c r="E15" s="39" t="s">
        <v>17</v>
      </c>
      <c r="F15" s="42"/>
    </row>
    <row r="16" spans="1:6">
      <c r="A16" s="39">
        <f t="shared" si="0"/>
        <v>15</v>
      </c>
      <c r="B16" s="39" t="s">
        <v>237</v>
      </c>
      <c r="C16" s="42" t="s">
        <v>221</v>
      </c>
      <c r="D16" s="43" t="s">
        <v>14</v>
      </c>
      <c r="E16" s="39" t="s">
        <v>17</v>
      </c>
      <c r="F16" s="42"/>
    </row>
    <row r="21" customFormat="1"/>
    <row r="22" customFormat="1"/>
    <row r="23" customFormat="1"/>
    <row r="24" customFormat="1"/>
  </sheetData>
  <phoneticPr fontId="4" type="noConversion"/>
  <dataValidations count="4">
    <dataValidation type="list" allowBlank="1" showInputMessage="1" showErrorMessage="1" sqref="E1 E17:E1048576">
      <formula1>"孙科5,李同立"</formula1>
    </dataValidation>
    <dataValidation type="list" allowBlank="1" showInputMessage="1" showErrorMessage="1" sqref="D1 D17:D1048576">
      <formula1>"缺陷修改;产品优化"</formula1>
    </dataValidation>
    <dataValidation type="list" allowBlank="1" showInputMessage="1" showErrorMessage="1" sqref="D2:D16">
      <formula1>"方案完善,缺陷修复,产品优化"</formula1>
    </dataValidation>
    <dataValidation type="list" allowBlank="1" showInputMessage="1" showErrorMessage="1" sqref="E2:E16">
      <formula1>"孙科5,李同立,乔继法"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defaultRowHeight="13.5"/>
  <cols>
    <col min="1" max="1" width="9" bestFit="1" customWidth="1"/>
    <col min="2" max="2" width="15.125" bestFit="1" customWidth="1"/>
    <col min="3" max="3" width="51.5" customWidth="1"/>
    <col min="4" max="4" width="8.875" bestFit="1" customWidth="1"/>
    <col min="5" max="5" width="29.375" customWidth="1"/>
  </cols>
  <sheetData>
    <row r="1" spans="1:5">
      <c r="A1" s="2" t="s">
        <v>195</v>
      </c>
      <c r="B1" s="2" t="s">
        <v>0</v>
      </c>
      <c r="C1" s="3" t="s">
        <v>1</v>
      </c>
      <c r="D1" s="3" t="s">
        <v>3</v>
      </c>
      <c r="E1" s="3" t="s">
        <v>4</v>
      </c>
    </row>
    <row r="2" spans="1:5" s="9" customFormat="1">
      <c r="A2" s="44" t="s">
        <v>196</v>
      </c>
      <c r="B2" s="6" t="s">
        <v>6</v>
      </c>
      <c r="C2" s="7" t="s">
        <v>192</v>
      </c>
      <c r="D2" s="6" t="s">
        <v>17</v>
      </c>
      <c r="E2" s="1" t="s">
        <v>18</v>
      </c>
    </row>
    <row r="3" spans="1:5" ht="27">
      <c r="A3" s="45"/>
      <c r="B3" s="31" t="s">
        <v>6</v>
      </c>
      <c r="C3" s="31" t="s">
        <v>193</v>
      </c>
      <c r="D3" s="31" t="s">
        <v>22</v>
      </c>
      <c r="E3" s="32" t="s">
        <v>191</v>
      </c>
    </row>
    <row r="4" spans="1:5">
      <c r="A4" s="45"/>
      <c r="B4" s="1" t="s">
        <v>6</v>
      </c>
      <c r="C4" s="1" t="s">
        <v>194</v>
      </c>
      <c r="D4" s="1" t="s">
        <v>17</v>
      </c>
      <c r="E4" s="1" t="s">
        <v>18</v>
      </c>
    </row>
    <row r="5" spans="1:5" s="22" customFormat="1">
      <c r="A5" s="45"/>
      <c r="B5" s="33" t="s">
        <v>8</v>
      </c>
      <c r="C5" s="34" t="s">
        <v>202</v>
      </c>
      <c r="D5" s="33" t="s">
        <v>17</v>
      </c>
      <c r="E5" s="1" t="s">
        <v>18</v>
      </c>
    </row>
    <row r="6" spans="1:5" s="22" customFormat="1">
      <c r="A6" s="45"/>
      <c r="B6" s="33" t="s">
        <v>200</v>
      </c>
      <c r="C6" s="34" t="s">
        <v>201</v>
      </c>
      <c r="D6" s="33"/>
      <c r="E6" s="1"/>
    </row>
    <row r="7" spans="1:5" s="22" customFormat="1">
      <c r="A7" s="45"/>
      <c r="B7" s="33" t="s">
        <v>203</v>
      </c>
      <c r="C7" s="34" t="s">
        <v>204</v>
      </c>
      <c r="D7" s="33"/>
      <c r="E7" s="1"/>
    </row>
    <row r="8" spans="1:5" s="22" customFormat="1">
      <c r="A8" s="46"/>
      <c r="B8" s="33" t="s">
        <v>205</v>
      </c>
      <c r="C8" s="34" t="s">
        <v>206</v>
      </c>
      <c r="D8" s="33"/>
      <c r="E8" s="1"/>
    </row>
    <row r="9" spans="1:5">
      <c r="A9" s="35" t="s">
        <v>197</v>
      </c>
      <c r="B9" s="1" t="s">
        <v>198</v>
      </c>
      <c r="C9" s="1" t="s">
        <v>199</v>
      </c>
      <c r="D9" s="1"/>
      <c r="E9" s="1"/>
    </row>
    <row r="11" spans="1:5" hidden="1">
      <c r="B11" s="19" t="s">
        <v>32</v>
      </c>
      <c r="C11" t="s">
        <v>45</v>
      </c>
    </row>
  </sheetData>
  <mergeCells count="1">
    <mergeCell ref="A2:A8"/>
  </mergeCells>
  <phoneticPr fontId="4" type="noConversion"/>
  <dataValidations count="1">
    <dataValidation type="list" allowBlank="1" showInputMessage="1" showErrorMessage="1" sqref="D1:D1048576">
      <formula1>"孙科5,李同立"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4097" r:id="rId3">
          <objectPr defaultSize="0" autoPict="0" r:id="rId4">
            <anchor moveWithCells="1">
              <from>
                <xdr:col>5</xdr:col>
                <xdr:colOff>200025</xdr:colOff>
                <xdr:row>2</xdr:row>
                <xdr:rowOff>0</xdr:rowOff>
              </from>
              <to>
                <xdr:col>9</xdr:col>
                <xdr:colOff>285750</xdr:colOff>
                <xdr:row>6</xdr:row>
                <xdr:rowOff>133350</xdr:rowOff>
              </to>
            </anchor>
          </objectPr>
        </oleObject>
      </mc:Choice>
      <mc:Fallback>
        <oleObject progId="Picture.PicObj.1" shapeId="4097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12" sqref="A12:F12"/>
    </sheetView>
  </sheetViews>
  <sheetFormatPr defaultRowHeight="13.5"/>
  <cols>
    <col min="1" max="1" width="5.25" bestFit="1" customWidth="1"/>
    <col min="2" max="2" width="14.125" bestFit="1" customWidth="1"/>
    <col min="3" max="3" width="59.5" customWidth="1"/>
    <col min="4" max="4" width="11.375" bestFit="1" customWidth="1"/>
    <col min="5" max="5" width="8.875" bestFit="1" customWidth="1"/>
    <col min="6" max="6" width="29.375" customWidth="1"/>
  </cols>
  <sheetData>
    <row r="1" spans="1:6">
      <c r="A1" s="2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>
        <v>1</v>
      </c>
      <c r="B2" s="1" t="s">
        <v>7</v>
      </c>
      <c r="C2" s="1" t="s">
        <v>51</v>
      </c>
      <c r="D2" s="4" t="s">
        <v>12</v>
      </c>
      <c r="E2" s="1" t="s">
        <v>17</v>
      </c>
      <c r="F2" s="1" t="s">
        <v>19</v>
      </c>
    </row>
    <row r="3" spans="1:6">
      <c r="A3" s="1">
        <f>A2+1</f>
        <v>2</v>
      </c>
      <c r="B3" s="1" t="s">
        <v>6</v>
      </c>
      <c r="C3" s="1" t="s">
        <v>50</v>
      </c>
      <c r="D3" s="4" t="s">
        <v>24</v>
      </c>
      <c r="E3" s="1" t="s">
        <v>17</v>
      </c>
      <c r="F3" s="1" t="s">
        <v>18</v>
      </c>
    </row>
    <row r="4" spans="1:6" s="9" customFormat="1" ht="40.5">
      <c r="A4" s="6">
        <f t="shared" ref="A4:A17" si="0">A3+1</f>
        <v>3</v>
      </c>
      <c r="B4" s="6" t="s">
        <v>6</v>
      </c>
      <c r="C4" s="7" t="s">
        <v>49</v>
      </c>
      <c r="D4" s="8" t="s">
        <v>14</v>
      </c>
      <c r="E4" s="6" t="s">
        <v>17</v>
      </c>
      <c r="F4" s="1" t="s">
        <v>18</v>
      </c>
    </row>
    <row r="5" spans="1:6" s="18" customFormat="1">
      <c r="A5" s="16">
        <f t="shared" si="0"/>
        <v>4</v>
      </c>
      <c r="B5" s="16" t="s">
        <v>6</v>
      </c>
      <c r="C5" s="16" t="s">
        <v>48</v>
      </c>
      <c r="D5" s="17" t="s">
        <v>12</v>
      </c>
      <c r="E5" s="16" t="s">
        <v>17</v>
      </c>
      <c r="F5" s="1" t="s">
        <v>18</v>
      </c>
    </row>
    <row r="6" spans="1:6">
      <c r="A6" s="1">
        <f t="shared" si="0"/>
        <v>5</v>
      </c>
      <c r="B6" s="1" t="s">
        <v>6</v>
      </c>
      <c r="C6" s="1" t="s">
        <v>47</v>
      </c>
      <c r="D6" s="4" t="s">
        <v>12</v>
      </c>
      <c r="E6" s="1" t="s">
        <v>17</v>
      </c>
      <c r="F6" s="1" t="s">
        <v>23</v>
      </c>
    </row>
    <row r="7" spans="1:6" ht="67.5">
      <c r="A7" s="10">
        <f t="shared" si="0"/>
        <v>6</v>
      </c>
      <c r="B7" s="10" t="s">
        <v>6</v>
      </c>
      <c r="C7" s="10" t="s">
        <v>40</v>
      </c>
      <c r="D7" s="11" t="s">
        <v>14</v>
      </c>
      <c r="E7" s="10" t="s">
        <v>22</v>
      </c>
      <c r="F7" s="12" t="s">
        <v>38</v>
      </c>
    </row>
    <row r="8" spans="1:6">
      <c r="A8" s="1">
        <f t="shared" si="0"/>
        <v>7</v>
      </c>
      <c r="B8" s="1" t="s">
        <v>15</v>
      </c>
      <c r="C8" s="1" t="s">
        <v>46</v>
      </c>
      <c r="D8" s="4" t="s">
        <v>12</v>
      </c>
      <c r="E8" s="1" t="s">
        <v>17</v>
      </c>
      <c r="F8" s="1" t="s">
        <v>18</v>
      </c>
    </row>
    <row r="9" spans="1:6">
      <c r="A9" s="1">
        <f t="shared" si="0"/>
        <v>8</v>
      </c>
      <c r="B9" s="1" t="s">
        <v>20</v>
      </c>
      <c r="C9" s="1" t="s">
        <v>35</v>
      </c>
      <c r="D9" s="5" t="s">
        <v>14</v>
      </c>
      <c r="E9" s="1" t="s">
        <v>17</v>
      </c>
      <c r="F9" s="1" t="s">
        <v>18</v>
      </c>
    </row>
    <row r="10" spans="1:6">
      <c r="A10" s="1">
        <f t="shared" si="0"/>
        <v>9</v>
      </c>
      <c r="B10" s="1" t="s">
        <v>8</v>
      </c>
      <c r="C10" s="1" t="s">
        <v>25</v>
      </c>
      <c r="D10" s="4" t="s">
        <v>12</v>
      </c>
      <c r="E10" s="1" t="s">
        <v>17</v>
      </c>
      <c r="F10" s="1" t="s">
        <v>18</v>
      </c>
    </row>
    <row r="11" spans="1:6">
      <c r="A11" s="1">
        <f t="shared" si="0"/>
        <v>10</v>
      </c>
      <c r="B11" s="1" t="s">
        <v>8</v>
      </c>
      <c r="C11" s="1" t="s">
        <v>26</v>
      </c>
      <c r="D11" s="4" t="s">
        <v>12</v>
      </c>
      <c r="E11" s="1" t="s">
        <v>17</v>
      </c>
      <c r="F11" s="1" t="s">
        <v>18</v>
      </c>
    </row>
    <row r="12" spans="1:6" s="22" customFormat="1">
      <c r="A12" s="20">
        <f t="shared" si="0"/>
        <v>11</v>
      </c>
      <c r="B12" s="20" t="s">
        <v>8</v>
      </c>
      <c r="C12" s="20" t="s">
        <v>39</v>
      </c>
      <c r="D12" s="21" t="s">
        <v>31</v>
      </c>
      <c r="E12" s="20" t="s">
        <v>17</v>
      </c>
      <c r="F12" s="1" t="s">
        <v>18</v>
      </c>
    </row>
    <row r="13" spans="1:6">
      <c r="A13" s="1">
        <f t="shared" si="0"/>
        <v>12</v>
      </c>
      <c r="B13" s="1" t="s">
        <v>9</v>
      </c>
      <c r="C13" s="1" t="s">
        <v>43</v>
      </c>
      <c r="D13" s="4" t="s">
        <v>12</v>
      </c>
      <c r="E13" s="1" t="s">
        <v>17</v>
      </c>
      <c r="F13" s="1" t="s">
        <v>18</v>
      </c>
    </row>
    <row r="14" spans="1:6">
      <c r="A14" s="1">
        <f t="shared" si="0"/>
        <v>13</v>
      </c>
      <c r="B14" s="1" t="s">
        <v>13</v>
      </c>
      <c r="C14" s="1" t="s">
        <v>27</v>
      </c>
      <c r="D14" s="4" t="s">
        <v>12</v>
      </c>
      <c r="E14" s="1" t="s">
        <v>16</v>
      </c>
      <c r="F14" s="1" t="s">
        <v>18</v>
      </c>
    </row>
    <row r="15" spans="1:6">
      <c r="A15" s="1">
        <f t="shared" si="0"/>
        <v>14</v>
      </c>
      <c r="B15" s="1" t="s">
        <v>11</v>
      </c>
      <c r="C15" s="1" t="s">
        <v>28</v>
      </c>
      <c r="D15" s="4" t="s">
        <v>12</v>
      </c>
      <c r="E15" s="1" t="s">
        <v>16</v>
      </c>
      <c r="F15" s="1" t="s">
        <v>18</v>
      </c>
    </row>
    <row r="16" spans="1:6">
      <c r="A16" s="1">
        <f t="shared" si="0"/>
        <v>15</v>
      </c>
      <c r="B16" s="1" t="s">
        <v>10</v>
      </c>
      <c r="C16" s="1" t="s">
        <v>29</v>
      </c>
      <c r="D16" s="4" t="s">
        <v>12</v>
      </c>
      <c r="E16" s="1" t="s">
        <v>16</v>
      </c>
      <c r="F16" s="1" t="s">
        <v>18</v>
      </c>
    </row>
    <row r="17" spans="1:6">
      <c r="A17" s="1">
        <f t="shared" si="0"/>
        <v>16</v>
      </c>
      <c r="B17" s="1" t="s">
        <v>21</v>
      </c>
      <c r="C17" s="1" t="s">
        <v>30</v>
      </c>
      <c r="D17" s="4" t="s">
        <v>12</v>
      </c>
      <c r="E17" s="1" t="s">
        <v>16</v>
      </c>
      <c r="F17" s="1" t="s">
        <v>18</v>
      </c>
    </row>
    <row r="18" spans="1:6">
      <c r="A18" s="1"/>
      <c r="B18" s="1"/>
      <c r="C18" s="1"/>
      <c r="D18" s="1"/>
      <c r="E18" s="1"/>
      <c r="F18" s="1"/>
    </row>
    <row r="19" spans="1:6" s="18" customFormat="1">
      <c r="A19" s="23">
        <v>17</v>
      </c>
      <c r="B19" s="23" t="s">
        <v>33</v>
      </c>
      <c r="C19" s="23" t="s">
        <v>42</v>
      </c>
      <c r="D19" s="17" t="s">
        <v>12</v>
      </c>
      <c r="E19" s="16" t="s">
        <v>17</v>
      </c>
      <c r="F19" s="16" t="s">
        <v>18</v>
      </c>
    </row>
    <row r="20" spans="1:6">
      <c r="A20" s="13">
        <v>18</v>
      </c>
      <c r="B20" s="13" t="s">
        <v>34</v>
      </c>
      <c r="C20" s="13" t="s">
        <v>37</v>
      </c>
      <c r="D20" s="4" t="s">
        <v>12</v>
      </c>
      <c r="E20" s="1" t="s">
        <v>16</v>
      </c>
      <c r="F20" s="1" t="s">
        <v>18</v>
      </c>
    </row>
    <row r="21" spans="1:6" ht="27">
      <c r="A21" s="13">
        <v>19</v>
      </c>
      <c r="B21" s="15" t="s">
        <v>32</v>
      </c>
      <c r="C21" s="14" t="s">
        <v>190</v>
      </c>
      <c r="D21" s="1" t="s">
        <v>12</v>
      </c>
      <c r="E21" s="1" t="s">
        <v>16</v>
      </c>
      <c r="F21" s="1" t="s">
        <v>18</v>
      </c>
    </row>
    <row r="22" spans="1:6">
      <c r="A22" s="1">
        <v>20</v>
      </c>
      <c r="B22" s="13" t="s">
        <v>33</v>
      </c>
      <c r="C22" s="1" t="s">
        <v>36</v>
      </c>
      <c r="D22" s="1" t="s">
        <v>12</v>
      </c>
      <c r="E22" s="1" t="s">
        <v>17</v>
      </c>
      <c r="F22" s="1" t="s">
        <v>18</v>
      </c>
    </row>
    <row r="23" spans="1:6">
      <c r="A23" s="1">
        <v>21</v>
      </c>
      <c r="B23" s="13" t="s">
        <v>33</v>
      </c>
      <c r="C23" s="1" t="s">
        <v>41</v>
      </c>
      <c r="D23" s="1" t="s">
        <v>12</v>
      </c>
      <c r="E23" s="1" t="s">
        <v>17</v>
      </c>
      <c r="F23" s="1" t="s">
        <v>18</v>
      </c>
    </row>
    <row r="25" spans="1:6" hidden="1">
      <c r="A25">
        <v>22</v>
      </c>
      <c r="B25" s="19" t="s">
        <v>44</v>
      </c>
      <c r="C25" t="s">
        <v>45</v>
      </c>
      <c r="D25" s="1" t="s">
        <v>12</v>
      </c>
    </row>
  </sheetData>
  <phoneticPr fontId="4" type="noConversion"/>
  <dataValidations count="3">
    <dataValidation type="list" allowBlank="1" showInputMessage="1" showErrorMessage="1" sqref="D1 D24 D26:D1048576">
      <formula1>"缺陷修改;产品优化"</formula1>
    </dataValidation>
    <dataValidation type="list" allowBlank="1" showInputMessage="1" showErrorMessage="1" sqref="D23 D2:D22 D25">
      <formula1>"缺陷修复,产品优化"</formula1>
    </dataValidation>
    <dataValidation type="list" allowBlank="1" showInputMessage="1" showErrorMessage="1" sqref="E1:E1048576">
      <formula1>"孙科5,李同立"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icture.PicObj.1" shapeId="1033" r:id="rId4">
          <objectPr defaultSize="0" autoPict="0" r:id="rId5">
            <anchor moveWithCells="1">
              <from>
                <xdr:col>6</xdr:col>
                <xdr:colOff>200025</xdr:colOff>
                <xdr:row>5</xdr:row>
                <xdr:rowOff>161925</xdr:rowOff>
              </from>
              <to>
                <xdr:col>10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Picture.PicObj.1" shapeId="103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114" sqref="B114:D114"/>
    </sheetView>
  </sheetViews>
  <sheetFormatPr defaultRowHeight="13.5"/>
  <cols>
    <col min="4" max="4" width="67.375" bestFit="1" customWidth="1"/>
    <col min="5" max="5" width="18.125" customWidth="1"/>
  </cols>
  <sheetData>
    <row r="1" spans="1:5" ht="22.5">
      <c r="A1" s="57" t="s">
        <v>52</v>
      </c>
      <c r="B1" s="58"/>
      <c r="C1" s="58"/>
      <c r="D1" s="58"/>
      <c r="E1" s="59"/>
    </row>
    <row r="2" spans="1:5" ht="18">
      <c r="A2" s="24" t="s">
        <v>53</v>
      </c>
      <c r="B2" s="24" t="s">
        <v>54</v>
      </c>
      <c r="C2" s="24" t="s">
        <v>55</v>
      </c>
      <c r="D2" s="24" t="s">
        <v>56</v>
      </c>
      <c r="E2" s="24" t="s">
        <v>57</v>
      </c>
    </row>
    <row r="3" spans="1:5" ht="17.25">
      <c r="A3" s="25">
        <v>1</v>
      </c>
      <c r="B3" s="60" t="s">
        <v>58</v>
      </c>
      <c r="C3" s="60" t="s">
        <v>59</v>
      </c>
      <c r="D3" s="26" t="s">
        <v>60</v>
      </c>
      <c r="E3" s="27"/>
    </row>
    <row r="4" spans="1:5" ht="17.25">
      <c r="A4" s="25">
        <v>2</v>
      </c>
      <c r="B4" s="61"/>
      <c r="C4" s="61"/>
      <c r="D4" s="26" t="s">
        <v>61</v>
      </c>
      <c r="E4" s="27"/>
    </row>
    <row r="5" spans="1:5" ht="17.25">
      <c r="A5" s="25">
        <v>3</v>
      </c>
      <c r="B5" s="61"/>
      <c r="C5" s="61"/>
      <c r="D5" s="26" t="s">
        <v>62</v>
      </c>
      <c r="E5" s="27"/>
    </row>
    <row r="6" spans="1:5" ht="17.25">
      <c r="A6" s="25">
        <v>4</v>
      </c>
      <c r="B6" s="61"/>
      <c r="C6" s="61"/>
      <c r="D6" s="26" t="s">
        <v>63</v>
      </c>
      <c r="E6" s="27"/>
    </row>
    <row r="7" spans="1:5" ht="17.25">
      <c r="A7" s="25">
        <v>5</v>
      </c>
      <c r="B7" s="61"/>
      <c r="C7" s="61"/>
      <c r="D7" s="26" t="s">
        <v>64</v>
      </c>
      <c r="E7" s="27"/>
    </row>
    <row r="8" spans="1:5" ht="17.25">
      <c r="A8" s="25">
        <v>6</v>
      </c>
      <c r="B8" s="61"/>
      <c r="C8" s="61"/>
      <c r="D8" s="26" t="s">
        <v>65</v>
      </c>
      <c r="E8" s="27"/>
    </row>
    <row r="9" spans="1:5" ht="17.25">
      <c r="A9" s="25">
        <v>7</v>
      </c>
      <c r="B9" s="61"/>
      <c r="C9" s="61"/>
      <c r="D9" s="26" t="s">
        <v>66</v>
      </c>
      <c r="E9" s="27" t="s">
        <v>189</v>
      </c>
    </row>
    <row r="10" spans="1:5" ht="17.25">
      <c r="A10" s="25">
        <v>8</v>
      </c>
      <c r="B10" s="61"/>
      <c r="C10" s="62"/>
      <c r="D10" s="26" t="s">
        <v>68</v>
      </c>
      <c r="E10" s="27"/>
    </row>
    <row r="11" spans="1:5" ht="34.5">
      <c r="A11" s="25">
        <v>9</v>
      </c>
      <c r="B11" s="61"/>
      <c r="C11" s="48" t="s">
        <v>69</v>
      </c>
      <c r="D11" s="28" t="s">
        <v>70</v>
      </c>
      <c r="E11" s="28"/>
    </row>
    <row r="12" spans="1:5" ht="17.25">
      <c r="A12" s="25">
        <v>10</v>
      </c>
      <c r="B12" s="61"/>
      <c r="C12" s="49"/>
      <c r="D12" s="28" t="s">
        <v>71</v>
      </c>
      <c r="E12" s="28"/>
    </row>
    <row r="13" spans="1:5" ht="34.5">
      <c r="A13" s="25">
        <v>11</v>
      </c>
      <c r="B13" s="61"/>
      <c r="C13" s="49"/>
      <c r="D13" s="26" t="s">
        <v>72</v>
      </c>
      <c r="E13" s="28"/>
    </row>
    <row r="14" spans="1:5" ht="17.25">
      <c r="A14" s="25">
        <v>12</v>
      </c>
      <c r="B14" s="61"/>
      <c r="C14" s="49"/>
      <c r="D14" s="26" t="s">
        <v>73</v>
      </c>
      <c r="E14" s="28"/>
    </row>
    <row r="15" spans="1:5" ht="69">
      <c r="A15" s="25">
        <v>13</v>
      </c>
      <c r="B15" s="61"/>
      <c r="C15" s="49"/>
      <c r="D15" s="26" t="s">
        <v>74</v>
      </c>
      <c r="E15" s="28"/>
    </row>
    <row r="16" spans="1:5" ht="17.25">
      <c r="A16" s="25">
        <v>14</v>
      </c>
      <c r="B16" s="61"/>
      <c r="C16" s="49"/>
      <c r="D16" s="26" t="s">
        <v>75</v>
      </c>
      <c r="E16" s="28"/>
    </row>
    <row r="17" spans="1:5" ht="17.25">
      <c r="A17" s="25">
        <v>15</v>
      </c>
      <c r="B17" s="61"/>
      <c r="C17" s="49"/>
      <c r="D17" s="26" t="s">
        <v>76</v>
      </c>
      <c r="E17" s="28"/>
    </row>
    <row r="18" spans="1:5" ht="17.25">
      <c r="A18" s="25">
        <v>16</v>
      </c>
      <c r="B18" s="61"/>
      <c r="C18" s="49"/>
      <c r="D18" s="26" t="s">
        <v>77</v>
      </c>
      <c r="E18" s="28"/>
    </row>
    <row r="19" spans="1:5" ht="17.25">
      <c r="A19" s="25">
        <v>17</v>
      </c>
      <c r="B19" s="61"/>
      <c r="C19" s="49"/>
      <c r="D19" s="26" t="s">
        <v>78</v>
      </c>
      <c r="E19" s="28"/>
    </row>
    <row r="20" spans="1:5" ht="17.25">
      <c r="A20" s="25">
        <v>19</v>
      </c>
      <c r="B20" s="61"/>
      <c r="C20" s="49"/>
      <c r="D20" s="26" t="s">
        <v>79</v>
      </c>
      <c r="E20" s="28"/>
    </row>
    <row r="21" spans="1:5" ht="17.25">
      <c r="A21" s="25">
        <v>20</v>
      </c>
      <c r="B21" s="61"/>
      <c r="C21" s="49"/>
      <c r="D21" s="26" t="s">
        <v>80</v>
      </c>
      <c r="E21" s="28"/>
    </row>
    <row r="22" spans="1:5" ht="34.5">
      <c r="A22" s="25">
        <v>21</v>
      </c>
      <c r="B22" s="61"/>
      <c r="C22" s="49"/>
      <c r="D22" s="26" t="s">
        <v>81</v>
      </c>
      <c r="E22" s="28"/>
    </row>
    <row r="23" spans="1:5" ht="17.25">
      <c r="A23" s="25">
        <v>22</v>
      </c>
      <c r="B23" s="61"/>
      <c r="C23" s="50"/>
      <c r="D23" s="28" t="s">
        <v>82</v>
      </c>
      <c r="E23" s="28"/>
    </row>
    <row r="24" spans="1:5" ht="17.25">
      <c r="A24" s="25">
        <v>23</v>
      </c>
      <c r="B24" s="61"/>
      <c r="C24" s="60" t="s">
        <v>83</v>
      </c>
      <c r="D24" s="26" t="s">
        <v>84</v>
      </c>
      <c r="E24" s="27" t="s">
        <v>67</v>
      </c>
    </row>
    <row r="25" spans="1:5" ht="17.25">
      <c r="A25" s="25">
        <v>24</v>
      </c>
      <c r="B25" s="61"/>
      <c r="C25" s="61"/>
      <c r="D25" s="26" t="s">
        <v>85</v>
      </c>
      <c r="E25" s="27" t="s">
        <v>67</v>
      </c>
    </row>
    <row r="26" spans="1:5" ht="17.25">
      <c r="A26" s="25">
        <v>25</v>
      </c>
      <c r="B26" s="61"/>
      <c r="C26" s="62"/>
      <c r="D26" s="26" t="s">
        <v>86</v>
      </c>
      <c r="E26" s="27" t="s">
        <v>67</v>
      </c>
    </row>
    <row r="27" spans="1:5" ht="17.25">
      <c r="A27" s="25">
        <v>26</v>
      </c>
      <c r="B27" s="61"/>
      <c r="C27" s="48" t="s">
        <v>87</v>
      </c>
      <c r="D27" s="28" t="s">
        <v>88</v>
      </c>
      <c r="E27" s="28"/>
    </row>
    <row r="28" spans="1:5" ht="17.25">
      <c r="A28" s="25">
        <v>27</v>
      </c>
      <c r="B28" s="61"/>
      <c r="C28" s="49"/>
      <c r="D28" s="28" t="s">
        <v>89</v>
      </c>
      <c r="E28" s="28"/>
    </row>
    <row r="29" spans="1:5" ht="17.25">
      <c r="A29" s="25">
        <v>28</v>
      </c>
      <c r="B29" s="61"/>
      <c r="C29" s="49"/>
      <c r="D29" s="28" t="s">
        <v>90</v>
      </c>
      <c r="E29" s="28"/>
    </row>
    <row r="30" spans="1:5" ht="17.25">
      <c r="A30" s="25">
        <v>29</v>
      </c>
      <c r="B30" s="61"/>
      <c r="C30" s="49"/>
      <c r="D30" s="28" t="s">
        <v>91</v>
      </c>
      <c r="E30" s="28"/>
    </row>
    <row r="31" spans="1:5" ht="17.25">
      <c r="A31" s="25">
        <v>30</v>
      </c>
      <c r="B31" s="61"/>
      <c r="C31" s="49"/>
      <c r="D31" s="28" t="s">
        <v>92</v>
      </c>
      <c r="E31" s="28"/>
    </row>
    <row r="32" spans="1:5" ht="17.25">
      <c r="A32" s="25">
        <v>31</v>
      </c>
      <c r="B32" s="61"/>
      <c r="C32" s="49"/>
      <c r="D32" s="28" t="s">
        <v>93</v>
      </c>
      <c r="E32" s="28"/>
    </row>
    <row r="33" spans="1:5" ht="17.25">
      <c r="A33" s="25">
        <v>32</v>
      </c>
      <c r="B33" s="61"/>
      <c r="C33" s="49"/>
      <c r="D33" s="28" t="s">
        <v>94</v>
      </c>
      <c r="E33" s="28"/>
    </row>
    <row r="34" spans="1:5" ht="17.25">
      <c r="A34" s="25">
        <v>33</v>
      </c>
      <c r="B34" s="61"/>
      <c r="C34" s="49"/>
      <c r="D34" s="28" t="s">
        <v>95</v>
      </c>
      <c r="E34" s="27" t="s">
        <v>67</v>
      </c>
    </row>
    <row r="35" spans="1:5" ht="17.25">
      <c r="A35" s="25">
        <v>36</v>
      </c>
      <c r="B35" s="48" t="s">
        <v>96</v>
      </c>
      <c r="C35" s="54" t="s">
        <v>97</v>
      </c>
      <c r="D35" s="28" t="s">
        <v>98</v>
      </c>
      <c r="E35" s="28"/>
    </row>
    <row r="36" spans="1:5" ht="17.25">
      <c r="A36" s="25">
        <v>37</v>
      </c>
      <c r="B36" s="49"/>
      <c r="C36" s="55"/>
      <c r="D36" s="28" t="s">
        <v>99</v>
      </c>
      <c r="E36" s="28"/>
    </row>
    <row r="37" spans="1:5" ht="17.25">
      <c r="A37" s="25">
        <v>38</v>
      </c>
      <c r="B37" s="49"/>
      <c r="C37" s="56"/>
      <c r="D37" s="28" t="s">
        <v>100</v>
      </c>
      <c r="E37" s="28"/>
    </row>
    <row r="38" spans="1:5" ht="17.25">
      <c r="A38" s="25">
        <v>39</v>
      </c>
      <c r="B38" s="49"/>
      <c r="C38" s="48" t="s">
        <v>101</v>
      </c>
      <c r="D38" s="28" t="s">
        <v>102</v>
      </c>
      <c r="E38" s="28"/>
    </row>
    <row r="39" spans="1:5" ht="17.25">
      <c r="A39" s="25">
        <v>40</v>
      </c>
      <c r="B39" s="49"/>
      <c r="C39" s="50"/>
      <c r="D39" s="28" t="s">
        <v>103</v>
      </c>
      <c r="E39" s="28"/>
    </row>
    <row r="40" spans="1:5" ht="34.5">
      <c r="A40" s="25">
        <v>41</v>
      </c>
      <c r="B40" s="49"/>
      <c r="C40" s="48" t="s">
        <v>104</v>
      </c>
      <c r="D40" s="28" t="s">
        <v>105</v>
      </c>
      <c r="E40" s="28"/>
    </row>
    <row r="41" spans="1:5" ht="17.25">
      <c r="A41" s="25">
        <v>42</v>
      </c>
      <c r="B41" s="49"/>
      <c r="C41" s="49"/>
      <c r="D41" s="28" t="s">
        <v>106</v>
      </c>
      <c r="E41" s="28"/>
    </row>
    <row r="42" spans="1:5" ht="17.25">
      <c r="A42" s="25">
        <v>43</v>
      </c>
      <c r="B42" s="49"/>
      <c r="C42" s="49"/>
      <c r="D42" s="28" t="s">
        <v>107</v>
      </c>
      <c r="E42" s="28"/>
    </row>
    <row r="43" spans="1:5" ht="17.25">
      <c r="A43" s="25">
        <v>44</v>
      </c>
      <c r="B43" s="49"/>
      <c r="C43" s="49"/>
      <c r="D43" s="28" t="s">
        <v>108</v>
      </c>
      <c r="E43" s="28"/>
    </row>
    <row r="44" spans="1:5" ht="17.25">
      <c r="A44" s="25">
        <v>45</v>
      </c>
      <c r="B44" s="49"/>
      <c r="C44" s="49"/>
      <c r="D44" s="28" t="s">
        <v>109</v>
      </c>
      <c r="E44" s="28"/>
    </row>
    <row r="45" spans="1:5" ht="17.25">
      <c r="A45" s="25">
        <v>46</v>
      </c>
      <c r="B45" s="49"/>
      <c r="C45" s="49"/>
      <c r="D45" s="28" t="s">
        <v>110</v>
      </c>
      <c r="E45" s="28"/>
    </row>
    <row r="46" spans="1:5" ht="17.25">
      <c r="A46" s="25">
        <v>47</v>
      </c>
      <c r="B46" s="49"/>
      <c r="C46" s="49"/>
      <c r="D46" s="28" t="s">
        <v>111</v>
      </c>
      <c r="E46" s="28"/>
    </row>
    <row r="47" spans="1:5" ht="17.25">
      <c r="A47" s="25">
        <v>48</v>
      </c>
      <c r="B47" s="49"/>
      <c r="C47" s="49"/>
      <c r="D47" s="28" t="s">
        <v>112</v>
      </c>
      <c r="E47" s="28"/>
    </row>
    <row r="48" spans="1:5" ht="17.25">
      <c r="A48" s="25">
        <v>49</v>
      </c>
      <c r="B48" s="49"/>
      <c r="C48" s="49"/>
      <c r="D48" s="28" t="s">
        <v>113</v>
      </c>
      <c r="E48" s="28"/>
    </row>
    <row r="49" spans="1:5" ht="17.25">
      <c r="A49" s="25">
        <v>50</v>
      </c>
      <c r="B49" s="49"/>
      <c r="C49" s="49"/>
      <c r="D49" s="28" t="s">
        <v>114</v>
      </c>
      <c r="E49" s="28"/>
    </row>
    <row r="50" spans="1:5" ht="17.25">
      <c r="A50" s="25">
        <v>51</v>
      </c>
      <c r="B50" s="49"/>
      <c r="C50" s="49"/>
      <c r="D50" s="28" t="s">
        <v>115</v>
      </c>
      <c r="E50" s="28"/>
    </row>
    <row r="51" spans="1:5" ht="17.25">
      <c r="A51" s="25">
        <v>52</v>
      </c>
      <c r="B51" s="49"/>
      <c r="C51" s="49"/>
      <c r="D51" s="28" t="s">
        <v>116</v>
      </c>
      <c r="E51" s="28"/>
    </row>
    <row r="52" spans="1:5" ht="17.25">
      <c r="A52" s="25">
        <v>53</v>
      </c>
      <c r="B52" s="49"/>
      <c r="C52" s="50"/>
      <c r="D52" s="28" t="s">
        <v>117</v>
      </c>
      <c r="E52" s="27" t="s">
        <v>67</v>
      </c>
    </row>
    <row r="53" spans="1:5" ht="17.25">
      <c r="A53" s="25">
        <v>54</v>
      </c>
      <c r="B53" s="49"/>
      <c r="C53" s="48" t="s">
        <v>118</v>
      </c>
      <c r="D53" s="28" t="s">
        <v>119</v>
      </c>
      <c r="E53" s="28"/>
    </row>
    <row r="54" spans="1:5" ht="17.25">
      <c r="A54" s="25">
        <v>55</v>
      </c>
      <c r="B54" s="49"/>
      <c r="C54" s="49"/>
      <c r="D54" s="28" t="s">
        <v>120</v>
      </c>
      <c r="E54" s="28"/>
    </row>
    <row r="55" spans="1:5" ht="34.5">
      <c r="A55" s="25">
        <v>56</v>
      </c>
      <c r="B55" s="49"/>
      <c r="C55" s="49"/>
      <c r="D55" s="28" t="s">
        <v>121</v>
      </c>
      <c r="E55" s="27" t="s">
        <v>122</v>
      </c>
    </row>
    <row r="56" spans="1:5" ht="17.25">
      <c r="A56" s="25">
        <v>57</v>
      </c>
      <c r="B56" s="49"/>
      <c r="C56" s="49"/>
      <c r="D56" s="28" t="s">
        <v>123</v>
      </c>
      <c r="E56" s="28"/>
    </row>
    <row r="57" spans="1:5" ht="17.25">
      <c r="A57" s="25">
        <v>58</v>
      </c>
      <c r="B57" s="49"/>
      <c r="C57" s="49"/>
      <c r="D57" s="28" t="s">
        <v>124</v>
      </c>
      <c r="E57" s="28"/>
    </row>
    <row r="58" spans="1:5" ht="17.25">
      <c r="A58" s="25">
        <v>59</v>
      </c>
      <c r="B58" s="49"/>
      <c r="C58" s="49"/>
      <c r="D58" s="28" t="s">
        <v>125</v>
      </c>
      <c r="E58" s="28"/>
    </row>
    <row r="59" spans="1:5" ht="17.25">
      <c r="A59" s="25">
        <v>60</v>
      </c>
      <c r="B59" s="49"/>
      <c r="C59" s="49"/>
      <c r="D59" s="28" t="s">
        <v>126</v>
      </c>
      <c r="E59" s="27" t="s">
        <v>67</v>
      </c>
    </row>
    <row r="60" spans="1:5" ht="17.25">
      <c r="A60" s="25">
        <v>61</v>
      </c>
      <c r="B60" s="49"/>
      <c r="C60" s="49"/>
      <c r="D60" s="28" t="s">
        <v>127</v>
      </c>
      <c r="E60" s="27" t="s">
        <v>67</v>
      </c>
    </row>
    <row r="61" spans="1:5" ht="17.25">
      <c r="A61" s="25">
        <v>62</v>
      </c>
      <c r="B61" s="49"/>
      <c r="C61" s="49"/>
      <c r="D61" s="28" t="s">
        <v>128</v>
      </c>
      <c r="E61" s="27" t="s">
        <v>67</v>
      </c>
    </row>
    <row r="62" spans="1:5" ht="17.25">
      <c r="A62" s="25">
        <v>63</v>
      </c>
      <c r="B62" s="49"/>
      <c r="C62" s="49"/>
      <c r="D62" s="28" t="s">
        <v>129</v>
      </c>
      <c r="E62" s="27" t="s">
        <v>67</v>
      </c>
    </row>
    <row r="63" spans="1:5" ht="17.25">
      <c r="A63" s="25">
        <v>64</v>
      </c>
      <c r="B63" s="49"/>
      <c r="C63" s="49"/>
      <c r="D63" s="28" t="s">
        <v>130</v>
      </c>
      <c r="E63" s="27" t="s">
        <v>67</v>
      </c>
    </row>
    <row r="64" spans="1:5" ht="17.25">
      <c r="A64" s="25">
        <v>65</v>
      </c>
      <c r="B64" s="49"/>
      <c r="C64" s="49"/>
      <c r="D64" s="28" t="s">
        <v>125</v>
      </c>
      <c r="E64" s="28"/>
    </row>
    <row r="65" spans="1:5" ht="34.5">
      <c r="A65" s="25">
        <v>66</v>
      </c>
      <c r="B65" s="49"/>
      <c r="C65" s="50"/>
      <c r="D65" s="28" t="s">
        <v>131</v>
      </c>
      <c r="E65" s="28" t="s">
        <v>132</v>
      </c>
    </row>
    <row r="66" spans="1:5" ht="17.25">
      <c r="A66" s="25">
        <v>67</v>
      </c>
      <c r="B66" s="49"/>
      <c r="C66" s="48" t="s">
        <v>133</v>
      </c>
      <c r="D66" s="28" t="s">
        <v>134</v>
      </c>
      <c r="E66" s="28"/>
    </row>
    <row r="67" spans="1:5" ht="34.5">
      <c r="A67" s="25">
        <v>68</v>
      </c>
      <c r="B67" s="49"/>
      <c r="C67" s="49"/>
      <c r="D67" s="28" t="s">
        <v>135</v>
      </c>
      <c r="E67" s="28"/>
    </row>
    <row r="68" spans="1:5" ht="17.25">
      <c r="A68" s="25">
        <v>69</v>
      </c>
      <c r="B68" s="49"/>
      <c r="C68" s="49"/>
      <c r="D68" s="28" t="s">
        <v>136</v>
      </c>
      <c r="E68" s="28"/>
    </row>
    <row r="69" spans="1:5" ht="17.25">
      <c r="A69" s="25">
        <v>70</v>
      </c>
      <c r="B69" s="49"/>
      <c r="C69" s="49"/>
      <c r="D69" s="28" t="s">
        <v>137</v>
      </c>
      <c r="E69" s="28"/>
    </row>
    <row r="70" spans="1:5" ht="17.25">
      <c r="A70" s="25">
        <v>71</v>
      </c>
      <c r="B70" s="49"/>
      <c r="C70" s="49"/>
      <c r="D70" s="28" t="s">
        <v>138</v>
      </c>
      <c r="E70" s="28"/>
    </row>
    <row r="71" spans="1:5" ht="17.25">
      <c r="A71" s="25">
        <v>72</v>
      </c>
      <c r="B71" s="49"/>
      <c r="C71" s="49"/>
      <c r="D71" s="28" t="s">
        <v>139</v>
      </c>
      <c r="E71" s="28"/>
    </row>
    <row r="72" spans="1:5" ht="17.25">
      <c r="A72" s="25">
        <v>73</v>
      </c>
      <c r="B72" s="49"/>
      <c r="C72" s="49"/>
      <c r="D72" s="28" t="s">
        <v>140</v>
      </c>
      <c r="E72" s="28"/>
    </row>
    <row r="73" spans="1:5" ht="17.25">
      <c r="A73" s="25">
        <v>74</v>
      </c>
      <c r="B73" s="49"/>
      <c r="C73" s="49"/>
      <c r="D73" s="28" t="s">
        <v>141</v>
      </c>
      <c r="E73" s="28"/>
    </row>
    <row r="74" spans="1:5" ht="17.25">
      <c r="A74" s="25">
        <v>75</v>
      </c>
      <c r="B74" s="49"/>
      <c r="C74" s="50"/>
      <c r="D74" s="28" t="s">
        <v>142</v>
      </c>
      <c r="E74" s="28"/>
    </row>
    <row r="75" spans="1:5" ht="86.25">
      <c r="A75" s="25">
        <v>76</v>
      </c>
      <c r="B75" s="49"/>
      <c r="C75" s="48" t="s">
        <v>143</v>
      </c>
      <c r="D75" s="28" t="s">
        <v>144</v>
      </c>
      <c r="E75" s="28"/>
    </row>
    <row r="76" spans="1:5" ht="17.25">
      <c r="A76" s="25">
        <v>77</v>
      </c>
      <c r="B76" s="49"/>
      <c r="C76" s="49"/>
      <c r="D76" s="28" t="s">
        <v>145</v>
      </c>
      <c r="E76" s="28"/>
    </row>
    <row r="77" spans="1:5" ht="17.25">
      <c r="A77" s="25">
        <v>78</v>
      </c>
      <c r="B77" s="49"/>
      <c r="C77" s="49"/>
      <c r="D77" s="28" t="s">
        <v>146</v>
      </c>
      <c r="E77" s="28"/>
    </row>
    <row r="78" spans="1:5" ht="17.25">
      <c r="A78" s="25">
        <v>79</v>
      </c>
      <c r="B78" s="49"/>
      <c r="C78" s="49"/>
      <c r="D78" s="28" t="s">
        <v>147</v>
      </c>
      <c r="E78" s="28"/>
    </row>
    <row r="79" spans="1:5" ht="17.25">
      <c r="A79" s="25">
        <v>80</v>
      </c>
      <c r="B79" s="49"/>
      <c r="C79" s="49"/>
      <c r="D79" s="28" t="s">
        <v>148</v>
      </c>
      <c r="E79" s="28"/>
    </row>
    <row r="80" spans="1:5" ht="17.25">
      <c r="A80" s="25">
        <v>81</v>
      </c>
      <c r="B80" s="49"/>
      <c r="C80" s="49"/>
      <c r="D80" s="28" t="s">
        <v>149</v>
      </c>
      <c r="E80" s="27" t="s">
        <v>67</v>
      </c>
    </row>
    <row r="81" spans="1:5" ht="17.25">
      <c r="A81" s="25">
        <v>82</v>
      </c>
      <c r="B81" s="49"/>
      <c r="C81" s="49"/>
      <c r="D81" s="28" t="s">
        <v>150</v>
      </c>
      <c r="E81" s="28"/>
    </row>
    <row r="82" spans="1:5" ht="17.25">
      <c r="A82" s="25">
        <v>83</v>
      </c>
      <c r="B82" s="49"/>
      <c r="C82" s="49"/>
      <c r="D82" s="28" t="s">
        <v>151</v>
      </c>
      <c r="E82" s="28"/>
    </row>
    <row r="83" spans="1:5" ht="17.25">
      <c r="A83" s="25">
        <v>84</v>
      </c>
      <c r="B83" s="49"/>
      <c r="C83" s="49"/>
      <c r="D83" s="28" t="s">
        <v>152</v>
      </c>
      <c r="E83" s="28"/>
    </row>
    <row r="84" spans="1:5" ht="17.25">
      <c r="A84" s="25">
        <v>85</v>
      </c>
      <c r="B84" s="49"/>
      <c r="C84" s="49"/>
      <c r="D84" s="28" t="s">
        <v>153</v>
      </c>
      <c r="E84" s="28"/>
    </row>
    <row r="85" spans="1:5" ht="17.25">
      <c r="A85" s="25">
        <v>86</v>
      </c>
      <c r="B85" s="50"/>
      <c r="C85" s="50"/>
      <c r="D85" s="28" t="s">
        <v>154</v>
      </c>
      <c r="E85" s="28"/>
    </row>
    <row r="86" spans="1:5" ht="34.5">
      <c r="A86" s="25">
        <v>87</v>
      </c>
      <c r="B86" s="48" t="s">
        <v>155</v>
      </c>
      <c r="C86" s="48" t="s">
        <v>156</v>
      </c>
      <c r="D86" s="28" t="s">
        <v>157</v>
      </c>
      <c r="E86" s="28"/>
    </row>
    <row r="87" spans="1:5" ht="34.5">
      <c r="A87" s="25">
        <v>88</v>
      </c>
      <c r="B87" s="49"/>
      <c r="C87" s="49"/>
      <c r="D87" s="28" t="s">
        <v>158</v>
      </c>
      <c r="E87" s="28"/>
    </row>
    <row r="88" spans="1:5" ht="17.25">
      <c r="A88" s="25">
        <v>89</v>
      </c>
      <c r="B88" s="49"/>
      <c r="C88" s="49"/>
      <c r="D88" s="28" t="s">
        <v>159</v>
      </c>
      <c r="E88" s="28"/>
    </row>
    <row r="89" spans="1:5" ht="17.25">
      <c r="A89" s="25">
        <v>90</v>
      </c>
      <c r="B89" s="49"/>
      <c r="C89" s="49"/>
      <c r="D89" s="28" t="s">
        <v>160</v>
      </c>
      <c r="E89" s="28"/>
    </row>
    <row r="90" spans="1:5" ht="17.25">
      <c r="A90" s="25">
        <v>91</v>
      </c>
      <c r="B90" s="49"/>
      <c r="C90" s="49"/>
      <c r="D90" s="28" t="s">
        <v>161</v>
      </c>
      <c r="E90" s="28"/>
    </row>
    <row r="91" spans="1:5" ht="17.25">
      <c r="A91" s="25">
        <v>92</v>
      </c>
      <c r="B91" s="49"/>
      <c r="C91" s="49"/>
      <c r="D91" s="28" t="s">
        <v>162</v>
      </c>
      <c r="E91" s="28"/>
    </row>
    <row r="92" spans="1:5" ht="17.25">
      <c r="A92" s="25">
        <v>93</v>
      </c>
      <c r="B92" s="49"/>
      <c r="C92" s="49"/>
      <c r="D92" s="28" t="s">
        <v>163</v>
      </c>
      <c r="E92" s="28"/>
    </row>
    <row r="93" spans="1:5" ht="17.25">
      <c r="A93" s="25">
        <v>94</v>
      </c>
      <c r="B93" s="49"/>
      <c r="C93" s="49"/>
      <c r="D93" s="28" t="s">
        <v>164</v>
      </c>
      <c r="E93" s="28"/>
    </row>
    <row r="94" spans="1:5" ht="17.25">
      <c r="A94" s="25">
        <v>95</v>
      </c>
      <c r="B94" s="49"/>
      <c r="C94" s="49"/>
      <c r="D94" s="28" t="s">
        <v>165</v>
      </c>
      <c r="E94" s="28"/>
    </row>
    <row r="95" spans="1:5" ht="17.25">
      <c r="A95" s="25">
        <v>96</v>
      </c>
      <c r="B95" s="49"/>
      <c r="C95" s="49"/>
      <c r="D95" s="28" t="s">
        <v>166</v>
      </c>
      <c r="E95" s="28"/>
    </row>
    <row r="96" spans="1:5" ht="17.25">
      <c r="A96" s="25">
        <v>97</v>
      </c>
      <c r="B96" s="49"/>
      <c r="C96" s="49"/>
      <c r="D96" s="28" t="s">
        <v>167</v>
      </c>
      <c r="E96" s="28"/>
    </row>
    <row r="97" spans="1:5" ht="17.25">
      <c r="A97" s="25">
        <v>98</v>
      </c>
      <c r="B97" s="49"/>
      <c r="C97" s="50"/>
      <c r="D97" s="28" t="s">
        <v>168</v>
      </c>
      <c r="E97" s="28"/>
    </row>
    <row r="98" spans="1:5" ht="17.25">
      <c r="A98" s="25">
        <v>99</v>
      </c>
      <c r="B98" s="49"/>
      <c r="C98" s="51" t="s">
        <v>169</v>
      </c>
      <c r="D98" s="29" t="s">
        <v>170</v>
      </c>
      <c r="E98" s="30"/>
    </row>
    <row r="99" spans="1:5" ht="17.25">
      <c r="A99" s="25">
        <v>100</v>
      </c>
      <c r="B99" s="49"/>
      <c r="C99" s="52"/>
      <c r="D99" s="29" t="s">
        <v>171</v>
      </c>
      <c r="E99" s="30"/>
    </row>
    <row r="100" spans="1:5" ht="17.25">
      <c r="A100" s="25">
        <v>101</v>
      </c>
      <c r="B100" s="49"/>
      <c r="C100" s="51" t="s">
        <v>172</v>
      </c>
      <c r="D100" s="29" t="s">
        <v>173</v>
      </c>
      <c r="E100" s="30"/>
    </row>
    <row r="101" spans="1:5" ht="34.5">
      <c r="A101" s="25">
        <v>102</v>
      </c>
      <c r="B101" s="49"/>
      <c r="C101" s="53"/>
      <c r="D101" s="29" t="s">
        <v>174</v>
      </c>
      <c r="E101" s="30"/>
    </row>
    <row r="102" spans="1:5" ht="17.25">
      <c r="A102" s="25">
        <v>103</v>
      </c>
      <c r="B102" s="49"/>
      <c r="C102" s="53"/>
      <c r="D102" s="29" t="s">
        <v>175</v>
      </c>
      <c r="E102" s="30"/>
    </row>
    <row r="103" spans="1:5" ht="17.25">
      <c r="A103" s="25">
        <v>104</v>
      </c>
      <c r="B103" s="49"/>
      <c r="C103" s="52"/>
      <c r="D103" s="29" t="s">
        <v>176</v>
      </c>
      <c r="E103" s="30"/>
    </row>
    <row r="104" spans="1:5" ht="17.25">
      <c r="A104" s="25">
        <v>105</v>
      </c>
      <c r="B104" s="49"/>
      <c r="C104" s="51" t="s">
        <v>177</v>
      </c>
      <c r="D104" s="29" t="s">
        <v>178</v>
      </c>
      <c r="E104" s="30"/>
    </row>
    <row r="105" spans="1:5" ht="17.25">
      <c r="A105" s="25">
        <v>106</v>
      </c>
      <c r="B105" s="49"/>
      <c r="C105" s="52"/>
      <c r="D105" s="29" t="s">
        <v>179</v>
      </c>
      <c r="E105" s="30"/>
    </row>
    <row r="106" spans="1:5" ht="17.25">
      <c r="A106" s="25">
        <v>107</v>
      </c>
      <c r="B106" s="49"/>
      <c r="C106" s="48" t="s">
        <v>180</v>
      </c>
      <c r="D106" s="28" t="s">
        <v>181</v>
      </c>
      <c r="E106" s="28"/>
    </row>
    <row r="107" spans="1:5" ht="17.25">
      <c r="A107" s="25">
        <v>108</v>
      </c>
      <c r="B107" s="49"/>
      <c r="C107" s="49"/>
      <c r="D107" s="28" t="s">
        <v>182</v>
      </c>
      <c r="E107" s="28"/>
    </row>
    <row r="108" spans="1:5" ht="17.25">
      <c r="A108" s="25">
        <v>109</v>
      </c>
      <c r="B108" s="49"/>
      <c r="C108" s="49"/>
      <c r="D108" s="29" t="s">
        <v>183</v>
      </c>
      <c r="E108" s="30"/>
    </row>
    <row r="109" spans="1:5" ht="17.25">
      <c r="A109" s="25">
        <v>110</v>
      </c>
      <c r="B109" s="49"/>
      <c r="C109" s="49"/>
      <c r="D109" s="29" t="s">
        <v>184</v>
      </c>
      <c r="E109" s="30"/>
    </row>
    <row r="110" spans="1:5" ht="17.25">
      <c r="A110" s="25">
        <v>111</v>
      </c>
      <c r="B110" s="50"/>
      <c r="C110" s="50"/>
      <c r="D110" s="29" t="s">
        <v>185</v>
      </c>
      <c r="E110" s="30"/>
    </row>
    <row r="113" spans="2:4" ht="17.25">
      <c r="B113" s="47" t="s">
        <v>186</v>
      </c>
      <c r="C113" s="47"/>
      <c r="D113" s="47"/>
    </row>
    <row r="114" spans="2:4" ht="17.25" customHeight="1">
      <c r="B114" s="47" t="s">
        <v>187</v>
      </c>
      <c r="C114" s="47"/>
      <c r="D114" s="47"/>
    </row>
    <row r="115" spans="2:4" ht="17.25" customHeight="1">
      <c r="B115" s="47" t="s">
        <v>188</v>
      </c>
      <c r="C115" s="47"/>
      <c r="D115" s="47"/>
    </row>
  </sheetData>
  <mergeCells count="22">
    <mergeCell ref="A1:E1"/>
    <mergeCell ref="B3:B34"/>
    <mergeCell ref="C3:C10"/>
    <mergeCell ref="C11:C23"/>
    <mergeCell ref="C24:C26"/>
    <mergeCell ref="C27:C34"/>
    <mergeCell ref="B35:B85"/>
    <mergeCell ref="C35:C37"/>
    <mergeCell ref="C38:C39"/>
    <mergeCell ref="C40:C52"/>
    <mergeCell ref="C53:C65"/>
    <mergeCell ref="C66:C74"/>
    <mergeCell ref="C75:C85"/>
    <mergeCell ref="B113:D113"/>
    <mergeCell ref="B114:D114"/>
    <mergeCell ref="B115:D115"/>
    <mergeCell ref="B86:B110"/>
    <mergeCell ref="C86:C97"/>
    <mergeCell ref="C98:C99"/>
    <mergeCell ref="C100:C103"/>
    <mergeCell ref="C104:C105"/>
    <mergeCell ref="C106:C1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v2.2.1修改内容</vt:lpstr>
      <vt:lpstr>v2.2.0修改内容</vt:lpstr>
      <vt:lpstr>v2.1.1修改内容</vt:lpstr>
      <vt:lpstr>v2.1.0功能列表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2017-01-17T10:43:31Z</dcterms:modified>
</cp:coreProperties>
</file>